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gresearchnz-my.sharepoint.com/personal/val_snow_agresearch_co_nz/Documents/apsimXSource/Tests/UnitTests/Report/"/>
    </mc:Choice>
  </mc:AlternateContent>
  <xr:revisionPtr revIDLastSave="63" documentId="8_{274317AF-001C-4F0C-90EE-6C08FAE031B3}" xr6:coauthVersionLast="41" xr6:coauthVersionMax="41" xr10:uidLastSave="{9B9C0D1A-9892-4C5C-BC35-DE1ACEAB49FB}"/>
  <bookViews>
    <workbookView xWindow="-120" yWindow="-120" windowWidth="51840" windowHeight="21240" activeTab="8" xr2:uid="{00000000-000D-0000-FFFF-FFFF00000000}"/>
  </bookViews>
  <sheets>
    <sheet name="Calcs" sheetId="8" r:id="rId1"/>
    <sheet name="Report" sheetId="2" r:id="rId2"/>
    <sheet name="ReportDaily" sheetId="3" r:id="rId3"/>
    <sheet name="ReportWeekly" sheetId="4" r:id="rId4"/>
    <sheet name="ReportMonthly" sheetId="5" r:id="rId5"/>
    <sheet name="ReportYearly" sheetId="6" r:id="rId6"/>
    <sheet name="ReportSimulation" sheetId="7" r:id="rId7"/>
    <sheet name="ReportYearlyV2" sheetId="9" r:id="rId8"/>
    <sheet name="ReportSimulationV2" sheetId="11" r:id="rId9"/>
  </sheets>
  <calcPr calcId="191029"/>
  <pivotCaches>
    <pivotCache cacheId="2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1" l="1"/>
  <c r="T2" i="11"/>
  <c r="S2" i="11"/>
  <c r="R2" i="11"/>
  <c r="Q2" i="11"/>
  <c r="T4" i="9"/>
  <c r="S4" i="9"/>
  <c r="R4" i="9"/>
  <c r="Q4" i="9"/>
  <c r="V3" i="9"/>
  <c r="T3" i="9"/>
  <c r="S3" i="9"/>
  <c r="R3" i="9"/>
  <c r="Q3" i="9"/>
  <c r="W2" i="9"/>
  <c r="T2" i="9"/>
  <c r="S2" i="9"/>
  <c r="R2" i="9"/>
  <c r="Q2" i="9"/>
  <c r="CJ4" i="8"/>
  <c r="V2" i="11" s="1"/>
  <c r="CI4" i="8"/>
  <c r="U2" i="11" s="1"/>
  <c r="BX6" i="8"/>
  <c r="V4" i="9" s="1"/>
  <c r="BW6" i="8"/>
  <c r="U4" i="9" s="1"/>
  <c r="BX5" i="8"/>
  <c r="BW5" i="8"/>
  <c r="U3" i="9" s="1"/>
  <c r="BX4" i="8"/>
  <c r="V2" i="9" s="1"/>
  <c r="BW4" i="8"/>
  <c r="U2" i="9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2" i="8"/>
  <c r="AA7" i="8"/>
  <c r="W2" i="7"/>
  <c r="T2" i="7"/>
  <c r="S2" i="7"/>
  <c r="R2" i="7"/>
  <c r="Q2" i="7"/>
  <c r="T4" i="6"/>
  <c r="S4" i="6"/>
  <c r="R4" i="6"/>
  <c r="Q4" i="6"/>
  <c r="T3" i="6"/>
  <c r="S3" i="6"/>
  <c r="R3" i="6"/>
  <c r="Q3" i="6"/>
  <c r="W2" i="6"/>
  <c r="T2" i="6"/>
  <c r="S2" i="6"/>
  <c r="R2" i="6"/>
  <c r="Q2" i="6"/>
  <c r="BL2" i="8"/>
  <c r="V2" i="7" s="1"/>
  <c r="BK2" i="8"/>
  <c r="U2" i="7" s="1"/>
  <c r="AZ5" i="8"/>
  <c r="AY5" i="8"/>
  <c r="AZ4" i="8"/>
  <c r="V4" i="6" s="1"/>
  <c r="AY4" i="8"/>
  <c r="U4" i="6" s="1"/>
  <c r="AZ3" i="8"/>
  <c r="AY3" i="8"/>
  <c r="U3" i="6" s="1"/>
  <c r="AZ2" i="8"/>
  <c r="V2" i="6" s="1"/>
  <c r="AY2" i="8"/>
  <c r="U2" i="6" s="1"/>
  <c r="T29" i="5"/>
  <c r="S29" i="5"/>
  <c r="R29" i="5"/>
  <c r="Q29" i="5"/>
  <c r="T28" i="5"/>
  <c r="S28" i="5"/>
  <c r="R28" i="5"/>
  <c r="Q28" i="5"/>
  <c r="T27" i="5"/>
  <c r="S27" i="5"/>
  <c r="R27" i="5"/>
  <c r="Q27" i="5"/>
  <c r="T26" i="5"/>
  <c r="S26" i="5"/>
  <c r="R26" i="5"/>
  <c r="Q26" i="5"/>
  <c r="T25" i="5"/>
  <c r="S25" i="5"/>
  <c r="R25" i="5"/>
  <c r="Q25" i="5"/>
  <c r="T24" i="5"/>
  <c r="S24" i="5"/>
  <c r="R24" i="5"/>
  <c r="Q24" i="5"/>
  <c r="T23" i="5"/>
  <c r="S23" i="5"/>
  <c r="R23" i="5"/>
  <c r="Q23" i="5"/>
  <c r="T22" i="5"/>
  <c r="S22" i="5"/>
  <c r="R22" i="5"/>
  <c r="Q22" i="5"/>
  <c r="T21" i="5"/>
  <c r="S21" i="5"/>
  <c r="R21" i="5"/>
  <c r="Q21" i="5"/>
  <c r="T20" i="5"/>
  <c r="S20" i="5"/>
  <c r="R20" i="5"/>
  <c r="Q20" i="5"/>
  <c r="T19" i="5"/>
  <c r="S19" i="5"/>
  <c r="R19" i="5"/>
  <c r="Q19" i="5"/>
  <c r="T18" i="5"/>
  <c r="S18" i="5"/>
  <c r="R18" i="5"/>
  <c r="Q18" i="5"/>
  <c r="T17" i="5"/>
  <c r="S17" i="5"/>
  <c r="R17" i="5"/>
  <c r="Q17" i="5"/>
  <c r="T16" i="5"/>
  <c r="S16" i="5"/>
  <c r="R16" i="5"/>
  <c r="Q16" i="5"/>
  <c r="T15" i="5"/>
  <c r="S15" i="5"/>
  <c r="R15" i="5"/>
  <c r="Q15" i="5"/>
  <c r="T14" i="5"/>
  <c r="S14" i="5"/>
  <c r="R14" i="5"/>
  <c r="Q14" i="5"/>
  <c r="T13" i="5"/>
  <c r="S13" i="5"/>
  <c r="R13" i="5"/>
  <c r="Q13" i="5"/>
  <c r="T12" i="5"/>
  <c r="S12" i="5"/>
  <c r="R12" i="5"/>
  <c r="Q12" i="5"/>
  <c r="T11" i="5"/>
  <c r="S11" i="5"/>
  <c r="R11" i="5"/>
  <c r="Q11" i="5"/>
  <c r="T10" i="5"/>
  <c r="S10" i="5"/>
  <c r="R10" i="5"/>
  <c r="Q10" i="5"/>
  <c r="T9" i="5"/>
  <c r="S9" i="5"/>
  <c r="R9" i="5"/>
  <c r="Q9" i="5"/>
  <c r="T8" i="5"/>
  <c r="S8" i="5"/>
  <c r="R8" i="5"/>
  <c r="Q8" i="5"/>
  <c r="T7" i="5"/>
  <c r="S7" i="5"/>
  <c r="R7" i="5"/>
  <c r="Q7" i="5"/>
  <c r="T6" i="5"/>
  <c r="S6" i="5"/>
  <c r="R6" i="5"/>
  <c r="Q6" i="5"/>
  <c r="T5" i="5"/>
  <c r="S5" i="5"/>
  <c r="R5" i="5"/>
  <c r="Q5" i="5"/>
  <c r="T4" i="5"/>
  <c r="S4" i="5"/>
  <c r="R4" i="5"/>
  <c r="Q4" i="5"/>
  <c r="T3" i="5"/>
  <c r="S3" i="5"/>
  <c r="R3" i="5"/>
  <c r="Q3" i="5"/>
  <c r="W2" i="5"/>
  <c r="T2" i="5"/>
  <c r="S2" i="5"/>
  <c r="R2" i="5"/>
  <c r="Q2" i="5"/>
  <c r="AN30" i="8"/>
  <c r="AM30" i="8"/>
  <c r="AN29" i="8"/>
  <c r="V29" i="5" s="1"/>
  <c r="AM29" i="8"/>
  <c r="U29" i="5" s="1"/>
  <c r="AN28" i="8"/>
  <c r="V28" i="5" s="1"/>
  <c r="AM28" i="8"/>
  <c r="U28" i="5" s="1"/>
  <c r="AN27" i="8"/>
  <c r="V27" i="5" s="1"/>
  <c r="AM27" i="8"/>
  <c r="U27" i="5" s="1"/>
  <c r="AN26" i="8"/>
  <c r="V26" i="5" s="1"/>
  <c r="AM26" i="8"/>
  <c r="U26" i="5" s="1"/>
  <c r="AN25" i="8"/>
  <c r="AM25" i="8"/>
  <c r="U25" i="5" s="1"/>
  <c r="AN24" i="8"/>
  <c r="V24" i="5" s="1"/>
  <c r="AM24" i="8"/>
  <c r="U24" i="5" s="1"/>
  <c r="AN23" i="8"/>
  <c r="V23" i="5" s="1"/>
  <c r="AM23" i="8"/>
  <c r="U23" i="5" s="1"/>
  <c r="AN22" i="8"/>
  <c r="V22" i="5" s="1"/>
  <c r="AM22" i="8"/>
  <c r="U22" i="5" s="1"/>
  <c r="AN21" i="8"/>
  <c r="V21" i="5" s="1"/>
  <c r="AM21" i="8"/>
  <c r="U21" i="5" s="1"/>
  <c r="AN20" i="8"/>
  <c r="V20" i="5" s="1"/>
  <c r="AM20" i="8"/>
  <c r="U20" i="5" s="1"/>
  <c r="AN19" i="8"/>
  <c r="V19" i="5" s="1"/>
  <c r="AM19" i="8"/>
  <c r="U19" i="5" s="1"/>
  <c r="AN18" i="8"/>
  <c r="V18" i="5" s="1"/>
  <c r="AM18" i="8"/>
  <c r="U18" i="5" s="1"/>
  <c r="AN17" i="8"/>
  <c r="V17" i="5" s="1"/>
  <c r="AM17" i="8"/>
  <c r="U17" i="5" s="1"/>
  <c r="AN16" i="8"/>
  <c r="AM16" i="8"/>
  <c r="U16" i="5" s="1"/>
  <c r="AN15" i="8"/>
  <c r="V15" i="5" s="1"/>
  <c r="AM15" i="8"/>
  <c r="U15" i="5" s="1"/>
  <c r="AN14" i="8"/>
  <c r="V14" i="5" s="1"/>
  <c r="AM14" i="8"/>
  <c r="U14" i="5" s="1"/>
  <c r="AN13" i="8"/>
  <c r="V13" i="5" s="1"/>
  <c r="AM13" i="8"/>
  <c r="U13" i="5" s="1"/>
  <c r="AN12" i="8"/>
  <c r="AM12" i="8"/>
  <c r="U12" i="5" s="1"/>
  <c r="AN11" i="8"/>
  <c r="V11" i="5" s="1"/>
  <c r="AM11" i="8"/>
  <c r="U11" i="5" s="1"/>
  <c r="AN10" i="8"/>
  <c r="V10" i="5" s="1"/>
  <c r="AM10" i="8"/>
  <c r="U10" i="5" s="1"/>
  <c r="AN9" i="8"/>
  <c r="V9" i="5" s="1"/>
  <c r="AM9" i="8"/>
  <c r="U9" i="5" s="1"/>
  <c r="AN8" i="8"/>
  <c r="AM8" i="8"/>
  <c r="U8" i="5" s="1"/>
  <c r="AN7" i="8"/>
  <c r="V7" i="5" s="1"/>
  <c r="AM7" i="8"/>
  <c r="U7" i="5" s="1"/>
  <c r="AN6" i="8"/>
  <c r="V6" i="5" s="1"/>
  <c r="AM6" i="8"/>
  <c r="U6" i="5" s="1"/>
  <c r="AN5" i="8"/>
  <c r="V5" i="5" s="1"/>
  <c r="AM5" i="8"/>
  <c r="U5" i="5" s="1"/>
  <c r="AN4" i="8"/>
  <c r="AM4" i="8"/>
  <c r="U4" i="5" s="1"/>
  <c r="AN3" i="8"/>
  <c r="V3" i="5" s="1"/>
  <c r="AM3" i="8"/>
  <c r="U3" i="5" s="1"/>
  <c r="AN2" i="8"/>
  <c r="V2" i="5" s="1"/>
  <c r="AM2" i="8"/>
  <c r="U2" i="5" s="1"/>
  <c r="T121" i="4"/>
  <c r="S121" i="4"/>
  <c r="R121" i="4"/>
  <c r="Q121" i="4"/>
  <c r="T120" i="4"/>
  <c r="S120" i="4"/>
  <c r="R120" i="4"/>
  <c r="Q120" i="4"/>
  <c r="T119" i="4"/>
  <c r="S119" i="4"/>
  <c r="R119" i="4"/>
  <c r="Q119" i="4"/>
  <c r="T118" i="4"/>
  <c r="S118" i="4"/>
  <c r="R118" i="4"/>
  <c r="Q118" i="4"/>
  <c r="T117" i="4"/>
  <c r="S117" i="4"/>
  <c r="R117" i="4"/>
  <c r="Q117" i="4"/>
  <c r="T116" i="4"/>
  <c r="S116" i="4"/>
  <c r="R116" i="4"/>
  <c r="Q116" i="4"/>
  <c r="T115" i="4"/>
  <c r="S115" i="4"/>
  <c r="R115" i="4"/>
  <c r="Q115" i="4"/>
  <c r="T114" i="4"/>
  <c r="S114" i="4"/>
  <c r="R114" i="4"/>
  <c r="Q114" i="4"/>
  <c r="T113" i="4"/>
  <c r="S113" i="4"/>
  <c r="R113" i="4"/>
  <c r="Q113" i="4"/>
  <c r="T112" i="4"/>
  <c r="S112" i="4"/>
  <c r="R112" i="4"/>
  <c r="Q112" i="4"/>
  <c r="T111" i="4"/>
  <c r="S111" i="4"/>
  <c r="R111" i="4"/>
  <c r="Q111" i="4"/>
  <c r="T110" i="4"/>
  <c r="S110" i="4"/>
  <c r="R110" i="4"/>
  <c r="Q110" i="4"/>
  <c r="T109" i="4"/>
  <c r="S109" i="4"/>
  <c r="R109" i="4"/>
  <c r="Q109" i="4"/>
  <c r="T108" i="4"/>
  <c r="S108" i="4"/>
  <c r="R108" i="4"/>
  <c r="Q108" i="4"/>
  <c r="T107" i="4"/>
  <c r="S107" i="4"/>
  <c r="R107" i="4"/>
  <c r="Q107" i="4"/>
  <c r="T106" i="4"/>
  <c r="S106" i="4"/>
  <c r="R106" i="4"/>
  <c r="Q106" i="4"/>
  <c r="T105" i="4"/>
  <c r="S105" i="4"/>
  <c r="R105" i="4"/>
  <c r="Q105" i="4"/>
  <c r="T104" i="4"/>
  <c r="S104" i="4"/>
  <c r="R104" i="4"/>
  <c r="Q104" i="4"/>
  <c r="T103" i="4"/>
  <c r="S103" i="4"/>
  <c r="R103" i="4"/>
  <c r="Q103" i="4"/>
  <c r="T102" i="4"/>
  <c r="S102" i="4"/>
  <c r="R102" i="4"/>
  <c r="Q102" i="4"/>
  <c r="T101" i="4"/>
  <c r="S101" i="4"/>
  <c r="R101" i="4"/>
  <c r="Q101" i="4"/>
  <c r="T100" i="4"/>
  <c r="S100" i="4"/>
  <c r="R100" i="4"/>
  <c r="Q100" i="4"/>
  <c r="T99" i="4"/>
  <c r="S99" i="4"/>
  <c r="R99" i="4"/>
  <c r="Q99" i="4"/>
  <c r="V98" i="4"/>
  <c r="T98" i="4"/>
  <c r="S98" i="4"/>
  <c r="R98" i="4"/>
  <c r="Q98" i="4"/>
  <c r="T97" i="4"/>
  <c r="S97" i="4"/>
  <c r="R97" i="4"/>
  <c r="Q97" i="4"/>
  <c r="T96" i="4"/>
  <c r="S96" i="4"/>
  <c r="R96" i="4"/>
  <c r="Q96" i="4"/>
  <c r="T95" i="4"/>
  <c r="S95" i="4"/>
  <c r="R95" i="4"/>
  <c r="Q95" i="4"/>
  <c r="T94" i="4"/>
  <c r="S94" i="4"/>
  <c r="R94" i="4"/>
  <c r="Q94" i="4"/>
  <c r="T93" i="4"/>
  <c r="S93" i="4"/>
  <c r="R93" i="4"/>
  <c r="Q93" i="4"/>
  <c r="T92" i="4"/>
  <c r="S92" i="4"/>
  <c r="R92" i="4"/>
  <c r="Q92" i="4"/>
  <c r="T91" i="4"/>
  <c r="S91" i="4"/>
  <c r="R91" i="4"/>
  <c r="Q91" i="4"/>
  <c r="T90" i="4"/>
  <c r="S90" i="4"/>
  <c r="R90" i="4"/>
  <c r="Q90" i="4"/>
  <c r="T89" i="4"/>
  <c r="S89" i="4"/>
  <c r="R89" i="4"/>
  <c r="Q89" i="4"/>
  <c r="T88" i="4"/>
  <c r="S88" i="4"/>
  <c r="R88" i="4"/>
  <c r="Q88" i="4"/>
  <c r="T87" i="4"/>
  <c r="S87" i="4"/>
  <c r="R87" i="4"/>
  <c r="Q87" i="4"/>
  <c r="T86" i="4"/>
  <c r="S86" i="4"/>
  <c r="R86" i="4"/>
  <c r="Q86" i="4"/>
  <c r="T85" i="4"/>
  <c r="S85" i="4"/>
  <c r="R85" i="4"/>
  <c r="Q85" i="4"/>
  <c r="T84" i="4"/>
  <c r="S84" i="4"/>
  <c r="R84" i="4"/>
  <c r="Q84" i="4"/>
  <c r="T83" i="4"/>
  <c r="S83" i="4"/>
  <c r="R83" i="4"/>
  <c r="Q83" i="4"/>
  <c r="T82" i="4"/>
  <c r="S82" i="4"/>
  <c r="R82" i="4"/>
  <c r="Q82" i="4"/>
  <c r="T81" i="4"/>
  <c r="S81" i="4"/>
  <c r="R81" i="4"/>
  <c r="Q81" i="4"/>
  <c r="T80" i="4"/>
  <c r="S80" i="4"/>
  <c r="R80" i="4"/>
  <c r="Q80" i="4"/>
  <c r="T79" i="4"/>
  <c r="S79" i="4"/>
  <c r="R79" i="4"/>
  <c r="Q79" i="4"/>
  <c r="T78" i="4"/>
  <c r="S78" i="4"/>
  <c r="R78" i="4"/>
  <c r="Q78" i="4"/>
  <c r="T77" i="4"/>
  <c r="S77" i="4"/>
  <c r="R77" i="4"/>
  <c r="Q77" i="4"/>
  <c r="T76" i="4"/>
  <c r="S76" i="4"/>
  <c r="R76" i="4"/>
  <c r="Q76" i="4"/>
  <c r="T75" i="4"/>
  <c r="S75" i="4"/>
  <c r="R75" i="4"/>
  <c r="Q75" i="4"/>
  <c r="T74" i="4"/>
  <c r="S74" i="4"/>
  <c r="R74" i="4"/>
  <c r="Q74" i="4"/>
  <c r="T73" i="4"/>
  <c r="S73" i="4"/>
  <c r="R73" i="4"/>
  <c r="Q73" i="4"/>
  <c r="T72" i="4"/>
  <c r="S72" i="4"/>
  <c r="R72" i="4"/>
  <c r="Q72" i="4"/>
  <c r="T71" i="4"/>
  <c r="S71" i="4"/>
  <c r="R71" i="4"/>
  <c r="Q71" i="4"/>
  <c r="T70" i="4"/>
  <c r="S70" i="4"/>
  <c r="R70" i="4"/>
  <c r="Q70" i="4"/>
  <c r="T69" i="4"/>
  <c r="S69" i="4"/>
  <c r="R69" i="4"/>
  <c r="Q69" i="4"/>
  <c r="T68" i="4"/>
  <c r="S68" i="4"/>
  <c r="R68" i="4"/>
  <c r="Q68" i="4"/>
  <c r="T67" i="4"/>
  <c r="S67" i="4"/>
  <c r="R67" i="4"/>
  <c r="Q67" i="4"/>
  <c r="T66" i="4"/>
  <c r="S66" i="4"/>
  <c r="R66" i="4"/>
  <c r="Q66" i="4"/>
  <c r="T65" i="4"/>
  <c r="S65" i="4"/>
  <c r="R65" i="4"/>
  <c r="Q65" i="4"/>
  <c r="T64" i="4"/>
  <c r="S64" i="4"/>
  <c r="R64" i="4"/>
  <c r="Q64" i="4"/>
  <c r="T63" i="4"/>
  <c r="S63" i="4"/>
  <c r="R63" i="4"/>
  <c r="Q63" i="4"/>
  <c r="T62" i="4"/>
  <c r="S62" i="4"/>
  <c r="R62" i="4"/>
  <c r="Q62" i="4"/>
  <c r="T61" i="4"/>
  <c r="S61" i="4"/>
  <c r="R61" i="4"/>
  <c r="Q61" i="4"/>
  <c r="T60" i="4"/>
  <c r="S60" i="4"/>
  <c r="R60" i="4"/>
  <c r="Q60" i="4"/>
  <c r="T59" i="4"/>
  <c r="S59" i="4"/>
  <c r="R59" i="4"/>
  <c r="Q59" i="4"/>
  <c r="T58" i="4"/>
  <c r="S58" i="4"/>
  <c r="R58" i="4"/>
  <c r="Q58" i="4"/>
  <c r="T57" i="4"/>
  <c r="S57" i="4"/>
  <c r="R57" i="4"/>
  <c r="Q57" i="4"/>
  <c r="T56" i="4"/>
  <c r="S56" i="4"/>
  <c r="R56" i="4"/>
  <c r="Q56" i="4"/>
  <c r="T55" i="4"/>
  <c r="S55" i="4"/>
  <c r="R55" i="4"/>
  <c r="Q55" i="4"/>
  <c r="T54" i="4"/>
  <c r="S54" i="4"/>
  <c r="R54" i="4"/>
  <c r="Q54" i="4"/>
  <c r="T53" i="4"/>
  <c r="S53" i="4"/>
  <c r="R53" i="4"/>
  <c r="Q53" i="4"/>
  <c r="T52" i="4"/>
  <c r="S52" i="4"/>
  <c r="R52" i="4"/>
  <c r="Q52" i="4"/>
  <c r="T51" i="4"/>
  <c r="S51" i="4"/>
  <c r="R51" i="4"/>
  <c r="Q51" i="4"/>
  <c r="T50" i="4"/>
  <c r="S50" i="4"/>
  <c r="R50" i="4"/>
  <c r="Q50" i="4"/>
  <c r="T49" i="4"/>
  <c r="S49" i="4"/>
  <c r="R49" i="4"/>
  <c r="Q49" i="4"/>
  <c r="T48" i="4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T42" i="4"/>
  <c r="S42" i="4"/>
  <c r="R42" i="4"/>
  <c r="Q42" i="4"/>
  <c r="T41" i="4"/>
  <c r="S41" i="4"/>
  <c r="R41" i="4"/>
  <c r="Q41" i="4"/>
  <c r="T40" i="4"/>
  <c r="S40" i="4"/>
  <c r="R40" i="4"/>
  <c r="Q40" i="4"/>
  <c r="T39" i="4"/>
  <c r="S39" i="4"/>
  <c r="R39" i="4"/>
  <c r="Q39" i="4"/>
  <c r="T38" i="4"/>
  <c r="S38" i="4"/>
  <c r="R38" i="4"/>
  <c r="Q38" i="4"/>
  <c r="T37" i="4"/>
  <c r="S37" i="4"/>
  <c r="R37" i="4"/>
  <c r="Q37" i="4"/>
  <c r="T36" i="4"/>
  <c r="S36" i="4"/>
  <c r="R36" i="4"/>
  <c r="Q36" i="4"/>
  <c r="T35" i="4"/>
  <c r="S35" i="4"/>
  <c r="R35" i="4"/>
  <c r="Q35" i="4"/>
  <c r="T34" i="4"/>
  <c r="S34" i="4"/>
  <c r="R34" i="4"/>
  <c r="Q34" i="4"/>
  <c r="T33" i="4"/>
  <c r="S33" i="4"/>
  <c r="R33" i="4"/>
  <c r="Q33" i="4"/>
  <c r="T32" i="4"/>
  <c r="S32" i="4"/>
  <c r="R32" i="4"/>
  <c r="Q32" i="4"/>
  <c r="T31" i="4"/>
  <c r="S31" i="4"/>
  <c r="R31" i="4"/>
  <c r="Q31" i="4"/>
  <c r="T30" i="4"/>
  <c r="S30" i="4"/>
  <c r="R30" i="4"/>
  <c r="Q30" i="4"/>
  <c r="T29" i="4"/>
  <c r="S29" i="4"/>
  <c r="R29" i="4"/>
  <c r="Q29" i="4"/>
  <c r="T28" i="4"/>
  <c r="S28" i="4"/>
  <c r="R28" i="4"/>
  <c r="Q28" i="4"/>
  <c r="T27" i="4"/>
  <c r="S27" i="4"/>
  <c r="R27" i="4"/>
  <c r="Q27" i="4"/>
  <c r="T26" i="4"/>
  <c r="S26" i="4"/>
  <c r="R26" i="4"/>
  <c r="Q26" i="4"/>
  <c r="T25" i="4"/>
  <c r="S25" i="4"/>
  <c r="R25" i="4"/>
  <c r="Q25" i="4"/>
  <c r="T24" i="4"/>
  <c r="S24" i="4"/>
  <c r="R24" i="4"/>
  <c r="Q24" i="4"/>
  <c r="T23" i="4"/>
  <c r="S23" i="4"/>
  <c r="R23" i="4"/>
  <c r="Q23" i="4"/>
  <c r="T22" i="4"/>
  <c r="S22" i="4"/>
  <c r="R22" i="4"/>
  <c r="Q2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U7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W2" i="4"/>
  <c r="T2" i="4"/>
  <c r="S2" i="4"/>
  <c r="R2" i="4"/>
  <c r="Q2" i="4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K527" i="8" s="1"/>
  <c r="K528" i="8" s="1"/>
  <c r="K529" i="8" s="1"/>
  <c r="K530" i="8" s="1"/>
  <c r="K531" i="8" s="1"/>
  <c r="K532" i="8" s="1"/>
  <c r="K533" i="8" s="1"/>
  <c r="K534" i="8" s="1"/>
  <c r="K535" i="8" s="1"/>
  <c r="K536" i="8" s="1"/>
  <c r="K537" i="8" s="1"/>
  <c r="K538" i="8" s="1"/>
  <c r="K539" i="8" s="1"/>
  <c r="K540" i="8" s="1"/>
  <c r="K541" i="8" s="1"/>
  <c r="K542" i="8" s="1"/>
  <c r="K543" i="8" s="1"/>
  <c r="K544" i="8" s="1"/>
  <c r="K545" i="8" s="1"/>
  <c r="K546" i="8" s="1"/>
  <c r="K547" i="8" s="1"/>
  <c r="K548" i="8" s="1"/>
  <c r="K549" i="8" s="1"/>
  <c r="K550" i="8" s="1"/>
  <c r="K551" i="8" s="1"/>
  <c r="K552" i="8" s="1"/>
  <c r="K553" i="8" s="1"/>
  <c r="K554" i="8" s="1"/>
  <c r="K555" i="8" s="1"/>
  <c r="K556" i="8" s="1"/>
  <c r="K557" i="8" s="1"/>
  <c r="K558" i="8" s="1"/>
  <c r="K559" i="8" s="1"/>
  <c r="K560" i="8" s="1"/>
  <c r="K561" i="8" s="1"/>
  <c r="K562" i="8" s="1"/>
  <c r="K563" i="8" s="1"/>
  <c r="K564" i="8" s="1"/>
  <c r="K565" i="8" s="1"/>
  <c r="K566" i="8" s="1"/>
  <c r="K567" i="8" s="1"/>
  <c r="K568" i="8" s="1"/>
  <c r="K569" i="8" s="1"/>
  <c r="K570" i="8" s="1"/>
  <c r="K571" i="8" s="1"/>
  <c r="K572" i="8" s="1"/>
  <c r="K573" i="8" s="1"/>
  <c r="K574" i="8" s="1"/>
  <c r="K575" i="8" s="1"/>
  <c r="K576" i="8" s="1"/>
  <c r="K577" i="8" s="1"/>
  <c r="K578" i="8" s="1"/>
  <c r="K579" i="8" s="1"/>
  <c r="K580" i="8" s="1"/>
  <c r="K581" i="8" s="1"/>
  <c r="K582" i="8" s="1"/>
  <c r="K583" i="8" s="1"/>
  <c r="K584" i="8" s="1"/>
  <c r="K585" i="8" s="1"/>
  <c r="K586" i="8" s="1"/>
  <c r="K587" i="8" s="1"/>
  <c r="K588" i="8" s="1"/>
  <c r="K589" i="8" s="1"/>
  <c r="K590" i="8" s="1"/>
  <c r="K591" i="8" s="1"/>
  <c r="K592" i="8" s="1"/>
  <c r="K593" i="8" s="1"/>
  <c r="K594" i="8" s="1"/>
  <c r="K595" i="8" s="1"/>
  <c r="K596" i="8" s="1"/>
  <c r="K597" i="8" s="1"/>
  <c r="K598" i="8" s="1"/>
  <c r="K599" i="8" s="1"/>
  <c r="K600" i="8" s="1"/>
  <c r="K601" i="8" s="1"/>
  <c r="K602" i="8" s="1"/>
  <c r="K603" i="8" s="1"/>
  <c r="K604" i="8" s="1"/>
  <c r="K605" i="8" s="1"/>
  <c r="K606" i="8" s="1"/>
  <c r="K607" i="8" s="1"/>
  <c r="K608" i="8" s="1"/>
  <c r="K609" i="8" s="1"/>
  <c r="K610" i="8" s="1"/>
  <c r="K611" i="8" s="1"/>
  <c r="K612" i="8" s="1"/>
  <c r="K613" i="8" s="1"/>
  <c r="K614" i="8" s="1"/>
  <c r="K615" i="8" s="1"/>
  <c r="K616" i="8" s="1"/>
  <c r="K617" i="8" s="1"/>
  <c r="K618" i="8" s="1"/>
  <c r="K619" i="8" s="1"/>
  <c r="K620" i="8" s="1"/>
  <c r="K621" i="8" s="1"/>
  <c r="K622" i="8" s="1"/>
  <c r="K623" i="8" s="1"/>
  <c r="K624" i="8" s="1"/>
  <c r="K625" i="8" s="1"/>
  <c r="K626" i="8" s="1"/>
  <c r="K627" i="8" s="1"/>
  <c r="K628" i="8" s="1"/>
  <c r="K629" i="8" s="1"/>
  <c r="K630" i="8" s="1"/>
  <c r="K631" i="8" s="1"/>
  <c r="K632" i="8" s="1"/>
  <c r="K633" i="8" s="1"/>
  <c r="K634" i="8" s="1"/>
  <c r="K635" i="8" s="1"/>
  <c r="K636" i="8" s="1"/>
  <c r="K637" i="8" s="1"/>
  <c r="K638" i="8" s="1"/>
  <c r="K639" i="8" s="1"/>
  <c r="K640" i="8" s="1"/>
  <c r="K641" i="8" s="1"/>
  <c r="K642" i="8" s="1"/>
  <c r="K643" i="8" s="1"/>
  <c r="K644" i="8" s="1"/>
  <c r="K645" i="8" s="1"/>
  <c r="K646" i="8" s="1"/>
  <c r="K647" i="8" s="1"/>
  <c r="K648" i="8" s="1"/>
  <c r="K649" i="8" s="1"/>
  <c r="K650" i="8" s="1"/>
  <c r="K651" i="8" s="1"/>
  <c r="K652" i="8" s="1"/>
  <c r="K653" i="8" s="1"/>
  <c r="K654" i="8" s="1"/>
  <c r="K655" i="8" s="1"/>
  <c r="K656" i="8" s="1"/>
  <c r="K657" i="8" s="1"/>
  <c r="K658" i="8" s="1"/>
  <c r="K659" i="8" s="1"/>
  <c r="K660" i="8" s="1"/>
  <c r="K661" i="8" s="1"/>
  <c r="K662" i="8" s="1"/>
  <c r="K663" i="8" s="1"/>
  <c r="K664" i="8" s="1"/>
  <c r="K665" i="8" s="1"/>
  <c r="K666" i="8" s="1"/>
  <c r="K667" i="8" s="1"/>
  <c r="K668" i="8" s="1"/>
  <c r="K669" i="8" s="1"/>
  <c r="K670" i="8" s="1"/>
  <c r="K671" i="8" s="1"/>
  <c r="K672" i="8" s="1"/>
  <c r="K673" i="8" s="1"/>
  <c r="K674" i="8" s="1"/>
  <c r="K675" i="8" s="1"/>
  <c r="K676" i="8" s="1"/>
  <c r="K677" i="8" s="1"/>
  <c r="K678" i="8" s="1"/>
  <c r="K679" i="8" s="1"/>
  <c r="K680" i="8" s="1"/>
  <c r="K681" i="8" s="1"/>
  <c r="K682" i="8" s="1"/>
  <c r="K683" i="8" s="1"/>
  <c r="K684" i="8" s="1"/>
  <c r="K685" i="8" s="1"/>
  <c r="K686" i="8" s="1"/>
  <c r="K687" i="8" s="1"/>
  <c r="K688" i="8" s="1"/>
  <c r="K689" i="8" s="1"/>
  <c r="K690" i="8" s="1"/>
  <c r="K691" i="8" s="1"/>
  <c r="K692" i="8" s="1"/>
  <c r="K693" i="8" s="1"/>
  <c r="K694" i="8" s="1"/>
  <c r="K695" i="8" s="1"/>
  <c r="K696" i="8" s="1"/>
  <c r="K697" i="8" s="1"/>
  <c r="K698" i="8" s="1"/>
  <c r="K699" i="8" s="1"/>
  <c r="K700" i="8" s="1"/>
  <c r="K701" i="8" s="1"/>
  <c r="K702" i="8" s="1"/>
  <c r="K703" i="8" s="1"/>
  <c r="K704" i="8" s="1"/>
  <c r="K705" i="8" s="1"/>
  <c r="K706" i="8" s="1"/>
  <c r="K707" i="8" s="1"/>
  <c r="K708" i="8" s="1"/>
  <c r="K709" i="8" s="1"/>
  <c r="K710" i="8" s="1"/>
  <c r="K711" i="8" s="1"/>
  <c r="K712" i="8" s="1"/>
  <c r="K713" i="8" s="1"/>
  <c r="K714" i="8" s="1"/>
  <c r="K715" i="8" s="1"/>
  <c r="K716" i="8" s="1"/>
  <c r="K717" i="8" s="1"/>
  <c r="K718" i="8" s="1"/>
  <c r="K719" i="8" s="1"/>
  <c r="K720" i="8" s="1"/>
  <c r="K721" i="8" s="1"/>
  <c r="K722" i="8" s="1"/>
  <c r="K723" i="8" s="1"/>
  <c r="K724" i="8" s="1"/>
  <c r="K725" i="8" s="1"/>
  <c r="K726" i="8" s="1"/>
  <c r="K727" i="8" s="1"/>
  <c r="K728" i="8" s="1"/>
  <c r="K729" i="8" s="1"/>
  <c r="K730" i="8" s="1"/>
  <c r="K731" i="8" s="1"/>
  <c r="K732" i="8" s="1"/>
  <c r="K733" i="8" s="1"/>
  <c r="K734" i="8" s="1"/>
  <c r="K735" i="8" s="1"/>
  <c r="K736" i="8" s="1"/>
  <c r="K737" i="8" s="1"/>
  <c r="K738" i="8" s="1"/>
  <c r="K739" i="8" s="1"/>
  <c r="K740" i="8" s="1"/>
  <c r="K741" i="8" s="1"/>
  <c r="K742" i="8" s="1"/>
  <c r="K743" i="8" s="1"/>
  <c r="K744" i="8" s="1"/>
  <c r="K745" i="8" s="1"/>
  <c r="K746" i="8" s="1"/>
  <c r="K747" i="8" s="1"/>
  <c r="K748" i="8" s="1"/>
  <c r="K749" i="8" s="1"/>
  <c r="K750" i="8" s="1"/>
  <c r="K751" i="8" s="1"/>
  <c r="K752" i="8" s="1"/>
  <c r="K753" i="8" s="1"/>
  <c r="K754" i="8" s="1"/>
  <c r="K755" i="8" s="1"/>
  <c r="K756" i="8" s="1"/>
  <c r="K757" i="8" s="1"/>
  <c r="K758" i="8" s="1"/>
  <c r="K759" i="8" s="1"/>
  <c r="K760" i="8" s="1"/>
  <c r="K761" i="8" s="1"/>
  <c r="K762" i="8" s="1"/>
  <c r="K763" i="8" s="1"/>
  <c r="K764" i="8" s="1"/>
  <c r="K765" i="8" s="1"/>
  <c r="K766" i="8" s="1"/>
  <c r="K767" i="8" s="1"/>
  <c r="K768" i="8" s="1"/>
  <c r="K769" i="8" s="1"/>
  <c r="K770" i="8" s="1"/>
  <c r="K771" i="8" s="1"/>
  <c r="K772" i="8" s="1"/>
  <c r="K773" i="8" s="1"/>
  <c r="K774" i="8" s="1"/>
  <c r="K775" i="8" s="1"/>
  <c r="K776" i="8" s="1"/>
  <c r="K777" i="8" s="1"/>
  <c r="K778" i="8" s="1"/>
  <c r="K779" i="8" s="1"/>
  <c r="K780" i="8" s="1"/>
  <c r="K781" i="8" s="1"/>
  <c r="K782" i="8" s="1"/>
  <c r="K783" i="8" s="1"/>
  <c r="K784" i="8" s="1"/>
  <c r="K785" i="8" s="1"/>
  <c r="K786" i="8" s="1"/>
  <c r="K787" i="8" s="1"/>
  <c r="K788" i="8" s="1"/>
  <c r="K789" i="8" s="1"/>
  <c r="K790" i="8" s="1"/>
  <c r="K791" i="8" s="1"/>
  <c r="K792" i="8" s="1"/>
  <c r="K793" i="8" s="1"/>
  <c r="K794" i="8" s="1"/>
  <c r="K795" i="8" s="1"/>
  <c r="K796" i="8" s="1"/>
  <c r="K797" i="8" s="1"/>
  <c r="K798" i="8" s="1"/>
  <c r="K799" i="8" s="1"/>
  <c r="K800" i="8" s="1"/>
  <c r="K801" i="8" s="1"/>
  <c r="K802" i="8" s="1"/>
  <c r="K803" i="8" s="1"/>
  <c r="K804" i="8" s="1"/>
  <c r="K805" i="8" s="1"/>
  <c r="K806" i="8" s="1"/>
  <c r="K807" i="8" s="1"/>
  <c r="K808" i="8" s="1"/>
  <c r="K809" i="8" s="1"/>
  <c r="K810" i="8" s="1"/>
  <c r="K811" i="8" s="1"/>
  <c r="K812" i="8" s="1"/>
  <c r="K813" i="8" s="1"/>
  <c r="K814" i="8" s="1"/>
  <c r="K815" i="8" s="1"/>
  <c r="K816" i="8" s="1"/>
  <c r="K817" i="8" s="1"/>
  <c r="K818" i="8" s="1"/>
  <c r="K819" i="8" s="1"/>
  <c r="K820" i="8" s="1"/>
  <c r="K821" i="8" s="1"/>
  <c r="K822" i="8" s="1"/>
  <c r="K823" i="8" s="1"/>
  <c r="K824" i="8" s="1"/>
  <c r="K825" i="8" s="1"/>
  <c r="K826" i="8" s="1"/>
  <c r="K827" i="8" s="1"/>
  <c r="K828" i="8" s="1"/>
  <c r="K829" i="8" s="1"/>
  <c r="K830" i="8" s="1"/>
  <c r="K831" i="8" s="1"/>
  <c r="K832" i="8" s="1"/>
  <c r="K833" i="8" s="1"/>
  <c r="K834" i="8" s="1"/>
  <c r="K835" i="8" s="1"/>
  <c r="K836" i="8" s="1"/>
  <c r="K837" i="8" s="1"/>
  <c r="K838" i="8" s="1"/>
  <c r="K839" i="8" s="1"/>
  <c r="K840" i="8" s="1"/>
  <c r="K841" i="8" s="1"/>
  <c r="K842" i="8" s="1"/>
  <c r="K3" i="8"/>
  <c r="AA6" i="8"/>
  <c r="U6" i="4" s="1"/>
  <c r="AA8" i="8"/>
  <c r="U8" i="4" s="1"/>
  <c r="AA9" i="8"/>
  <c r="U9" i="4" s="1"/>
  <c r="AA10" i="8"/>
  <c r="U10" i="4" s="1"/>
  <c r="AA11" i="8"/>
  <c r="U11" i="4" s="1"/>
  <c r="AA12" i="8"/>
  <c r="U12" i="4" s="1"/>
  <c r="AA13" i="8"/>
  <c r="U13" i="4" s="1"/>
  <c r="AA14" i="8"/>
  <c r="U14" i="4" s="1"/>
  <c r="AA15" i="8"/>
  <c r="U15" i="4" s="1"/>
  <c r="AA16" i="8"/>
  <c r="U16" i="4" s="1"/>
  <c r="AA17" i="8"/>
  <c r="U17" i="4" s="1"/>
  <c r="AA18" i="8"/>
  <c r="U18" i="4" s="1"/>
  <c r="AA19" i="8"/>
  <c r="U19" i="4" s="1"/>
  <c r="AA20" i="8"/>
  <c r="U20" i="4" s="1"/>
  <c r="AA21" i="8"/>
  <c r="U21" i="4" s="1"/>
  <c r="AA22" i="8"/>
  <c r="U22" i="4" s="1"/>
  <c r="AA23" i="8"/>
  <c r="U23" i="4" s="1"/>
  <c r="AA24" i="8"/>
  <c r="U24" i="4" s="1"/>
  <c r="AA25" i="8"/>
  <c r="U25" i="4" s="1"/>
  <c r="AA26" i="8"/>
  <c r="U26" i="4" s="1"/>
  <c r="AA27" i="8"/>
  <c r="U27" i="4" s="1"/>
  <c r="AA28" i="8"/>
  <c r="U28" i="4" s="1"/>
  <c r="AA29" i="8"/>
  <c r="U29" i="4" s="1"/>
  <c r="AA30" i="8"/>
  <c r="U30" i="4" s="1"/>
  <c r="AA31" i="8"/>
  <c r="U31" i="4" s="1"/>
  <c r="AA32" i="8"/>
  <c r="U32" i="4" s="1"/>
  <c r="AA33" i="8"/>
  <c r="U33" i="4" s="1"/>
  <c r="AA34" i="8"/>
  <c r="U34" i="4" s="1"/>
  <c r="AA35" i="8"/>
  <c r="U35" i="4" s="1"/>
  <c r="AA36" i="8"/>
  <c r="U36" i="4" s="1"/>
  <c r="AA37" i="8"/>
  <c r="U37" i="4" s="1"/>
  <c r="AA38" i="8"/>
  <c r="U38" i="4" s="1"/>
  <c r="AA39" i="8"/>
  <c r="U39" i="4" s="1"/>
  <c r="AA40" i="8"/>
  <c r="U40" i="4" s="1"/>
  <c r="AA41" i="8"/>
  <c r="U41" i="4" s="1"/>
  <c r="AA42" i="8"/>
  <c r="U42" i="4" s="1"/>
  <c r="AA43" i="8"/>
  <c r="U43" i="4" s="1"/>
  <c r="AA44" i="8"/>
  <c r="U44" i="4" s="1"/>
  <c r="AA45" i="8"/>
  <c r="U45" i="4" s="1"/>
  <c r="AA46" i="8"/>
  <c r="U46" i="4" s="1"/>
  <c r="AA47" i="8"/>
  <c r="U47" i="4" s="1"/>
  <c r="AA48" i="8"/>
  <c r="U48" i="4" s="1"/>
  <c r="AA49" i="8"/>
  <c r="U49" i="4" s="1"/>
  <c r="AA50" i="8"/>
  <c r="U50" i="4" s="1"/>
  <c r="AA51" i="8"/>
  <c r="U51" i="4" s="1"/>
  <c r="AA52" i="8"/>
  <c r="U52" i="4" s="1"/>
  <c r="AA53" i="8"/>
  <c r="U53" i="4" s="1"/>
  <c r="AA54" i="8"/>
  <c r="U54" i="4" s="1"/>
  <c r="AA55" i="8"/>
  <c r="U55" i="4" s="1"/>
  <c r="AA56" i="8"/>
  <c r="U56" i="4" s="1"/>
  <c r="AA57" i="8"/>
  <c r="U57" i="4" s="1"/>
  <c r="AA58" i="8"/>
  <c r="U58" i="4" s="1"/>
  <c r="AA59" i="8"/>
  <c r="U59" i="4" s="1"/>
  <c r="AA60" i="8"/>
  <c r="U60" i="4" s="1"/>
  <c r="AA61" i="8"/>
  <c r="U61" i="4" s="1"/>
  <c r="AA62" i="8"/>
  <c r="U62" i="4" s="1"/>
  <c r="AA63" i="8"/>
  <c r="U63" i="4" s="1"/>
  <c r="AA64" i="8"/>
  <c r="U64" i="4" s="1"/>
  <c r="AA65" i="8"/>
  <c r="U65" i="4" s="1"/>
  <c r="AA66" i="8"/>
  <c r="U66" i="4" s="1"/>
  <c r="AA67" i="8"/>
  <c r="U67" i="4" s="1"/>
  <c r="AA68" i="8"/>
  <c r="U68" i="4" s="1"/>
  <c r="AA69" i="8"/>
  <c r="U69" i="4" s="1"/>
  <c r="AA70" i="8"/>
  <c r="U70" i="4" s="1"/>
  <c r="AA71" i="8"/>
  <c r="U71" i="4" s="1"/>
  <c r="AA72" i="8"/>
  <c r="U72" i="4" s="1"/>
  <c r="AA73" i="8"/>
  <c r="U73" i="4" s="1"/>
  <c r="AA74" i="8"/>
  <c r="U74" i="4" s="1"/>
  <c r="AA75" i="8"/>
  <c r="U75" i="4" s="1"/>
  <c r="AA76" i="8"/>
  <c r="U76" i="4" s="1"/>
  <c r="AA77" i="8"/>
  <c r="U77" i="4" s="1"/>
  <c r="AA78" i="8"/>
  <c r="U78" i="4" s="1"/>
  <c r="AA79" i="8"/>
  <c r="U79" i="4" s="1"/>
  <c r="AA80" i="8"/>
  <c r="U80" i="4" s="1"/>
  <c r="AA81" i="8"/>
  <c r="U81" i="4" s="1"/>
  <c r="AA82" i="8"/>
  <c r="U82" i="4" s="1"/>
  <c r="AA83" i="8"/>
  <c r="U83" i="4" s="1"/>
  <c r="AA84" i="8"/>
  <c r="U84" i="4" s="1"/>
  <c r="AA85" i="8"/>
  <c r="U85" i="4" s="1"/>
  <c r="AA86" i="8"/>
  <c r="U86" i="4" s="1"/>
  <c r="AA87" i="8"/>
  <c r="U87" i="4" s="1"/>
  <c r="AA88" i="8"/>
  <c r="U88" i="4" s="1"/>
  <c r="AA89" i="8"/>
  <c r="U89" i="4" s="1"/>
  <c r="AA90" i="8"/>
  <c r="U90" i="4" s="1"/>
  <c r="AA91" i="8"/>
  <c r="U91" i="4" s="1"/>
  <c r="AA92" i="8"/>
  <c r="U92" i="4" s="1"/>
  <c r="AA93" i="8"/>
  <c r="U93" i="4" s="1"/>
  <c r="AA94" i="8"/>
  <c r="U94" i="4" s="1"/>
  <c r="AA95" i="8"/>
  <c r="U95" i="4" s="1"/>
  <c r="AA96" i="8"/>
  <c r="U96" i="4" s="1"/>
  <c r="AA97" i="8"/>
  <c r="U97" i="4" s="1"/>
  <c r="AA98" i="8"/>
  <c r="U98" i="4" s="1"/>
  <c r="AA99" i="8"/>
  <c r="U99" i="4" s="1"/>
  <c r="AA100" i="8"/>
  <c r="U100" i="4" s="1"/>
  <c r="AA101" i="8"/>
  <c r="U101" i="4" s="1"/>
  <c r="AA102" i="8"/>
  <c r="U102" i="4" s="1"/>
  <c r="AA103" i="8"/>
  <c r="U103" i="4" s="1"/>
  <c r="AA104" i="8"/>
  <c r="U104" i="4" s="1"/>
  <c r="AA105" i="8"/>
  <c r="U105" i="4" s="1"/>
  <c r="AA106" i="8"/>
  <c r="U106" i="4" s="1"/>
  <c r="AA107" i="8"/>
  <c r="U107" i="4" s="1"/>
  <c r="AA108" i="8"/>
  <c r="U108" i="4" s="1"/>
  <c r="AA109" i="8"/>
  <c r="U109" i="4" s="1"/>
  <c r="AA110" i="8"/>
  <c r="U110" i="4" s="1"/>
  <c r="AA111" i="8"/>
  <c r="U111" i="4" s="1"/>
  <c r="AA112" i="8"/>
  <c r="U112" i="4" s="1"/>
  <c r="AA113" i="8"/>
  <c r="U113" i="4" s="1"/>
  <c r="AA114" i="8"/>
  <c r="U114" i="4" s="1"/>
  <c r="AA115" i="8"/>
  <c r="U115" i="4" s="1"/>
  <c r="AA116" i="8"/>
  <c r="U116" i="4" s="1"/>
  <c r="AA117" i="8"/>
  <c r="U117" i="4" s="1"/>
  <c r="AA118" i="8"/>
  <c r="U118" i="4" s="1"/>
  <c r="AA119" i="8"/>
  <c r="U119" i="4" s="1"/>
  <c r="AA120" i="8"/>
  <c r="U120" i="4" s="1"/>
  <c r="AA121" i="8"/>
  <c r="U121" i="4" s="1"/>
  <c r="AA122" i="8"/>
  <c r="AB3" i="8"/>
  <c r="V3" i="4" s="1"/>
  <c r="AB4" i="8"/>
  <c r="V4" i="4" s="1"/>
  <c r="AB5" i="8"/>
  <c r="V5" i="4" s="1"/>
  <c r="AB6" i="8"/>
  <c r="V6" i="4" s="1"/>
  <c r="AB7" i="8"/>
  <c r="AB8" i="8"/>
  <c r="AB9" i="8"/>
  <c r="AB10" i="8"/>
  <c r="AC10" i="8" s="1"/>
  <c r="W10" i="4" s="1"/>
  <c r="AB11" i="8"/>
  <c r="V11" i="4" s="1"/>
  <c r="AB12" i="8"/>
  <c r="V12" i="4" s="1"/>
  <c r="AB13" i="8"/>
  <c r="V13" i="4" s="1"/>
  <c r="AB14" i="8"/>
  <c r="V14" i="4" s="1"/>
  <c r="AB15" i="8"/>
  <c r="AB16" i="8"/>
  <c r="AB17" i="8"/>
  <c r="AB18" i="8"/>
  <c r="AC18" i="8" s="1"/>
  <c r="W18" i="4" s="1"/>
  <c r="AB19" i="8"/>
  <c r="V19" i="4" s="1"/>
  <c r="AB20" i="8"/>
  <c r="V20" i="4" s="1"/>
  <c r="AB21" i="8"/>
  <c r="V21" i="4" s="1"/>
  <c r="AB22" i="8"/>
  <c r="V22" i="4" s="1"/>
  <c r="AB23" i="8"/>
  <c r="AB24" i="8"/>
  <c r="AB25" i="8"/>
  <c r="AB26" i="8"/>
  <c r="AC26" i="8" s="1"/>
  <c r="W26" i="4" s="1"/>
  <c r="AB27" i="8"/>
  <c r="V27" i="4" s="1"/>
  <c r="AB28" i="8"/>
  <c r="V28" i="4" s="1"/>
  <c r="AB29" i="8"/>
  <c r="V29" i="4" s="1"/>
  <c r="AB30" i="8"/>
  <c r="V30" i="4" s="1"/>
  <c r="AB31" i="8"/>
  <c r="AB32" i="8"/>
  <c r="AB33" i="8"/>
  <c r="AB34" i="8"/>
  <c r="AC34" i="8" s="1"/>
  <c r="W34" i="4" s="1"/>
  <c r="AB35" i="8"/>
  <c r="V35" i="4" s="1"/>
  <c r="AB36" i="8"/>
  <c r="V36" i="4" s="1"/>
  <c r="AB37" i="8"/>
  <c r="V37" i="4" s="1"/>
  <c r="AB38" i="8"/>
  <c r="V38" i="4" s="1"/>
  <c r="AB39" i="8"/>
  <c r="AB40" i="8"/>
  <c r="AB41" i="8"/>
  <c r="AB42" i="8"/>
  <c r="AC42" i="8" s="1"/>
  <c r="W42" i="4" s="1"/>
  <c r="AB43" i="8"/>
  <c r="V43" i="4" s="1"/>
  <c r="AB44" i="8"/>
  <c r="V44" i="4" s="1"/>
  <c r="AB45" i="8"/>
  <c r="V45" i="4" s="1"/>
  <c r="AB46" i="8"/>
  <c r="V46" i="4" s="1"/>
  <c r="AB47" i="8"/>
  <c r="AB48" i="8"/>
  <c r="AB49" i="8"/>
  <c r="AB50" i="8"/>
  <c r="AC50" i="8" s="1"/>
  <c r="W50" i="4" s="1"/>
  <c r="AB51" i="8"/>
  <c r="V51" i="4" s="1"/>
  <c r="AB52" i="8"/>
  <c r="V52" i="4" s="1"/>
  <c r="AB53" i="8"/>
  <c r="V53" i="4" s="1"/>
  <c r="AB54" i="8"/>
  <c r="V54" i="4" s="1"/>
  <c r="AB55" i="8"/>
  <c r="AB56" i="8"/>
  <c r="AB57" i="8"/>
  <c r="AB58" i="8"/>
  <c r="AC58" i="8" s="1"/>
  <c r="W58" i="4" s="1"/>
  <c r="AB59" i="8"/>
  <c r="V59" i="4" s="1"/>
  <c r="AB60" i="8"/>
  <c r="V60" i="4" s="1"/>
  <c r="AB61" i="8"/>
  <c r="V61" i="4" s="1"/>
  <c r="AB62" i="8"/>
  <c r="V62" i="4" s="1"/>
  <c r="AB63" i="8"/>
  <c r="AB64" i="8"/>
  <c r="AB65" i="8"/>
  <c r="AB66" i="8"/>
  <c r="AC66" i="8" s="1"/>
  <c r="W66" i="4" s="1"/>
  <c r="AB67" i="8"/>
  <c r="V67" i="4" s="1"/>
  <c r="AB68" i="8"/>
  <c r="V68" i="4" s="1"/>
  <c r="AB69" i="8"/>
  <c r="V69" i="4" s="1"/>
  <c r="AB70" i="8"/>
  <c r="AB71" i="8"/>
  <c r="AB72" i="8"/>
  <c r="AB73" i="8"/>
  <c r="AB74" i="8"/>
  <c r="AC74" i="8" s="1"/>
  <c r="W74" i="4" s="1"/>
  <c r="AB75" i="8"/>
  <c r="V75" i="4" s="1"/>
  <c r="AB76" i="8"/>
  <c r="V76" i="4" s="1"/>
  <c r="AB77" i="8"/>
  <c r="V77" i="4" s="1"/>
  <c r="AB78" i="8"/>
  <c r="V78" i="4" s="1"/>
  <c r="AB79" i="8"/>
  <c r="AB80" i="8"/>
  <c r="AB81" i="8"/>
  <c r="AB82" i="8"/>
  <c r="AC82" i="8" s="1"/>
  <c r="W82" i="4" s="1"/>
  <c r="AB83" i="8"/>
  <c r="V83" i="4" s="1"/>
  <c r="AB84" i="8"/>
  <c r="V84" i="4" s="1"/>
  <c r="AB85" i="8"/>
  <c r="V85" i="4" s="1"/>
  <c r="AB86" i="8"/>
  <c r="V86" i="4" s="1"/>
  <c r="AB87" i="8"/>
  <c r="AB88" i="8"/>
  <c r="AB89" i="8"/>
  <c r="AB90" i="8"/>
  <c r="AC90" i="8" s="1"/>
  <c r="W90" i="4" s="1"/>
  <c r="AB91" i="8"/>
  <c r="V91" i="4" s="1"/>
  <c r="AB92" i="8"/>
  <c r="V92" i="4" s="1"/>
  <c r="AB93" i="8"/>
  <c r="V93" i="4" s="1"/>
  <c r="AB94" i="8"/>
  <c r="V94" i="4" s="1"/>
  <c r="AB95" i="8"/>
  <c r="AB96" i="8"/>
  <c r="AB97" i="8"/>
  <c r="AB98" i="8"/>
  <c r="AC98" i="8" s="1"/>
  <c r="W98" i="4" s="1"/>
  <c r="AB99" i="8"/>
  <c r="V99" i="4" s="1"/>
  <c r="AB100" i="8"/>
  <c r="V100" i="4" s="1"/>
  <c r="AB101" i="8"/>
  <c r="V101" i="4" s="1"/>
  <c r="AB102" i="8"/>
  <c r="V102" i="4" s="1"/>
  <c r="AB103" i="8"/>
  <c r="AB104" i="8"/>
  <c r="AB105" i="8"/>
  <c r="AB106" i="8"/>
  <c r="AC106" i="8" s="1"/>
  <c r="W106" i="4" s="1"/>
  <c r="AB107" i="8"/>
  <c r="V107" i="4" s="1"/>
  <c r="AB108" i="8"/>
  <c r="V108" i="4" s="1"/>
  <c r="AB109" i="8"/>
  <c r="V109" i="4" s="1"/>
  <c r="AB110" i="8"/>
  <c r="V110" i="4" s="1"/>
  <c r="AB111" i="8"/>
  <c r="AB112" i="8"/>
  <c r="AB113" i="8"/>
  <c r="AB114" i="8"/>
  <c r="AC114" i="8" s="1"/>
  <c r="W114" i="4" s="1"/>
  <c r="AB115" i="8"/>
  <c r="V115" i="4" s="1"/>
  <c r="AB116" i="8"/>
  <c r="V116" i="4" s="1"/>
  <c r="AB117" i="8"/>
  <c r="V117" i="4" s="1"/>
  <c r="AB118" i="8"/>
  <c r="V118" i="4" s="1"/>
  <c r="AB119" i="8"/>
  <c r="AB120" i="8"/>
  <c r="AB121" i="8"/>
  <c r="AB122" i="8"/>
  <c r="AC122" i="8" s="1"/>
  <c r="AB2" i="8"/>
  <c r="V2" i="4" s="1"/>
  <c r="AA5" i="8"/>
  <c r="U5" i="4" s="1"/>
  <c r="AA4" i="8"/>
  <c r="U4" i="4" s="1"/>
  <c r="AA3" i="8"/>
  <c r="U3" i="4" s="1"/>
  <c r="AA2" i="8"/>
  <c r="U2" i="4" s="1"/>
  <c r="S4" i="3"/>
  <c r="T4" i="3"/>
  <c r="U4" i="3"/>
  <c r="V4" i="3"/>
  <c r="W4" i="3"/>
  <c r="S5" i="3"/>
  <c r="T5" i="3"/>
  <c r="U5" i="3"/>
  <c r="V5" i="3"/>
  <c r="W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S21" i="3"/>
  <c r="T21" i="3"/>
  <c r="U21" i="3"/>
  <c r="V21" i="3"/>
  <c r="W21" i="3"/>
  <c r="S22" i="3"/>
  <c r="T22" i="3"/>
  <c r="U22" i="3"/>
  <c r="V22" i="3"/>
  <c r="W22" i="3"/>
  <c r="S23" i="3"/>
  <c r="T23" i="3"/>
  <c r="U23" i="3"/>
  <c r="V23" i="3"/>
  <c r="W23" i="3"/>
  <c r="S24" i="3"/>
  <c r="T24" i="3"/>
  <c r="U24" i="3"/>
  <c r="V24" i="3"/>
  <c r="W24" i="3"/>
  <c r="S25" i="3"/>
  <c r="T25" i="3"/>
  <c r="U25" i="3"/>
  <c r="V25" i="3"/>
  <c r="W25" i="3"/>
  <c r="S26" i="3"/>
  <c r="T26" i="3"/>
  <c r="U26" i="3"/>
  <c r="V26" i="3"/>
  <c r="W26" i="3"/>
  <c r="S27" i="3"/>
  <c r="T27" i="3"/>
  <c r="U27" i="3"/>
  <c r="V27" i="3"/>
  <c r="W27" i="3"/>
  <c r="S28" i="3"/>
  <c r="T28" i="3"/>
  <c r="U28" i="3"/>
  <c r="V28" i="3"/>
  <c r="W28" i="3"/>
  <c r="S29" i="3"/>
  <c r="T29" i="3"/>
  <c r="U29" i="3"/>
  <c r="V29" i="3"/>
  <c r="W29" i="3"/>
  <c r="S30" i="3"/>
  <c r="T30" i="3"/>
  <c r="U30" i="3"/>
  <c r="V30" i="3"/>
  <c r="W30" i="3"/>
  <c r="S31" i="3"/>
  <c r="T31" i="3"/>
  <c r="U31" i="3"/>
  <c r="V31" i="3"/>
  <c r="W31" i="3"/>
  <c r="S32" i="3"/>
  <c r="T32" i="3"/>
  <c r="U32" i="3"/>
  <c r="V32" i="3"/>
  <c r="W32" i="3"/>
  <c r="S33" i="3"/>
  <c r="T33" i="3"/>
  <c r="U33" i="3"/>
  <c r="V33" i="3"/>
  <c r="W33" i="3"/>
  <c r="S34" i="3"/>
  <c r="T34" i="3"/>
  <c r="U34" i="3"/>
  <c r="V34" i="3"/>
  <c r="W34" i="3"/>
  <c r="S35" i="3"/>
  <c r="T35" i="3"/>
  <c r="U35" i="3"/>
  <c r="V35" i="3"/>
  <c r="W35" i="3"/>
  <c r="S36" i="3"/>
  <c r="T36" i="3"/>
  <c r="U36" i="3"/>
  <c r="V36" i="3"/>
  <c r="W36" i="3"/>
  <c r="S37" i="3"/>
  <c r="T37" i="3"/>
  <c r="U37" i="3"/>
  <c r="V37" i="3"/>
  <c r="W37" i="3"/>
  <c r="S38" i="3"/>
  <c r="T38" i="3"/>
  <c r="U38" i="3"/>
  <c r="V38" i="3"/>
  <c r="W38" i="3"/>
  <c r="S39" i="3"/>
  <c r="T39" i="3"/>
  <c r="U39" i="3"/>
  <c r="V39" i="3"/>
  <c r="W39" i="3"/>
  <c r="S40" i="3"/>
  <c r="T40" i="3"/>
  <c r="U40" i="3"/>
  <c r="V40" i="3"/>
  <c r="W40" i="3"/>
  <c r="S41" i="3"/>
  <c r="T41" i="3"/>
  <c r="U41" i="3"/>
  <c r="V41" i="3"/>
  <c r="W41" i="3"/>
  <c r="S42" i="3"/>
  <c r="T42" i="3"/>
  <c r="U42" i="3"/>
  <c r="V42" i="3"/>
  <c r="W42" i="3"/>
  <c r="S43" i="3"/>
  <c r="T43" i="3"/>
  <c r="U43" i="3"/>
  <c r="V43" i="3"/>
  <c r="W43" i="3"/>
  <c r="S44" i="3"/>
  <c r="T44" i="3"/>
  <c r="U44" i="3"/>
  <c r="V44" i="3"/>
  <c r="W44" i="3"/>
  <c r="S45" i="3"/>
  <c r="T45" i="3"/>
  <c r="U45" i="3"/>
  <c r="V45" i="3"/>
  <c r="W45" i="3"/>
  <c r="S46" i="3"/>
  <c r="T46" i="3"/>
  <c r="U46" i="3"/>
  <c r="V46" i="3"/>
  <c r="W46" i="3"/>
  <c r="S47" i="3"/>
  <c r="T47" i="3"/>
  <c r="U47" i="3"/>
  <c r="V47" i="3"/>
  <c r="W47" i="3"/>
  <c r="S48" i="3"/>
  <c r="T48" i="3"/>
  <c r="U48" i="3"/>
  <c r="V48" i="3"/>
  <c r="W48" i="3"/>
  <c r="S49" i="3"/>
  <c r="T49" i="3"/>
  <c r="U49" i="3"/>
  <c r="V49" i="3"/>
  <c r="W49" i="3"/>
  <c r="S50" i="3"/>
  <c r="T50" i="3"/>
  <c r="U50" i="3"/>
  <c r="V50" i="3"/>
  <c r="W50" i="3"/>
  <c r="S51" i="3"/>
  <c r="T51" i="3"/>
  <c r="U51" i="3"/>
  <c r="V51" i="3"/>
  <c r="W51" i="3"/>
  <c r="S52" i="3"/>
  <c r="T52" i="3"/>
  <c r="U52" i="3"/>
  <c r="V52" i="3"/>
  <c r="W52" i="3"/>
  <c r="S53" i="3"/>
  <c r="T53" i="3"/>
  <c r="U53" i="3"/>
  <c r="V53" i="3"/>
  <c r="W53" i="3"/>
  <c r="S54" i="3"/>
  <c r="T54" i="3"/>
  <c r="U54" i="3"/>
  <c r="V54" i="3"/>
  <c r="W54" i="3"/>
  <c r="S55" i="3"/>
  <c r="T55" i="3"/>
  <c r="U55" i="3"/>
  <c r="V55" i="3"/>
  <c r="W55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W58" i="3"/>
  <c r="S59" i="3"/>
  <c r="T59" i="3"/>
  <c r="U59" i="3"/>
  <c r="V59" i="3"/>
  <c r="W59" i="3"/>
  <c r="S60" i="3"/>
  <c r="T60" i="3"/>
  <c r="U60" i="3"/>
  <c r="V60" i="3"/>
  <c r="W60" i="3"/>
  <c r="S61" i="3"/>
  <c r="T61" i="3"/>
  <c r="U61" i="3"/>
  <c r="V61" i="3"/>
  <c r="W61" i="3"/>
  <c r="S62" i="3"/>
  <c r="T62" i="3"/>
  <c r="U62" i="3"/>
  <c r="V62" i="3"/>
  <c r="W62" i="3"/>
  <c r="S63" i="3"/>
  <c r="T63" i="3"/>
  <c r="U63" i="3"/>
  <c r="V63" i="3"/>
  <c r="W63" i="3"/>
  <c r="S64" i="3"/>
  <c r="T64" i="3"/>
  <c r="U64" i="3"/>
  <c r="V64" i="3"/>
  <c r="W64" i="3"/>
  <c r="S65" i="3"/>
  <c r="T65" i="3"/>
  <c r="U65" i="3"/>
  <c r="V65" i="3"/>
  <c r="W65" i="3"/>
  <c r="S66" i="3"/>
  <c r="T66" i="3"/>
  <c r="U66" i="3"/>
  <c r="V66" i="3"/>
  <c r="W66" i="3"/>
  <c r="S67" i="3"/>
  <c r="T67" i="3"/>
  <c r="U67" i="3"/>
  <c r="V67" i="3"/>
  <c r="W67" i="3"/>
  <c r="S68" i="3"/>
  <c r="T68" i="3"/>
  <c r="U68" i="3"/>
  <c r="V68" i="3"/>
  <c r="W68" i="3"/>
  <c r="S69" i="3"/>
  <c r="T69" i="3"/>
  <c r="U69" i="3"/>
  <c r="V69" i="3"/>
  <c r="W69" i="3"/>
  <c r="S70" i="3"/>
  <c r="T70" i="3"/>
  <c r="U70" i="3"/>
  <c r="V70" i="3"/>
  <c r="W70" i="3"/>
  <c r="S71" i="3"/>
  <c r="T71" i="3"/>
  <c r="U71" i="3"/>
  <c r="V71" i="3"/>
  <c r="W71" i="3"/>
  <c r="S72" i="3"/>
  <c r="T72" i="3"/>
  <c r="U72" i="3"/>
  <c r="V72" i="3"/>
  <c r="W72" i="3"/>
  <c r="S73" i="3"/>
  <c r="T73" i="3"/>
  <c r="U73" i="3"/>
  <c r="V73" i="3"/>
  <c r="W73" i="3"/>
  <c r="S74" i="3"/>
  <c r="T74" i="3"/>
  <c r="U74" i="3"/>
  <c r="V74" i="3"/>
  <c r="W74" i="3"/>
  <c r="S75" i="3"/>
  <c r="T75" i="3"/>
  <c r="U75" i="3"/>
  <c r="V75" i="3"/>
  <c r="W75" i="3"/>
  <c r="S76" i="3"/>
  <c r="T76" i="3"/>
  <c r="U76" i="3"/>
  <c r="V76" i="3"/>
  <c r="W76" i="3"/>
  <c r="S77" i="3"/>
  <c r="T77" i="3"/>
  <c r="U77" i="3"/>
  <c r="V77" i="3"/>
  <c r="W77" i="3"/>
  <c r="S78" i="3"/>
  <c r="T78" i="3"/>
  <c r="U78" i="3"/>
  <c r="V78" i="3"/>
  <c r="W78" i="3"/>
  <c r="S79" i="3"/>
  <c r="T79" i="3"/>
  <c r="U79" i="3"/>
  <c r="V79" i="3"/>
  <c r="W79" i="3"/>
  <c r="S80" i="3"/>
  <c r="T80" i="3"/>
  <c r="U80" i="3"/>
  <c r="V80" i="3"/>
  <c r="W80" i="3"/>
  <c r="S81" i="3"/>
  <c r="T81" i="3"/>
  <c r="U81" i="3"/>
  <c r="V81" i="3"/>
  <c r="W81" i="3"/>
  <c r="S82" i="3"/>
  <c r="T82" i="3"/>
  <c r="U82" i="3"/>
  <c r="V82" i="3"/>
  <c r="W82" i="3"/>
  <c r="S83" i="3"/>
  <c r="T83" i="3"/>
  <c r="U83" i="3"/>
  <c r="V83" i="3"/>
  <c r="W83" i="3"/>
  <c r="S84" i="3"/>
  <c r="T84" i="3"/>
  <c r="U84" i="3"/>
  <c r="V84" i="3"/>
  <c r="W84" i="3"/>
  <c r="S85" i="3"/>
  <c r="T85" i="3"/>
  <c r="U85" i="3"/>
  <c r="V85" i="3"/>
  <c r="W85" i="3"/>
  <c r="S86" i="3"/>
  <c r="T86" i="3"/>
  <c r="U86" i="3"/>
  <c r="V86" i="3"/>
  <c r="W86" i="3"/>
  <c r="S87" i="3"/>
  <c r="T87" i="3"/>
  <c r="U87" i="3"/>
  <c r="V87" i="3"/>
  <c r="W87" i="3"/>
  <c r="S88" i="3"/>
  <c r="T88" i="3"/>
  <c r="U88" i="3"/>
  <c r="V88" i="3"/>
  <c r="W88" i="3"/>
  <c r="S89" i="3"/>
  <c r="T89" i="3"/>
  <c r="U89" i="3"/>
  <c r="V89" i="3"/>
  <c r="W89" i="3"/>
  <c r="S90" i="3"/>
  <c r="T90" i="3"/>
  <c r="U90" i="3"/>
  <c r="V90" i="3"/>
  <c r="W90" i="3"/>
  <c r="S91" i="3"/>
  <c r="T91" i="3"/>
  <c r="U91" i="3"/>
  <c r="V91" i="3"/>
  <c r="W91" i="3"/>
  <c r="S92" i="3"/>
  <c r="T92" i="3"/>
  <c r="U92" i="3"/>
  <c r="V92" i="3"/>
  <c r="W92" i="3"/>
  <c r="S93" i="3"/>
  <c r="T93" i="3"/>
  <c r="U93" i="3"/>
  <c r="V93" i="3"/>
  <c r="W93" i="3"/>
  <c r="S94" i="3"/>
  <c r="T94" i="3"/>
  <c r="U94" i="3"/>
  <c r="V94" i="3"/>
  <c r="W94" i="3"/>
  <c r="S95" i="3"/>
  <c r="T95" i="3"/>
  <c r="U95" i="3"/>
  <c r="V95" i="3"/>
  <c r="W95" i="3"/>
  <c r="S96" i="3"/>
  <c r="T96" i="3"/>
  <c r="U96" i="3"/>
  <c r="V96" i="3"/>
  <c r="W96" i="3"/>
  <c r="S97" i="3"/>
  <c r="T97" i="3"/>
  <c r="U97" i="3"/>
  <c r="V97" i="3"/>
  <c r="W97" i="3"/>
  <c r="S98" i="3"/>
  <c r="T98" i="3"/>
  <c r="U98" i="3"/>
  <c r="V98" i="3"/>
  <c r="W98" i="3"/>
  <c r="S99" i="3"/>
  <c r="T99" i="3"/>
  <c r="U99" i="3"/>
  <c r="V99" i="3"/>
  <c r="W99" i="3"/>
  <c r="S100" i="3"/>
  <c r="T100" i="3"/>
  <c r="U100" i="3"/>
  <c r="V100" i="3"/>
  <c r="W100" i="3"/>
  <c r="S101" i="3"/>
  <c r="T101" i="3"/>
  <c r="U101" i="3"/>
  <c r="V101" i="3"/>
  <c r="W101" i="3"/>
  <c r="S102" i="3"/>
  <c r="T102" i="3"/>
  <c r="U102" i="3"/>
  <c r="V102" i="3"/>
  <c r="W102" i="3"/>
  <c r="S103" i="3"/>
  <c r="T103" i="3"/>
  <c r="U103" i="3"/>
  <c r="V103" i="3"/>
  <c r="W103" i="3"/>
  <c r="S104" i="3"/>
  <c r="T104" i="3"/>
  <c r="U104" i="3"/>
  <c r="V104" i="3"/>
  <c r="W104" i="3"/>
  <c r="S105" i="3"/>
  <c r="T105" i="3"/>
  <c r="U105" i="3"/>
  <c r="V105" i="3"/>
  <c r="W105" i="3"/>
  <c r="S106" i="3"/>
  <c r="T106" i="3"/>
  <c r="U106" i="3"/>
  <c r="V106" i="3"/>
  <c r="W106" i="3"/>
  <c r="S107" i="3"/>
  <c r="T107" i="3"/>
  <c r="U107" i="3"/>
  <c r="V107" i="3"/>
  <c r="W107" i="3"/>
  <c r="S108" i="3"/>
  <c r="T108" i="3"/>
  <c r="U108" i="3"/>
  <c r="V108" i="3"/>
  <c r="W108" i="3"/>
  <c r="S109" i="3"/>
  <c r="T109" i="3"/>
  <c r="U109" i="3"/>
  <c r="V109" i="3"/>
  <c r="W109" i="3"/>
  <c r="S110" i="3"/>
  <c r="T110" i="3"/>
  <c r="U110" i="3"/>
  <c r="V110" i="3"/>
  <c r="W110" i="3"/>
  <c r="S111" i="3"/>
  <c r="T111" i="3"/>
  <c r="U111" i="3"/>
  <c r="V111" i="3"/>
  <c r="W111" i="3"/>
  <c r="S112" i="3"/>
  <c r="T112" i="3"/>
  <c r="U112" i="3"/>
  <c r="V112" i="3"/>
  <c r="W112" i="3"/>
  <c r="S113" i="3"/>
  <c r="T113" i="3"/>
  <c r="U113" i="3"/>
  <c r="V113" i="3"/>
  <c r="W113" i="3"/>
  <c r="S114" i="3"/>
  <c r="T114" i="3"/>
  <c r="U114" i="3"/>
  <c r="V114" i="3"/>
  <c r="W114" i="3"/>
  <c r="S115" i="3"/>
  <c r="T115" i="3"/>
  <c r="U115" i="3"/>
  <c r="V115" i="3"/>
  <c r="W115" i="3"/>
  <c r="S116" i="3"/>
  <c r="T116" i="3"/>
  <c r="U116" i="3"/>
  <c r="V116" i="3"/>
  <c r="W116" i="3"/>
  <c r="S117" i="3"/>
  <c r="T117" i="3"/>
  <c r="U117" i="3"/>
  <c r="V117" i="3"/>
  <c r="W117" i="3"/>
  <c r="S118" i="3"/>
  <c r="T118" i="3"/>
  <c r="U118" i="3"/>
  <c r="V118" i="3"/>
  <c r="W118" i="3"/>
  <c r="S119" i="3"/>
  <c r="T119" i="3"/>
  <c r="U119" i="3"/>
  <c r="V119" i="3"/>
  <c r="W119" i="3"/>
  <c r="S120" i="3"/>
  <c r="T120" i="3"/>
  <c r="U120" i="3"/>
  <c r="V120" i="3"/>
  <c r="W120" i="3"/>
  <c r="S121" i="3"/>
  <c r="T121" i="3"/>
  <c r="U121" i="3"/>
  <c r="V121" i="3"/>
  <c r="W121" i="3"/>
  <c r="S122" i="3"/>
  <c r="T122" i="3"/>
  <c r="U122" i="3"/>
  <c r="V122" i="3"/>
  <c r="W122" i="3"/>
  <c r="S123" i="3"/>
  <c r="T123" i="3"/>
  <c r="U123" i="3"/>
  <c r="V123" i="3"/>
  <c r="W123" i="3"/>
  <c r="S124" i="3"/>
  <c r="T124" i="3"/>
  <c r="U124" i="3"/>
  <c r="V124" i="3"/>
  <c r="W124" i="3"/>
  <c r="S125" i="3"/>
  <c r="T125" i="3"/>
  <c r="U125" i="3"/>
  <c r="V125" i="3"/>
  <c r="W125" i="3"/>
  <c r="S126" i="3"/>
  <c r="T126" i="3"/>
  <c r="U126" i="3"/>
  <c r="V126" i="3"/>
  <c r="W126" i="3"/>
  <c r="S127" i="3"/>
  <c r="T127" i="3"/>
  <c r="U127" i="3"/>
  <c r="V127" i="3"/>
  <c r="W127" i="3"/>
  <c r="S128" i="3"/>
  <c r="T128" i="3"/>
  <c r="U128" i="3"/>
  <c r="V128" i="3"/>
  <c r="W128" i="3"/>
  <c r="S129" i="3"/>
  <c r="T129" i="3"/>
  <c r="U129" i="3"/>
  <c r="V129" i="3"/>
  <c r="W129" i="3"/>
  <c r="S130" i="3"/>
  <c r="T130" i="3"/>
  <c r="U130" i="3"/>
  <c r="V130" i="3"/>
  <c r="W130" i="3"/>
  <c r="S131" i="3"/>
  <c r="T131" i="3"/>
  <c r="U131" i="3"/>
  <c r="V131" i="3"/>
  <c r="W131" i="3"/>
  <c r="S132" i="3"/>
  <c r="T132" i="3"/>
  <c r="U132" i="3"/>
  <c r="V132" i="3"/>
  <c r="W132" i="3"/>
  <c r="S133" i="3"/>
  <c r="T133" i="3"/>
  <c r="U133" i="3"/>
  <c r="V133" i="3"/>
  <c r="W133" i="3"/>
  <c r="S134" i="3"/>
  <c r="T134" i="3"/>
  <c r="U134" i="3"/>
  <c r="V134" i="3"/>
  <c r="W134" i="3"/>
  <c r="S135" i="3"/>
  <c r="T135" i="3"/>
  <c r="U135" i="3"/>
  <c r="V135" i="3"/>
  <c r="W135" i="3"/>
  <c r="S136" i="3"/>
  <c r="T136" i="3"/>
  <c r="U136" i="3"/>
  <c r="V136" i="3"/>
  <c r="W136" i="3"/>
  <c r="S137" i="3"/>
  <c r="T137" i="3"/>
  <c r="U137" i="3"/>
  <c r="V137" i="3"/>
  <c r="W137" i="3"/>
  <c r="S138" i="3"/>
  <c r="T138" i="3"/>
  <c r="U138" i="3"/>
  <c r="V138" i="3"/>
  <c r="W138" i="3"/>
  <c r="S139" i="3"/>
  <c r="T139" i="3"/>
  <c r="U139" i="3"/>
  <c r="V139" i="3"/>
  <c r="W139" i="3"/>
  <c r="S140" i="3"/>
  <c r="T140" i="3"/>
  <c r="U140" i="3"/>
  <c r="V140" i="3"/>
  <c r="W140" i="3"/>
  <c r="S141" i="3"/>
  <c r="T141" i="3"/>
  <c r="U141" i="3"/>
  <c r="V141" i="3"/>
  <c r="W141" i="3"/>
  <c r="S142" i="3"/>
  <c r="T142" i="3"/>
  <c r="U142" i="3"/>
  <c r="V142" i="3"/>
  <c r="W142" i="3"/>
  <c r="S143" i="3"/>
  <c r="T143" i="3"/>
  <c r="U143" i="3"/>
  <c r="V143" i="3"/>
  <c r="W143" i="3"/>
  <c r="S144" i="3"/>
  <c r="T144" i="3"/>
  <c r="U144" i="3"/>
  <c r="V144" i="3"/>
  <c r="W144" i="3"/>
  <c r="S145" i="3"/>
  <c r="T145" i="3"/>
  <c r="U145" i="3"/>
  <c r="V145" i="3"/>
  <c r="W145" i="3"/>
  <c r="S146" i="3"/>
  <c r="T146" i="3"/>
  <c r="U146" i="3"/>
  <c r="V146" i="3"/>
  <c r="W146" i="3"/>
  <c r="S147" i="3"/>
  <c r="T147" i="3"/>
  <c r="U147" i="3"/>
  <c r="V147" i="3"/>
  <c r="W147" i="3"/>
  <c r="S148" i="3"/>
  <c r="T148" i="3"/>
  <c r="U148" i="3"/>
  <c r="V148" i="3"/>
  <c r="W148" i="3"/>
  <c r="S149" i="3"/>
  <c r="T149" i="3"/>
  <c r="U149" i="3"/>
  <c r="V149" i="3"/>
  <c r="W149" i="3"/>
  <c r="S150" i="3"/>
  <c r="T150" i="3"/>
  <c r="U150" i="3"/>
  <c r="V150" i="3"/>
  <c r="W150" i="3"/>
  <c r="S151" i="3"/>
  <c r="T151" i="3"/>
  <c r="U151" i="3"/>
  <c r="V151" i="3"/>
  <c r="W151" i="3"/>
  <c r="S152" i="3"/>
  <c r="T152" i="3"/>
  <c r="U152" i="3"/>
  <c r="V152" i="3"/>
  <c r="W152" i="3"/>
  <c r="S153" i="3"/>
  <c r="T153" i="3"/>
  <c r="U153" i="3"/>
  <c r="V153" i="3"/>
  <c r="W153" i="3"/>
  <c r="S154" i="3"/>
  <c r="T154" i="3"/>
  <c r="U154" i="3"/>
  <c r="V154" i="3"/>
  <c r="W154" i="3"/>
  <c r="S155" i="3"/>
  <c r="T155" i="3"/>
  <c r="U155" i="3"/>
  <c r="V155" i="3"/>
  <c r="W155" i="3"/>
  <c r="S156" i="3"/>
  <c r="T156" i="3"/>
  <c r="U156" i="3"/>
  <c r="V156" i="3"/>
  <c r="W156" i="3"/>
  <c r="S157" i="3"/>
  <c r="T157" i="3"/>
  <c r="U157" i="3"/>
  <c r="V157" i="3"/>
  <c r="W157" i="3"/>
  <c r="S158" i="3"/>
  <c r="T158" i="3"/>
  <c r="U158" i="3"/>
  <c r="V158" i="3"/>
  <c r="W158" i="3"/>
  <c r="S159" i="3"/>
  <c r="T159" i="3"/>
  <c r="U159" i="3"/>
  <c r="V159" i="3"/>
  <c r="W159" i="3"/>
  <c r="S160" i="3"/>
  <c r="T160" i="3"/>
  <c r="U160" i="3"/>
  <c r="V160" i="3"/>
  <c r="W160" i="3"/>
  <c r="S161" i="3"/>
  <c r="T161" i="3"/>
  <c r="U161" i="3"/>
  <c r="V161" i="3"/>
  <c r="W161" i="3"/>
  <c r="S162" i="3"/>
  <c r="T162" i="3"/>
  <c r="U162" i="3"/>
  <c r="V162" i="3"/>
  <c r="W162" i="3"/>
  <c r="S163" i="3"/>
  <c r="T163" i="3"/>
  <c r="U163" i="3"/>
  <c r="V163" i="3"/>
  <c r="W163" i="3"/>
  <c r="S164" i="3"/>
  <c r="T164" i="3"/>
  <c r="U164" i="3"/>
  <c r="V164" i="3"/>
  <c r="W164" i="3"/>
  <c r="S165" i="3"/>
  <c r="T165" i="3"/>
  <c r="U165" i="3"/>
  <c r="V165" i="3"/>
  <c r="W165" i="3"/>
  <c r="S166" i="3"/>
  <c r="T166" i="3"/>
  <c r="U166" i="3"/>
  <c r="V166" i="3"/>
  <c r="W166" i="3"/>
  <c r="S167" i="3"/>
  <c r="T167" i="3"/>
  <c r="U167" i="3"/>
  <c r="V167" i="3"/>
  <c r="W167" i="3"/>
  <c r="S168" i="3"/>
  <c r="T168" i="3"/>
  <c r="U168" i="3"/>
  <c r="V168" i="3"/>
  <c r="W168" i="3"/>
  <c r="S169" i="3"/>
  <c r="T169" i="3"/>
  <c r="U169" i="3"/>
  <c r="V169" i="3"/>
  <c r="W169" i="3"/>
  <c r="S170" i="3"/>
  <c r="T170" i="3"/>
  <c r="U170" i="3"/>
  <c r="V170" i="3"/>
  <c r="W170" i="3"/>
  <c r="S171" i="3"/>
  <c r="T171" i="3"/>
  <c r="U171" i="3"/>
  <c r="V171" i="3"/>
  <c r="W171" i="3"/>
  <c r="S172" i="3"/>
  <c r="T172" i="3"/>
  <c r="U172" i="3"/>
  <c r="V172" i="3"/>
  <c r="W172" i="3"/>
  <c r="S173" i="3"/>
  <c r="T173" i="3"/>
  <c r="U173" i="3"/>
  <c r="V173" i="3"/>
  <c r="W173" i="3"/>
  <c r="S174" i="3"/>
  <c r="T174" i="3"/>
  <c r="U174" i="3"/>
  <c r="V174" i="3"/>
  <c r="W174" i="3"/>
  <c r="S175" i="3"/>
  <c r="T175" i="3"/>
  <c r="U175" i="3"/>
  <c r="V175" i="3"/>
  <c r="W175" i="3"/>
  <c r="S176" i="3"/>
  <c r="T176" i="3"/>
  <c r="U176" i="3"/>
  <c r="V176" i="3"/>
  <c r="W176" i="3"/>
  <c r="S177" i="3"/>
  <c r="T177" i="3"/>
  <c r="U177" i="3"/>
  <c r="V177" i="3"/>
  <c r="W177" i="3"/>
  <c r="S178" i="3"/>
  <c r="T178" i="3"/>
  <c r="U178" i="3"/>
  <c r="V178" i="3"/>
  <c r="W178" i="3"/>
  <c r="S179" i="3"/>
  <c r="T179" i="3"/>
  <c r="U179" i="3"/>
  <c r="V179" i="3"/>
  <c r="W179" i="3"/>
  <c r="S180" i="3"/>
  <c r="T180" i="3"/>
  <c r="U180" i="3"/>
  <c r="V180" i="3"/>
  <c r="W180" i="3"/>
  <c r="S181" i="3"/>
  <c r="T181" i="3"/>
  <c r="U181" i="3"/>
  <c r="V181" i="3"/>
  <c r="W181" i="3"/>
  <c r="S182" i="3"/>
  <c r="T182" i="3"/>
  <c r="U182" i="3"/>
  <c r="V182" i="3"/>
  <c r="W182" i="3"/>
  <c r="S183" i="3"/>
  <c r="T183" i="3"/>
  <c r="U183" i="3"/>
  <c r="V183" i="3"/>
  <c r="W183" i="3"/>
  <c r="S184" i="3"/>
  <c r="T184" i="3"/>
  <c r="U184" i="3"/>
  <c r="V184" i="3"/>
  <c r="W184" i="3"/>
  <c r="S185" i="3"/>
  <c r="T185" i="3"/>
  <c r="U185" i="3"/>
  <c r="V185" i="3"/>
  <c r="W185" i="3"/>
  <c r="S186" i="3"/>
  <c r="T186" i="3"/>
  <c r="U186" i="3"/>
  <c r="V186" i="3"/>
  <c r="W186" i="3"/>
  <c r="S187" i="3"/>
  <c r="T187" i="3"/>
  <c r="U187" i="3"/>
  <c r="V187" i="3"/>
  <c r="W187" i="3"/>
  <c r="S188" i="3"/>
  <c r="T188" i="3"/>
  <c r="U188" i="3"/>
  <c r="V188" i="3"/>
  <c r="W188" i="3"/>
  <c r="S189" i="3"/>
  <c r="T189" i="3"/>
  <c r="U189" i="3"/>
  <c r="V189" i="3"/>
  <c r="W189" i="3"/>
  <c r="S190" i="3"/>
  <c r="T190" i="3"/>
  <c r="U190" i="3"/>
  <c r="V190" i="3"/>
  <c r="W190" i="3"/>
  <c r="S191" i="3"/>
  <c r="T191" i="3"/>
  <c r="U191" i="3"/>
  <c r="V191" i="3"/>
  <c r="W191" i="3"/>
  <c r="S192" i="3"/>
  <c r="T192" i="3"/>
  <c r="U192" i="3"/>
  <c r="V192" i="3"/>
  <c r="W192" i="3"/>
  <c r="S193" i="3"/>
  <c r="T193" i="3"/>
  <c r="U193" i="3"/>
  <c r="V193" i="3"/>
  <c r="W193" i="3"/>
  <c r="S194" i="3"/>
  <c r="T194" i="3"/>
  <c r="U194" i="3"/>
  <c r="V194" i="3"/>
  <c r="W194" i="3"/>
  <c r="S195" i="3"/>
  <c r="T195" i="3"/>
  <c r="U195" i="3"/>
  <c r="V195" i="3"/>
  <c r="W195" i="3"/>
  <c r="S196" i="3"/>
  <c r="T196" i="3"/>
  <c r="U196" i="3"/>
  <c r="V196" i="3"/>
  <c r="W196" i="3"/>
  <c r="S197" i="3"/>
  <c r="T197" i="3"/>
  <c r="U197" i="3"/>
  <c r="V197" i="3"/>
  <c r="W197" i="3"/>
  <c r="S198" i="3"/>
  <c r="T198" i="3"/>
  <c r="U198" i="3"/>
  <c r="V198" i="3"/>
  <c r="W198" i="3"/>
  <c r="S199" i="3"/>
  <c r="T199" i="3"/>
  <c r="U199" i="3"/>
  <c r="V199" i="3"/>
  <c r="W199" i="3"/>
  <c r="S200" i="3"/>
  <c r="T200" i="3"/>
  <c r="U200" i="3"/>
  <c r="V200" i="3"/>
  <c r="W200" i="3"/>
  <c r="S201" i="3"/>
  <c r="T201" i="3"/>
  <c r="U201" i="3"/>
  <c r="V201" i="3"/>
  <c r="W201" i="3"/>
  <c r="S202" i="3"/>
  <c r="T202" i="3"/>
  <c r="U202" i="3"/>
  <c r="V202" i="3"/>
  <c r="W202" i="3"/>
  <c r="S203" i="3"/>
  <c r="T203" i="3"/>
  <c r="U203" i="3"/>
  <c r="V203" i="3"/>
  <c r="W203" i="3"/>
  <c r="S204" i="3"/>
  <c r="T204" i="3"/>
  <c r="U204" i="3"/>
  <c r="V204" i="3"/>
  <c r="W204" i="3"/>
  <c r="S205" i="3"/>
  <c r="T205" i="3"/>
  <c r="U205" i="3"/>
  <c r="V205" i="3"/>
  <c r="W205" i="3"/>
  <c r="S206" i="3"/>
  <c r="T206" i="3"/>
  <c r="U206" i="3"/>
  <c r="V206" i="3"/>
  <c r="W206" i="3"/>
  <c r="S207" i="3"/>
  <c r="T207" i="3"/>
  <c r="U207" i="3"/>
  <c r="V207" i="3"/>
  <c r="W207" i="3"/>
  <c r="S208" i="3"/>
  <c r="T208" i="3"/>
  <c r="U208" i="3"/>
  <c r="V208" i="3"/>
  <c r="W208" i="3"/>
  <c r="S209" i="3"/>
  <c r="T209" i="3"/>
  <c r="U209" i="3"/>
  <c r="V209" i="3"/>
  <c r="W209" i="3"/>
  <c r="S210" i="3"/>
  <c r="T210" i="3"/>
  <c r="U210" i="3"/>
  <c r="V210" i="3"/>
  <c r="W210" i="3"/>
  <c r="S211" i="3"/>
  <c r="T211" i="3"/>
  <c r="U211" i="3"/>
  <c r="V211" i="3"/>
  <c r="W211" i="3"/>
  <c r="S212" i="3"/>
  <c r="T212" i="3"/>
  <c r="U212" i="3"/>
  <c r="V212" i="3"/>
  <c r="W212" i="3"/>
  <c r="S213" i="3"/>
  <c r="T213" i="3"/>
  <c r="U213" i="3"/>
  <c r="V213" i="3"/>
  <c r="W213" i="3"/>
  <c r="S214" i="3"/>
  <c r="T214" i="3"/>
  <c r="U214" i="3"/>
  <c r="V214" i="3"/>
  <c r="W214" i="3"/>
  <c r="S215" i="3"/>
  <c r="T215" i="3"/>
  <c r="U215" i="3"/>
  <c r="V215" i="3"/>
  <c r="W215" i="3"/>
  <c r="S216" i="3"/>
  <c r="T216" i="3"/>
  <c r="U216" i="3"/>
  <c r="V216" i="3"/>
  <c r="W216" i="3"/>
  <c r="S217" i="3"/>
  <c r="T217" i="3"/>
  <c r="U217" i="3"/>
  <c r="V217" i="3"/>
  <c r="W217" i="3"/>
  <c r="S218" i="3"/>
  <c r="T218" i="3"/>
  <c r="U218" i="3"/>
  <c r="V218" i="3"/>
  <c r="W218" i="3"/>
  <c r="S219" i="3"/>
  <c r="T219" i="3"/>
  <c r="U219" i="3"/>
  <c r="V219" i="3"/>
  <c r="W219" i="3"/>
  <c r="S220" i="3"/>
  <c r="T220" i="3"/>
  <c r="U220" i="3"/>
  <c r="V220" i="3"/>
  <c r="W220" i="3"/>
  <c r="S221" i="3"/>
  <c r="T221" i="3"/>
  <c r="U221" i="3"/>
  <c r="V221" i="3"/>
  <c r="W221" i="3"/>
  <c r="S222" i="3"/>
  <c r="T222" i="3"/>
  <c r="U222" i="3"/>
  <c r="V222" i="3"/>
  <c r="W222" i="3"/>
  <c r="S223" i="3"/>
  <c r="T223" i="3"/>
  <c r="U223" i="3"/>
  <c r="V223" i="3"/>
  <c r="W223" i="3"/>
  <c r="S224" i="3"/>
  <c r="T224" i="3"/>
  <c r="U224" i="3"/>
  <c r="V224" i="3"/>
  <c r="W224" i="3"/>
  <c r="S225" i="3"/>
  <c r="T225" i="3"/>
  <c r="U225" i="3"/>
  <c r="V225" i="3"/>
  <c r="W225" i="3"/>
  <c r="S226" i="3"/>
  <c r="T226" i="3"/>
  <c r="U226" i="3"/>
  <c r="V226" i="3"/>
  <c r="W226" i="3"/>
  <c r="S227" i="3"/>
  <c r="T227" i="3"/>
  <c r="U227" i="3"/>
  <c r="V227" i="3"/>
  <c r="W227" i="3"/>
  <c r="S228" i="3"/>
  <c r="T228" i="3"/>
  <c r="U228" i="3"/>
  <c r="V228" i="3"/>
  <c r="W228" i="3"/>
  <c r="S229" i="3"/>
  <c r="T229" i="3"/>
  <c r="U229" i="3"/>
  <c r="V229" i="3"/>
  <c r="W229" i="3"/>
  <c r="S230" i="3"/>
  <c r="T230" i="3"/>
  <c r="U230" i="3"/>
  <c r="V230" i="3"/>
  <c r="W230" i="3"/>
  <c r="S231" i="3"/>
  <c r="T231" i="3"/>
  <c r="U231" i="3"/>
  <c r="V231" i="3"/>
  <c r="W231" i="3"/>
  <c r="S232" i="3"/>
  <c r="T232" i="3"/>
  <c r="U232" i="3"/>
  <c r="V232" i="3"/>
  <c r="W232" i="3"/>
  <c r="S233" i="3"/>
  <c r="T233" i="3"/>
  <c r="U233" i="3"/>
  <c r="V233" i="3"/>
  <c r="W233" i="3"/>
  <c r="S234" i="3"/>
  <c r="T234" i="3"/>
  <c r="U234" i="3"/>
  <c r="V234" i="3"/>
  <c r="W234" i="3"/>
  <c r="S235" i="3"/>
  <c r="T235" i="3"/>
  <c r="U235" i="3"/>
  <c r="V235" i="3"/>
  <c r="W235" i="3"/>
  <c r="S236" i="3"/>
  <c r="T236" i="3"/>
  <c r="U236" i="3"/>
  <c r="V236" i="3"/>
  <c r="W236" i="3"/>
  <c r="S237" i="3"/>
  <c r="T237" i="3"/>
  <c r="U237" i="3"/>
  <c r="V237" i="3"/>
  <c r="W237" i="3"/>
  <c r="S238" i="3"/>
  <c r="T238" i="3"/>
  <c r="U238" i="3"/>
  <c r="V238" i="3"/>
  <c r="W238" i="3"/>
  <c r="S239" i="3"/>
  <c r="T239" i="3"/>
  <c r="U239" i="3"/>
  <c r="V239" i="3"/>
  <c r="W239" i="3"/>
  <c r="S240" i="3"/>
  <c r="T240" i="3"/>
  <c r="U240" i="3"/>
  <c r="V240" i="3"/>
  <c r="W240" i="3"/>
  <c r="S241" i="3"/>
  <c r="T241" i="3"/>
  <c r="U241" i="3"/>
  <c r="V241" i="3"/>
  <c r="W241" i="3"/>
  <c r="S242" i="3"/>
  <c r="T242" i="3"/>
  <c r="U242" i="3"/>
  <c r="V242" i="3"/>
  <c r="W242" i="3"/>
  <c r="S243" i="3"/>
  <c r="T243" i="3"/>
  <c r="U243" i="3"/>
  <c r="V243" i="3"/>
  <c r="W243" i="3"/>
  <c r="S244" i="3"/>
  <c r="T244" i="3"/>
  <c r="U244" i="3"/>
  <c r="V244" i="3"/>
  <c r="W244" i="3"/>
  <c r="S245" i="3"/>
  <c r="T245" i="3"/>
  <c r="U245" i="3"/>
  <c r="V245" i="3"/>
  <c r="W245" i="3"/>
  <c r="S246" i="3"/>
  <c r="T246" i="3"/>
  <c r="U246" i="3"/>
  <c r="V246" i="3"/>
  <c r="W246" i="3"/>
  <c r="S247" i="3"/>
  <c r="T247" i="3"/>
  <c r="U247" i="3"/>
  <c r="V247" i="3"/>
  <c r="W247" i="3"/>
  <c r="S248" i="3"/>
  <c r="T248" i="3"/>
  <c r="U248" i="3"/>
  <c r="V248" i="3"/>
  <c r="W248" i="3"/>
  <c r="S249" i="3"/>
  <c r="T249" i="3"/>
  <c r="U249" i="3"/>
  <c r="V249" i="3"/>
  <c r="W249" i="3"/>
  <c r="S250" i="3"/>
  <c r="T250" i="3"/>
  <c r="U250" i="3"/>
  <c r="V250" i="3"/>
  <c r="W250" i="3"/>
  <c r="S251" i="3"/>
  <c r="T251" i="3"/>
  <c r="U251" i="3"/>
  <c r="V251" i="3"/>
  <c r="W251" i="3"/>
  <c r="S252" i="3"/>
  <c r="T252" i="3"/>
  <c r="U252" i="3"/>
  <c r="V252" i="3"/>
  <c r="W252" i="3"/>
  <c r="S253" i="3"/>
  <c r="T253" i="3"/>
  <c r="U253" i="3"/>
  <c r="V253" i="3"/>
  <c r="W253" i="3"/>
  <c r="S254" i="3"/>
  <c r="T254" i="3"/>
  <c r="U254" i="3"/>
  <c r="V254" i="3"/>
  <c r="W254" i="3"/>
  <c r="S255" i="3"/>
  <c r="T255" i="3"/>
  <c r="U255" i="3"/>
  <c r="V255" i="3"/>
  <c r="W255" i="3"/>
  <c r="S256" i="3"/>
  <c r="T256" i="3"/>
  <c r="U256" i="3"/>
  <c r="V256" i="3"/>
  <c r="W256" i="3"/>
  <c r="S257" i="3"/>
  <c r="T257" i="3"/>
  <c r="U257" i="3"/>
  <c r="V257" i="3"/>
  <c r="W257" i="3"/>
  <c r="S258" i="3"/>
  <c r="T258" i="3"/>
  <c r="U258" i="3"/>
  <c r="V258" i="3"/>
  <c r="W258" i="3"/>
  <c r="S259" i="3"/>
  <c r="T259" i="3"/>
  <c r="U259" i="3"/>
  <c r="V259" i="3"/>
  <c r="W259" i="3"/>
  <c r="S260" i="3"/>
  <c r="T260" i="3"/>
  <c r="U260" i="3"/>
  <c r="V260" i="3"/>
  <c r="W260" i="3"/>
  <c r="S261" i="3"/>
  <c r="T261" i="3"/>
  <c r="U261" i="3"/>
  <c r="V261" i="3"/>
  <c r="W261" i="3"/>
  <c r="S262" i="3"/>
  <c r="T262" i="3"/>
  <c r="U262" i="3"/>
  <c r="V262" i="3"/>
  <c r="W262" i="3"/>
  <c r="S263" i="3"/>
  <c r="T263" i="3"/>
  <c r="U263" i="3"/>
  <c r="V263" i="3"/>
  <c r="W263" i="3"/>
  <c r="S264" i="3"/>
  <c r="T264" i="3"/>
  <c r="U264" i="3"/>
  <c r="V264" i="3"/>
  <c r="W264" i="3"/>
  <c r="S265" i="3"/>
  <c r="T265" i="3"/>
  <c r="U265" i="3"/>
  <c r="V265" i="3"/>
  <c r="W265" i="3"/>
  <c r="S266" i="3"/>
  <c r="T266" i="3"/>
  <c r="U266" i="3"/>
  <c r="V266" i="3"/>
  <c r="W266" i="3"/>
  <c r="S267" i="3"/>
  <c r="T267" i="3"/>
  <c r="U267" i="3"/>
  <c r="V267" i="3"/>
  <c r="W267" i="3"/>
  <c r="S268" i="3"/>
  <c r="T268" i="3"/>
  <c r="U268" i="3"/>
  <c r="V268" i="3"/>
  <c r="W268" i="3"/>
  <c r="S269" i="3"/>
  <c r="T269" i="3"/>
  <c r="U269" i="3"/>
  <c r="V269" i="3"/>
  <c r="W269" i="3"/>
  <c r="S270" i="3"/>
  <c r="T270" i="3"/>
  <c r="U270" i="3"/>
  <c r="V270" i="3"/>
  <c r="W270" i="3"/>
  <c r="S271" i="3"/>
  <c r="T271" i="3"/>
  <c r="U271" i="3"/>
  <c r="V271" i="3"/>
  <c r="W271" i="3"/>
  <c r="S272" i="3"/>
  <c r="T272" i="3"/>
  <c r="U272" i="3"/>
  <c r="V272" i="3"/>
  <c r="W272" i="3"/>
  <c r="S273" i="3"/>
  <c r="T273" i="3"/>
  <c r="U273" i="3"/>
  <c r="V273" i="3"/>
  <c r="W273" i="3"/>
  <c r="S274" i="3"/>
  <c r="T274" i="3"/>
  <c r="U274" i="3"/>
  <c r="V274" i="3"/>
  <c r="W274" i="3"/>
  <c r="S275" i="3"/>
  <c r="T275" i="3"/>
  <c r="U275" i="3"/>
  <c r="V275" i="3"/>
  <c r="W275" i="3"/>
  <c r="S276" i="3"/>
  <c r="T276" i="3"/>
  <c r="U276" i="3"/>
  <c r="V276" i="3"/>
  <c r="W276" i="3"/>
  <c r="S277" i="3"/>
  <c r="T277" i="3"/>
  <c r="U277" i="3"/>
  <c r="V277" i="3"/>
  <c r="W277" i="3"/>
  <c r="S278" i="3"/>
  <c r="T278" i="3"/>
  <c r="U278" i="3"/>
  <c r="V278" i="3"/>
  <c r="W278" i="3"/>
  <c r="S279" i="3"/>
  <c r="T279" i="3"/>
  <c r="U279" i="3"/>
  <c r="V279" i="3"/>
  <c r="W279" i="3"/>
  <c r="S280" i="3"/>
  <c r="T280" i="3"/>
  <c r="U280" i="3"/>
  <c r="V280" i="3"/>
  <c r="W280" i="3"/>
  <c r="S281" i="3"/>
  <c r="T281" i="3"/>
  <c r="U281" i="3"/>
  <c r="V281" i="3"/>
  <c r="W281" i="3"/>
  <c r="S282" i="3"/>
  <c r="T282" i="3"/>
  <c r="U282" i="3"/>
  <c r="V282" i="3"/>
  <c r="W282" i="3"/>
  <c r="S283" i="3"/>
  <c r="T283" i="3"/>
  <c r="U283" i="3"/>
  <c r="V283" i="3"/>
  <c r="W283" i="3"/>
  <c r="S284" i="3"/>
  <c r="T284" i="3"/>
  <c r="U284" i="3"/>
  <c r="V284" i="3"/>
  <c r="W284" i="3"/>
  <c r="S285" i="3"/>
  <c r="T285" i="3"/>
  <c r="U285" i="3"/>
  <c r="V285" i="3"/>
  <c r="W285" i="3"/>
  <c r="S286" i="3"/>
  <c r="T286" i="3"/>
  <c r="U286" i="3"/>
  <c r="V286" i="3"/>
  <c r="W286" i="3"/>
  <c r="S287" i="3"/>
  <c r="T287" i="3"/>
  <c r="U287" i="3"/>
  <c r="V287" i="3"/>
  <c r="W287" i="3"/>
  <c r="S288" i="3"/>
  <c r="T288" i="3"/>
  <c r="U288" i="3"/>
  <c r="V288" i="3"/>
  <c r="W288" i="3"/>
  <c r="S289" i="3"/>
  <c r="T289" i="3"/>
  <c r="U289" i="3"/>
  <c r="V289" i="3"/>
  <c r="W289" i="3"/>
  <c r="S290" i="3"/>
  <c r="T290" i="3"/>
  <c r="U290" i="3"/>
  <c r="V290" i="3"/>
  <c r="W290" i="3"/>
  <c r="S291" i="3"/>
  <c r="T291" i="3"/>
  <c r="U291" i="3"/>
  <c r="V291" i="3"/>
  <c r="W291" i="3"/>
  <c r="S292" i="3"/>
  <c r="T292" i="3"/>
  <c r="U292" i="3"/>
  <c r="V292" i="3"/>
  <c r="W292" i="3"/>
  <c r="S293" i="3"/>
  <c r="T293" i="3"/>
  <c r="U293" i="3"/>
  <c r="V293" i="3"/>
  <c r="W293" i="3"/>
  <c r="S294" i="3"/>
  <c r="T294" i="3"/>
  <c r="U294" i="3"/>
  <c r="V294" i="3"/>
  <c r="W294" i="3"/>
  <c r="S295" i="3"/>
  <c r="T295" i="3"/>
  <c r="U295" i="3"/>
  <c r="V295" i="3"/>
  <c r="W295" i="3"/>
  <c r="S296" i="3"/>
  <c r="T296" i="3"/>
  <c r="U296" i="3"/>
  <c r="V296" i="3"/>
  <c r="W296" i="3"/>
  <c r="S297" i="3"/>
  <c r="T297" i="3"/>
  <c r="U297" i="3"/>
  <c r="V297" i="3"/>
  <c r="W297" i="3"/>
  <c r="S298" i="3"/>
  <c r="T298" i="3"/>
  <c r="U298" i="3"/>
  <c r="V298" i="3"/>
  <c r="W298" i="3"/>
  <c r="S299" i="3"/>
  <c r="T299" i="3"/>
  <c r="U299" i="3"/>
  <c r="V299" i="3"/>
  <c r="W299" i="3"/>
  <c r="S300" i="3"/>
  <c r="T300" i="3"/>
  <c r="U300" i="3"/>
  <c r="V300" i="3"/>
  <c r="W300" i="3"/>
  <c r="S301" i="3"/>
  <c r="T301" i="3"/>
  <c r="U301" i="3"/>
  <c r="V301" i="3"/>
  <c r="W301" i="3"/>
  <c r="S302" i="3"/>
  <c r="T302" i="3"/>
  <c r="U302" i="3"/>
  <c r="V302" i="3"/>
  <c r="W302" i="3"/>
  <c r="S303" i="3"/>
  <c r="T303" i="3"/>
  <c r="U303" i="3"/>
  <c r="V303" i="3"/>
  <c r="W303" i="3"/>
  <c r="S304" i="3"/>
  <c r="T304" i="3"/>
  <c r="U304" i="3"/>
  <c r="V304" i="3"/>
  <c r="W304" i="3"/>
  <c r="S305" i="3"/>
  <c r="T305" i="3"/>
  <c r="U305" i="3"/>
  <c r="V305" i="3"/>
  <c r="W305" i="3"/>
  <c r="S306" i="3"/>
  <c r="T306" i="3"/>
  <c r="U306" i="3"/>
  <c r="V306" i="3"/>
  <c r="W306" i="3"/>
  <c r="S307" i="3"/>
  <c r="T307" i="3"/>
  <c r="U307" i="3"/>
  <c r="V307" i="3"/>
  <c r="W307" i="3"/>
  <c r="S308" i="3"/>
  <c r="T308" i="3"/>
  <c r="U308" i="3"/>
  <c r="V308" i="3"/>
  <c r="W308" i="3"/>
  <c r="S309" i="3"/>
  <c r="T309" i="3"/>
  <c r="U309" i="3"/>
  <c r="V309" i="3"/>
  <c r="W309" i="3"/>
  <c r="S310" i="3"/>
  <c r="T310" i="3"/>
  <c r="U310" i="3"/>
  <c r="V310" i="3"/>
  <c r="W310" i="3"/>
  <c r="S311" i="3"/>
  <c r="T311" i="3"/>
  <c r="U311" i="3"/>
  <c r="V311" i="3"/>
  <c r="W311" i="3"/>
  <c r="S312" i="3"/>
  <c r="T312" i="3"/>
  <c r="U312" i="3"/>
  <c r="V312" i="3"/>
  <c r="W312" i="3"/>
  <c r="S313" i="3"/>
  <c r="T313" i="3"/>
  <c r="U313" i="3"/>
  <c r="V313" i="3"/>
  <c r="W313" i="3"/>
  <c r="S314" i="3"/>
  <c r="T314" i="3"/>
  <c r="U314" i="3"/>
  <c r="V314" i="3"/>
  <c r="W314" i="3"/>
  <c r="S315" i="3"/>
  <c r="T315" i="3"/>
  <c r="U315" i="3"/>
  <c r="V315" i="3"/>
  <c r="W315" i="3"/>
  <c r="S316" i="3"/>
  <c r="T316" i="3"/>
  <c r="U316" i="3"/>
  <c r="V316" i="3"/>
  <c r="W316" i="3"/>
  <c r="S317" i="3"/>
  <c r="T317" i="3"/>
  <c r="U317" i="3"/>
  <c r="V317" i="3"/>
  <c r="W317" i="3"/>
  <c r="S318" i="3"/>
  <c r="T318" i="3"/>
  <c r="U318" i="3"/>
  <c r="V318" i="3"/>
  <c r="W318" i="3"/>
  <c r="S319" i="3"/>
  <c r="T319" i="3"/>
  <c r="U319" i="3"/>
  <c r="V319" i="3"/>
  <c r="W319" i="3"/>
  <c r="S320" i="3"/>
  <c r="T320" i="3"/>
  <c r="U320" i="3"/>
  <c r="V320" i="3"/>
  <c r="W320" i="3"/>
  <c r="S321" i="3"/>
  <c r="T321" i="3"/>
  <c r="U321" i="3"/>
  <c r="V321" i="3"/>
  <c r="W321" i="3"/>
  <c r="S322" i="3"/>
  <c r="T322" i="3"/>
  <c r="U322" i="3"/>
  <c r="V322" i="3"/>
  <c r="W322" i="3"/>
  <c r="S323" i="3"/>
  <c r="T323" i="3"/>
  <c r="U323" i="3"/>
  <c r="V323" i="3"/>
  <c r="W323" i="3"/>
  <c r="S324" i="3"/>
  <c r="T324" i="3"/>
  <c r="U324" i="3"/>
  <c r="V324" i="3"/>
  <c r="W324" i="3"/>
  <c r="S325" i="3"/>
  <c r="T325" i="3"/>
  <c r="U325" i="3"/>
  <c r="V325" i="3"/>
  <c r="W325" i="3"/>
  <c r="S326" i="3"/>
  <c r="T326" i="3"/>
  <c r="U326" i="3"/>
  <c r="V326" i="3"/>
  <c r="W326" i="3"/>
  <c r="S327" i="3"/>
  <c r="T327" i="3"/>
  <c r="U327" i="3"/>
  <c r="V327" i="3"/>
  <c r="W327" i="3"/>
  <c r="S328" i="3"/>
  <c r="T328" i="3"/>
  <c r="U328" i="3"/>
  <c r="V328" i="3"/>
  <c r="W328" i="3"/>
  <c r="S329" i="3"/>
  <c r="T329" i="3"/>
  <c r="U329" i="3"/>
  <c r="V329" i="3"/>
  <c r="W329" i="3"/>
  <c r="S330" i="3"/>
  <c r="T330" i="3"/>
  <c r="U330" i="3"/>
  <c r="V330" i="3"/>
  <c r="W330" i="3"/>
  <c r="S331" i="3"/>
  <c r="T331" i="3"/>
  <c r="U331" i="3"/>
  <c r="V331" i="3"/>
  <c r="W331" i="3"/>
  <c r="S332" i="3"/>
  <c r="T332" i="3"/>
  <c r="U332" i="3"/>
  <c r="V332" i="3"/>
  <c r="W332" i="3"/>
  <c r="S333" i="3"/>
  <c r="T333" i="3"/>
  <c r="U333" i="3"/>
  <c r="V333" i="3"/>
  <c r="W333" i="3"/>
  <c r="S334" i="3"/>
  <c r="T334" i="3"/>
  <c r="U334" i="3"/>
  <c r="V334" i="3"/>
  <c r="W334" i="3"/>
  <c r="S335" i="3"/>
  <c r="T335" i="3"/>
  <c r="U335" i="3"/>
  <c r="V335" i="3"/>
  <c r="W335" i="3"/>
  <c r="S336" i="3"/>
  <c r="T336" i="3"/>
  <c r="U336" i="3"/>
  <c r="V336" i="3"/>
  <c r="W336" i="3"/>
  <c r="S337" i="3"/>
  <c r="T337" i="3"/>
  <c r="U337" i="3"/>
  <c r="V337" i="3"/>
  <c r="W337" i="3"/>
  <c r="S338" i="3"/>
  <c r="T338" i="3"/>
  <c r="U338" i="3"/>
  <c r="V338" i="3"/>
  <c r="W338" i="3"/>
  <c r="S339" i="3"/>
  <c r="T339" i="3"/>
  <c r="U339" i="3"/>
  <c r="V339" i="3"/>
  <c r="W339" i="3"/>
  <c r="S340" i="3"/>
  <c r="T340" i="3"/>
  <c r="U340" i="3"/>
  <c r="V340" i="3"/>
  <c r="W340" i="3"/>
  <c r="S341" i="3"/>
  <c r="T341" i="3"/>
  <c r="U341" i="3"/>
  <c r="V341" i="3"/>
  <c r="W341" i="3"/>
  <c r="S342" i="3"/>
  <c r="T342" i="3"/>
  <c r="U342" i="3"/>
  <c r="V342" i="3"/>
  <c r="W342" i="3"/>
  <c r="S343" i="3"/>
  <c r="T343" i="3"/>
  <c r="U343" i="3"/>
  <c r="V343" i="3"/>
  <c r="W343" i="3"/>
  <c r="S344" i="3"/>
  <c r="T344" i="3"/>
  <c r="U344" i="3"/>
  <c r="V344" i="3"/>
  <c r="W344" i="3"/>
  <c r="S345" i="3"/>
  <c r="T345" i="3"/>
  <c r="U345" i="3"/>
  <c r="V345" i="3"/>
  <c r="W345" i="3"/>
  <c r="S346" i="3"/>
  <c r="T346" i="3"/>
  <c r="U346" i="3"/>
  <c r="V346" i="3"/>
  <c r="W346" i="3"/>
  <c r="S347" i="3"/>
  <c r="T347" i="3"/>
  <c r="U347" i="3"/>
  <c r="V347" i="3"/>
  <c r="W347" i="3"/>
  <c r="S348" i="3"/>
  <c r="T348" i="3"/>
  <c r="U348" i="3"/>
  <c r="V348" i="3"/>
  <c r="W348" i="3"/>
  <c r="S349" i="3"/>
  <c r="T349" i="3"/>
  <c r="U349" i="3"/>
  <c r="V349" i="3"/>
  <c r="W349" i="3"/>
  <c r="S350" i="3"/>
  <c r="T350" i="3"/>
  <c r="U350" i="3"/>
  <c r="V350" i="3"/>
  <c r="W350" i="3"/>
  <c r="S351" i="3"/>
  <c r="T351" i="3"/>
  <c r="U351" i="3"/>
  <c r="V351" i="3"/>
  <c r="W351" i="3"/>
  <c r="S352" i="3"/>
  <c r="T352" i="3"/>
  <c r="U352" i="3"/>
  <c r="V352" i="3"/>
  <c r="W352" i="3"/>
  <c r="S353" i="3"/>
  <c r="T353" i="3"/>
  <c r="U353" i="3"/>
  <c r="V353" i="3"/>
  <c r="W353" i="3"/>
  <c r="S354" i="3"/>
  <c r="T354" i="3"/>
  <c r="U354" i="3"/>
  <c r="V354" i="3"/>
  <c r="W354" i="3"/>
  <c r="S355" i="3"/>
  <c r="T355" i="3"/>
  <c r="U355" i="3"/>
  <c r="V355" i="3"/>
  <c r="W355" i="3"/>
  <c r="S356" i="3"/>
  <c r="T356" i="3"/>
  <c r="U356" i="3"/>
  <c r="V356" i="3"/>
  <c r="W356" i="3"/>
  <c r="S357" i="3"/>
  <c r="T357" i="3"/>
  <c r="U357" i="3"/>
  <c r="V357" i="3"/>
  <c r="W357" i="3"/>
  <c r="S358" i="3"/>
  <c r="T358" i="3"/>
  <c r="U358" i="3"/>
  <c r="V358" i="3"/>
  <c r="W358" i="3"/>
  <c r="S359" i="3"/>
  <c r="T359" i="3"/>
  <c r="U359" i="3"/>
  <c r="V359" i="3"/>
  <c r="W359" i="3"/>
  <c r="S360" i="3"/>
  <c r="T360" i="3"/>
  <c r="U360" i="3"/>
  <c r="V360" i="3"/>
  <c r="W360" i="3"/>
  <c r="S361" i="3"/>
  <c r="T361" i="3"/>
  <c r="U361" i="3"/>
  <c r="V361" i="3"/>
  <c r="W361" i="3"/>
  <c r="S362" i="3"/>
  <c r="T362" i="3"/>
  <c r="U362" i="3"/>
  <c r="V362" i="3"/>
  <c r="W362" i="3"/>
  <c r="S363" i="3"/>
  <c r="T363" i="3"/>
  <c r="U363" i="3"/>
  <c r="V363" i="3"/>
  <c r="W363" i="3"/>
  <c r="S364" i="3"/>
  <c r="T364" i="3"/>
  <c r="U364" i="3"/>
  <c r="V364" i="3"/>
  <c r="W364" i="3"/>
  <c r="S365" i="3"/>
  <c r="T365" i="3"/>
  <c r="U365" i="3"/>
  <c r="V365" i="3"/>
  <c r="W365" i="3"/>
  <c r="S366" i="3"/>
  <c r="T366" i="3"/>
  <c r="U366" i="3"/>
  <c r="V366" i="3"/>
  <c r="W366" i="3"/>
  <c r="S367" i="3"/>
  <c r="T367" i="3"/>
  <c r="U367" i="3"/>
  <c r="V367" i="3"/>
  <c r="W367" i="3"/>
  <c r="S368" i="3"/>
  <c r="T368" i="3"/>
  <c r="U368" i="3"/>
  <c r="V368" i="3"/>
  <c r="W368" i="3"/>
  <c r="S369" i="3"/>
  <c r="T369" i="3"/>
  <c r="U369" i="3"/>
  <c r="V369" i="3"/>
  <c r="W369" i="3"/>
  <c r="S370" i="3"/>
  <c r="T370" i="3"/>
  <c r="U370" i="3"/>
  <c r="V370" i="3"/>
  <c r="W370" i="3"/>
  <c r="S371" i="3"/>
  <c r="T371" i="3"/>
  <c r="U371" i="3"/>
  <c r="V371" i="3"/>
  <c r="W371" i="3"/>
  <c r="S372" i="3"/>
  <c r="T372" i="3"/>
  <c r="U372" i="3"/>
  <c r="V372" i="3"/>
  <c r="W372" i="3"/>
  <c r="S373" i="3"/>
  <c r="T373" i="3"/>
  <c r="U373" i="3"/>
  <c r="V373" i="3"/>
  <c r="W373" i="3"/>
  <c r="S374" i="3"/>
  <c r="T374" i="3"/>
  <c r="U374" i="3"/>
  <c r="V374" i="3"/>
  <c r="W374" i="3"/>
  <c r="S375" i="3"/>
  <c r="T375" i="3"/>
  <c r="U375" i="3"/>
  <c r="V375" i="3"/>
  <c r="W375" i="3"/>
  <c r="S376" i="3"/>
  <c r="T376" i="3"/>
  <c r="U376" i="3"/>
  <c r="V376" i="3"/>
  <c r="W376" i="3"/>
  <c r="S377" i="3"/>
  <c r="T377" i="3"/>
  <c r="U377" i="3"/>
  <c r="V377" i="3"/>
  <c r="W377" i="3"/>
  <c r="S378" i="3"/>
  <c r="T378" i="3"/>
  <c r="U378" i="3"/>
  <c r="V378" i="3"/>
  <c r="W378" i="3"/>
  <c r="S379" i="3"/>
  <c r="T379" i="3"/>
  <c r="U379" i="3"/>
  <c r="V379" i="3"/>
  <c r="W379" i="3"/>
  <c r="S380" i="3"/>
  <c r="T380" i="3"/>
  <c r="U380" i="3"/>
  <c r="V380" i="3"/>
  <c r="W380" i="3"/>
  <c r="S381" i="3"/>
  <c r="T381" i="3"/>
  <c r="U381" i="3"/>
  <c r="V381" i="3"/>
  <c r="W381" i="3"/>
  <c r="S382" i="3"/>
  <c r="T382" i="3"/>
  <c r="U382" i="3"/>
  <c r="V382" i="3"/>
  <c r="W382" i="3"/>
  <c r="S383" i="3"/>
  <c r="T383" i="3"/>
  <c r="U383" i="3"/>
  <c r="V383" i="3"/>
  <c r="W383" i="3"/>
  <c r="S384" i="3"/>
  <c r="T384" i="3"/>
  <c r="U384" i="3"/>
  <c r="V384" i="3"/>
  <c r="W384" i="3"/>
  <c r="S385" i="3"/>
  <c r="T385" i="3"/>
  <c r="U385" i="3"/>
  <c r="V385" i="3"/>
  <c r="W385" i="3"/>
  <c r="S386" i="3"/>
  <c r="T386" i="3"/>
  <c r="U386" i="3"/>
  <c r="V386" i="3"/>
  <c r="W386" i="3"/>
  <c r="S387" i="3"/>
  <c r="T387" i="3"/>
  <c r="U387" i="3"/>
  <c r="V387" i="3"/>
  <c r="W387" i="3"/>
  <c r="S388" i="3"/>
  <c r="T388" i="3"/>
  <c r="U388" i="3"/>
  <c r="V388" i="3"/>
  <c r="W388" i="3"/>
  <c r="S389" i="3"/>
  <c r="T389" i="3"/>
  <c r="U389" i="3"/>
  <c r="V389" i="3"/>
  <c r="W389" i="3"/>
  <c r="S390" i="3"/>
  <c r="T390" i="3"/>
  <c r="U390" i="3"/>
  <c r="V390" i="3"/>
  <c r="W390" i="3"/>
  <c r="S391" i="3"/>
  <c r="T391" i="3"/>
  <c r="U391" i="3"/>
  <c r="V391" i="3"/>
  <c r="W391" i="3"/>
  <c r="S392" i="3"/>
  <c r="T392" i="3"/>
  <c r="U392" i="3"/>
  <c r="V392" i="3"/>
  <c r="W392" i="3"/>
  <c r="S393" i="3"/>
  <c r="T393" i="3"/>
  <c r="U393" i="3"/>
  <c r="V393" i="3"/>
  <c r="W393" i="3"/>
  <c r="S394" i="3"/>
  <c r="T394" i="3"/>
  <c r="U394" i="3"/>
  <c r="V394" i="3"/>
  <c r="W394" i="3"/>
  <c r="S395" i="3"/>
  <c r="T395" i="3"/>
  <c r="U395" i="3"/>
  <c r="V395" i="3"/>
  <c r="W395" i="3"/>
  <c r="S396" i="3"/>
  <c r="T396" i="3"/>
  <c r="U396" i="3"/>
  <c r="V396" i="3"/>
  <c r="W396" i="3"/>
  <c r="S397" i="3"/>
  <c r="T397" i="3"/>
  <c r="U397" i="3"/>
  <c r="V397" i="3"/>
  <c r="W397" i="3"/>
  <c r="S398" i="3"/>
  <c r="T398" i="3"/>
  <c r="U398" i="3"/>
  <c r="V398" i="3"/>
  <c r="W398" i="3"/>
  <c r="S399" i="3"/>
  <c r="T399" i="3"/>
  <c r="U399" i="3"/>
  <c r="V399" i="3"/>
  <c r="W399" i="3"/>
  <c r="S400" i="3"/>
  <c r="T400" i="3"/>
  <c r="U400" i="3"/>
  <c r="V400" i="3"/>
  <c r="W400" i="3"/>
  <c r="S401" i="3"/>
  <c r="T401" i="3"/>
  <c r="U401" i="3"/>
  <c r="V401" i="3"/>
  <c r="W401" i="3"/>
  <c r="S402" i="3"/>
  <c r="T402" i="3"/>
  <c r="U402" i="3"/>
  <c r="V402" i="3"/>
  <c r="W402" i="3"/>
  <c r="S403" i="3"/>
  <c r="T403" i="3"/>
  <c r="U403" i="3"/>
  <c r="V403" i="3"/>
  <c r="W403" i="3"/>
  <c r="S404" i="3"/>
  <c r="T404" i="3"/>
  <c r="U404" i="3"/>
  <c r="V404" i="3"/>
  <c r="W404" i="3"/>
  <c r="S405" i="3"/>
  <c r="T405" i="3"/>
  <c r="U405" i="3"/>
  <c r="V405" i="3"/>
  <c r="W405" i="3"/>
  <c r="S406" i="3"/>
  <c r="T406" i="3"/>
  <c r="U406" i="3"/>
  <c r="V406" i="3"/>
  <c r="W406" i="3"/>
  <c r="S407" i="3"/>
  <c r="T407" i="3"/>
  <c r="U407" i="3"/>
  <c r="V407" i="3"/>
  <c r="W407" i="3"/>
  <c r="S408" i="3"/>
  <c r="T408" i="3"/>
  <c r="U408" i="3"/>
  <c r="V408" i="3"/>
  <c r="W408" i="3"/>
  <c r="S409" i="3"/>
  <c r="T409" i="3"/>
  <c r="U409" i="3"/>
  <c r="V409" i="3"/>
  <c r="W409" i="3"/>
  <c r="S410" i="3"/>
  <c r="T410" i="3"/>
  <c r="U410" i="3"/>
  <c r="V410" i="3"/>
  <c r="W410" i="3"/>
  <c r="S411" i="3"/>
  <c r="T411" i="3"/>
  <c r="U411" i="3"/>
  <c r="V411" i="3"/>
  <c r="W411" i="3"/>
  <c r="S412" i="3"/>
  <c r="T412" i="3"/>
  <c r="U412" i="3"/>
  <c r="V412" i="3"/>
  <c r="W412" i="3"/>
  <c r="S413" i="3"/>
  <c r="T413" i="3"/>
  <c r="U413" i="3"/>
  <c r="V413" i="3"/>
  <c r="W413" i="3"/>
  <c r="S414" i="3"/>
  <c r="T414" i="3"/>
  <c r="U414" i="3"/>
  <c r="V414" i="3"/>
  <c r="W414" i="3"/>
  <c r="S415" i="3"/>
  <c r="T415" i="3"/>
  <c r="U415" i="3"/>
  <c r="V415" i="3"/>
  <c r="W415" i="3"/>
  <c r="S416" i="3"/>
  <c r="T416" i="3"/>
  <c r="U416" i="3"/>
  <c r="V416" i="3"/>
  <c r="W416" i="3"/>
  <c r="S417" i="3"/>
  <c r="T417" i="3"/>
  <c r="U417" i="3"/>
  <c r="V417" i="3"/>
  <c r="W417" i="3"/>
  <c r="S418" i="3"/>
  <c r="T418" i="3"/>
  <c r="U418" i="3"/>
  <c r="V418" i="3"/>
  <c r="W418" i="3"/>
  <c r="S419" i="3"/>
  <c r="T419" i="3"/>
  <c r="U419" i="3"/>
  <c r="V419" i="3"/>
  <c r="W419" i="3"/>
  <c r="S420" i="3"/>
  <c r="T420" i="3"/>
  <c r="U420" i="3"/>
  <c r="V420" i="3"/>
  <c r="W420" i="3"/>
  <c r="S421" i="3"/>
  <c r="T421" i="3"/>
  <c r="U421" i="3"/>
  <c r="V421" i="3"/>
  <c r="W421" i="3"/>
  <c r="S422" i="3"/>
  <c r="T422" i="3"/>
  <c r="U422" i="3"/>
  <c r="V422" i="3"/>
  <c r="W422" i="3"/>
  <c r="S423" i="3"/>
  <c r="T423" i="3"/>
  <c r="U423" i="3"/>
  <c r="V423" i="3"/>
  <c r="W423" i="3"/>
  <c r="S424" i="3"/>
  <c r="T424" i="3"/>
  <c r="U424" i="3"/>
  <c r="V424" i="3"/>
  <c r="W424" i="3"/>
  <c r="S425" i="3"/>
  <c r="T425" i="3"/>
  <c r="U425" i="3"/>
  <c r="V425" i="3"/>
  <c r="W425" i="3"/>
  <c r="S426" i="3"/>
  <c r="T426" i="3"/>
  <c r="U426" i="3"/>
  <c r="V426" i="3"/>
  <c r="W426" i="3"/>
  <c r="S427" i="3"/>
  <c r="T427" i="3"/>
  <c r="U427" i="3"/>
  <c r="V427" i="3"/>
  <c r="W427" i="3"/>
  <c r="S428" i="3"/>
  <c r="T428" i="3"/>
  <c r="U428" i="3"/>
  <c r="V428" i="3"/>
  <c r="W428" i="3"/>
  <c r="S429" i="3"/>
  <c r="T429" i="3"/>
  <c r="U429" i="3"/>
  <c r="V429" i="3"/>
  <c r="W429" i="3"/>
  <c r="S430" i="3"/>
  <c r="T430" i="3"/>
  <c r="U430" i="3"/>
  <c r="V430" i="3"/>
  <c r="W430" i="3"/>
  <c r="S431" i="3"/>
  <c r="T431" i="3"/>
  <c r="U431" i="3"/>
  <c r="V431" i="3"/>
  <c r="W431" i="3"/>
  <c r="S432" i="3"/>
  <c r="T432" i="3"/>
  <c r="U432" i="3"/>
  <c r="V432" i="3"/>
  <c r="W432" i="3"/>
  <c r="S433" i="3"/>
  <c r="T433" i="3"/>
  <c r="U433" i="3"/>
  <c r="V433" i="3"/>
  <c r="W433" i="3"/>
  <c r="S434" i="3"/>
  <c r="T434" i="3"/>
  <c r="U434" i="3"/>
  <c r="V434" i="3"/>
  <c r="W434" i="3"/>
  <c r="S435" i="3"/>
  <c r="T435" i="3"/>
  <c r="U435" i="3"/>
  <c r="V435" i="3"/>
  <c r="W435" i="3"/>
  <c r="S436" i="3"/>
  <c r="T436" i="3"/>
  <c r="U436" i="3"/>
  <c r="V436" i="3"/>
  <c r="W436" i="3"/>
  <c r="S437" i="3"/>
  <c r="T437" i="3"/>
  <c r="U437" i="3"/>
  <c r="V437" i="3"/>
  <c r="W437" i="3"/>
  <c r="S438" i="3"/>
  <c r="T438" i="3"/>
  <c r="U438" i="3"/>
  <c r="V438" i="3"/>
  <c r="W438" i="3"/>
  <c r="S439" i="3"/>
  <c r="T439" i="3"/>
  <c r="U439" i="3"/>
  <c r="V439" i="3"/>
  <c r="W439" i="3"/>
  <c r="S440" i="3"/>
  <c r="T440" i="3"/>
  <c r="U440" i="3"/>
  <c r="V440" i="3"/>
  <c r="W440" i="3"/>
  <c r="S441" i="3"/>
  <c r="T441" i="3"/>
  <c r="U441" i="3"/>
  <c r="V441" i="3"/>
  <c r="W441" i="3"/>
  <c r="S442" i="3"/>
  <c r="T442" i="3"/>
  <c r="U442" i="3"/>
  <c r="V442" i="3"/>
  <c r="W442" i="3"/>
  <c r="S443" i="3"/>
  <c r="T443" i="3"/>
  <c r="U443" i="3"/>
  <c r="V443" i="3"/>
  <c r="W443" i="3"/>
  <c r="S444" i="3"/>
  <c r="T444" i="3"/>
  <c r="U444" i="3"/>
  <c r="V444" i="3"/>
  <c r="W444" i="3"/>
  <c r="S445" i="3"/>
  <c r="T445" i="3"/>
  <c r="U445" i="3"/>
  <c r="V445" i="3"/>
  <c r="W445" i="3"/>
  <c r="S446" i="3"/>
  <c r="T446" i="3"/>
  <c r="U446" i="3"/>
  <c r="V446" i="3"/>
  <c r="W446" i="3"/>
  <c r="S447" i="3"/>
  <c r="T447" i="3"/>
  <c r="U447" i="3"/>
  <c r="V447" i="3"/>
  <c r="W447" i="3"/>
  <c r="S448" i="3"/>
  <c r="T448" i="3"/>
  <c r="U448" i="3"/>
  <c r="V448" i="3"/>
  <c r="W448" i="3"/>
  <c r="S449" i="3"/>
  <c r="T449" i="3"/>
  <c r="U449" i="3"/>
  <c r="V449" i="3"/>
  <c r="W449" i="3"/>
  <c r="S450" i="3"/>
  <c r="T450" i="3"/>
  <c r="U450" i="3"/>
  <c r="V450" i="3"/>
  <c r="W450" i="3"/>
  <c r="S451" i="3"/>
  <c r="T451" i="3"/>
  <c r="U451" i="3"/>
  <c r="V451" i="3"/>
  <c r="W451" i="3"/>
  <c r="S452" i="3"/>
  <c r="T452" i="3"/>
  <c r="U452" i="3"/>
  <c r="V452" i="3"/>
  <c r="W452" i="3"/>
  <c r="S453" i="3"/>
  <c r="T453" i="3"/>
  <c r="U453" i="3"/>
  <c r="V453" i="3"/>
  <c r="W453" i="3"/>
  <c r="S454" i="3"/>
  <c r="T454" i="3"/>
  <c r="U454" i="3"/>
  <c r="V454" i="3"/>
  <c r="W454" i="3"/>
  <c r="S455" i="3"/>
  <c r="T455" i="3"/>
  <c r="U455" i="3"/>
  <c r="V455" i="3"/>
  <c r="W455" i="3"/>
  <c r="S456" i="3"/>
  <c r="T456" i="3"/>
  <c r="U456" i="3"/>
  <c r="V456" i="3"/>
  <c r="W456" i="3"/>
  <c r="S457" i="3"/>
  <c r="T457" i="3"/>
  <c r="U457" i="3"/>
  <c r="V457" i="3"/>
  <c r="W457" i="3"/>
  <c r="S458" i="3"/>
  <c r="T458" i="3"/>
  <c r="U458" i="3"/>
  <c r="V458" i="3"/>
  <c r="W458" i="3"/>
  <c r="S459" i="3"/>
  <c r="T459" i="3"/>
  <c r="U459" i="3"/>
  <c r="V459" i="3"/>
  <c r="W459" i="3"/>
  <c r="S460" i="3"/>
  <c r="T460" i="3"/>
  <c r="U460" i="3"/>
  <c r="V460" i="3"/>
  <c r="W460" i="3"/>
  <c r="S461" i="3"/>
  <c r="T461" i="3"/>
  <c r="U461" i="3"/>
  <c r="V461" i="3"/>
  <c r="W461" i="3"/>
  <c r="S462" i="3"/>
  <c r="T462" i="3"/>
  <c r="U462" i="3"/>
  <c r="V462" i="3"/>
  <c r="W462" i="3"/>
  <c r="S463" i="3"/>
  <c r="T463" i="3"/>
  <c r="U463" i="3"/>
  <c r="V463" i="3"/>
  <c r="W463" i="3"/>
  <c r="S464" i="3"/>
  <c r="T464" i="3"/>
  <c r="U464" i="3"/>
  <c r="V464" i="3"/>
  <c r="W464" i="3"/>
  <c r="S465" i="3"/>
  <c r="T465" i="3"/>
  <c r="U465" i="3"/>
  <c r="V465" i="3"/>
  <c r="W465" i="3"/>
  <c r="S466" i="3"/>
  <c r="T466" i="3"/>
  <c r="U466" i="3"/>
  <c r="V466" i="3"/>
  <c r="W466" i="3"/>
  <c r="S467" i="3"/>
  <c r="T467" i="3"/>
  <c r="U467" i="3"/>
  <c r="V467" i="3"/>
  <c r="W467" i="3"/>
  <c r="S468" i="3"/>
  <c r="T468" i="3"/>
  <c r="U468" i="3"/>
  <c r="V468" i="3"/>
  <c r="W468" i="3"/>
  <c r="S469" i="3"/>
  <c r="T469" i="3"/>
  <c r="U469" i="3"/>
  <c r="V469" i="3"/>
  <c r="W469" i="3"/>
  <c r="S470" i="3"/>
  <c r="T470" i="3"/>
  <c r="U470" i="3"/>
  <c r="V470" i="3"/>
  <c r="W470" i="3"/>
  <c r="S471" i="3"/>
  <c r="T471" i="3"/>
  <c r="U471" i="3"/>
  <c r="V471" i="3"/>
  <c r="W471" i="3"/>
  <c r="S472" i="3"/>
  <c r="T472" i="3"/>
  <c r="U472" i="3"/>
  <c r="V472" i="3"/>
  <c r="W472" i="3"/>
  <c r="S473" i="3"/>
  <c r="T473" i="3"/>
  <c r="U473" i="3"/>
  <c r="V473" i="3"/>
  <c r="W473" i="3"/>
  <c r="S474" i="3"/>
  <c r="T474" i="3"/>
  <c r="U474" i="3"/>
  <c r="V474" i="3"/>
  <c r="W474" i="3"/>
  <c r="S475" i="3"/>
  <c r="T475" i="3"/>
  <c r="U475" i="3"/>
  <c r="V475" i="3"/>
  <c r="W475" i="3"/>
  <c r="S476" i="3"/>
  <c r="T476" i="3"/>
  <c r="U476" i="3"/>
  <c r="V476" i="3"/>
  <c r="W476" i="3"/>
  <c r="S477" i="3"/>
  <c r="T477" i="3"/>
  <c r="U477" i="3"/>
  <c r="V477" i="3"/>
  <c r="W477" i="3"/>
  <c r="S478" i="3"/>
  <c r="T478" i="3"/>
  <c r="U478" i="3"/>
  <c r="V478" i="3"/>
  <c r="W478" i="3"/>
  <c r="S479" i="3"/>
  <c r="T479" i="3"/>
  <c r="U479" i="3"/>
  <c r="V479" i="3"/>
  <c r="W479" i="3"/>
  <c r="S480" i="3"/>
  <c r="T480" i="3"/>
  <c r="U480" i="3"/>
  <c r="V480" i="3"/>
  <c r="W480" i="3"/>
  <c r="S481" i="3"/>
  <c r="T481" i="3"/>
  <c r="U481" i="3"/>
  <c r="V481" i="3"/>
  <c r="W481" i="3"/>
  <c r="S482" i="3"/>
  <c r="T482" i="3"/>
  <c r="U482" i="3"/>
  <c r="V482" i="3"/>
  <c r="W482" i="3"/>
  <c r="S483" i="3"/>
  <c r="T483" i="3"/>
  <c r="U483" i="3"/>
  <c r="V483" i="3"/>
  <c r="W483" i="3"/>
  <c r="S484" i="3"/>
  <c r="T484" i="3"/>
  <c r="U484" i="3"/>
  <c r="V484" i="3"/>
  <c r="W484" i="3"/>
  <c r="S485" i="3"/>
  <c r="T485" i="3"/>
  <c r="U485" i="3"/>
  <c r="V485" i="3"/>
  <c r="W485" i="3"/>
  <c r="S486" i="3"/>
  <c r="T486" i="3"/>
  <c r="U486" i="3"/>
  <c r="V486" i="3"/>
  <c r="W486" i="3"/>
  <c r="S487" i="3"/>
  <c r="T487" i="3"/>
  <c r="U487" i="3"/>
  <c r="V487" i="3"/>
  <c r="W487" i="3"/>
  <c r="S488" i="3"/>
  <c r="T488" i="3"/>
  <c r="U488" i="3"/>
  <c r="V488" i="3"/>
  <c r="W488" i="3"/>
  <c r="S489" i="3"/>
  <c r="T489" i="3"/>
  <c r="U489" i="3"/>
  <c r="V489" i="3"/>
  <c r="W489" i="3"/>
  <c r="S490" i="3"/>
  <c r="T490" i="3"/>
  <c r="U490" i="3"/>
  <c r="V490" i="3"/>
  <c r="W490" i="3"/>
  <c r="S491" i="3"/>
  <c r="T491" i="3"/>
  <c r="U491" i="3"/>
  <c r="V491" i="3"/>
  <c r="W491" i="3"/>
  <c r="S492" i="3"/>
  <c r="T492" i="3"/>
  <c r="U492" i="3"/>
  <c r="V492" i="3"/>
  <c r="W492" i="3"/>
  <c r="S493" i="3"/>
  <c r="T493" i="3"/>
  <c r="U493" i="3"/>
  <c r="V493" i="3"/>
  <c r="W493" i="3"/>
  <c r="S494" i="3"/>
  <c r="T494" i="3"/>
  <c r="U494" i="3"/>
  <c r="V494" i="3"/>
  <c r="W494" i="3"/>
  <c r="S495" i="3"/>
  <c r="T495" i="3"/>
  <c r="U495" i="3"/>
  <c r="V495" i="3"/>
  <c r="W495" i="3"/>
  <c r="S496" i="3"/>
  <c r="T496" i="3"/>
  <c r="U496" i="3"/>
  <c r="V496" i="3"/>
  <c r="W496" i="3"/>
  <c r="S497" i="3"/>
  <c r="T497" i="3"/>
  <c r="U497" i="3"/>
  <c r="V497" i="3"/>
  <c r="W497" i="3"/>
  <c r="S498" i="3"/>
  <c r="T498" i="3"/>
  <c r="U498" i="3"/>
  <c r="V498" i="3"/>
  <c r="W498" i="3"/>
  <c r="S499" i="3"/>
  <c r="T499" i="3"/>
  <c r="U499" i="3"/>
  <c r="V499" i="3"/>
  <c r="W499" i="3"/>
  <c r="S500" i="3"/>
  <c r="T500" i="3"/>
  <c r="U500" i="3"/>
  <c r="V500" i="3"/>
  <c r="W500" i="3"/>
  <c r="S501" i="3"/>
  <c r="T501" i="3"/>
  <c r="U501" i="3"/>
  <c r="V501" i="3"/>
  <c r="W501" i="3"/>
  <c r="S502" i="3"/>
  <c r="T502" i="3"/>
  <c r="U502" i="3"/>
  <c r="V502" i="3"/>
  <c r="W502" i="3"/>
  <c r="S503" i="3"/>
  <c r="T503" i="3"/>
  <c r="U503" i="3"/>
  <c r="V503" i="3"/>
  <c r="W503" i="3"/>
  <c r="S504" i="3"/>
  <c r="T504" i="3"/>
  <c r="U504" i="3"/>
  <c r="V504" i="3"/>
  <c r="W504" i="3"/>
  <c r="S505" i="3"/>
  <c r="T505" i="3"/>
  <c r="U505" i="3"/>
  <c r="V505" i="3"/>
  <c r="W505" i="3"/>
  <c r="S506" i="3"/>
  <c r="T506" i="3"/>
  <c r="U506" i="3"/>
  <c r="V506" i="3"/>
  <c r="W506" i="3"/>
  <c r="S507" i="3"/>
  <c r="T507" i="3"/>
  <c r="U507" i="3"/>
  <c r="V507" i="3"/>
  <c r="W507" i="3"/>
  <c r="S508" i="3"/>
  <c r="T508" i="3"/>
  <c r="U508" i="3"/>
  <c r="V508" i="3"/>
  <c r="W508" i="3"/>
  <c r="S509" i="3"/>
  <c r="T509" i="3"/>
  <c r="U509" i="3"/>
  <c r="V509" i="3"/>
  <c r="W509" i="3"/>
  <c r="S510" i="3"/>
  <c r="T510" i="3"/>
  <c r="U510" i="3"/>
  <c r="V510" i="3"/>
  <c r="W510" i="3"/>
  <c r="S511" i="3"/>
  <c r="T511" i="3"/>
  <c r="U511" i="3"/>
  <c r="V511" i="3"/>
  <c r="W511" i="3"/>
  <c r="S512" i="3"/>
  <c r="T512" i="3"/>
  <c r="U512" i="3"/>
  <c r="V512" i="3"/>
  <c r="W512" i="3"/>
  <c r="S513" i="3"/>
  <c r="T513" i="3"/>
  <c r="U513" i="3"/>
  <c r="V513" i="3"/>
  <c r="W513" i="3"/>
  <c r="S514" i="3"/>
  <c r="T514" i="3"/>
  <c r="U514" i="3"/>
  <c r="V514" i="3"/>
  <c r="W514" i="3"/>
  <c r="S515" i="3"/>
  <c r="T515" i="3"/>
  <c r="U515" i="3"/>
  <c r="V515" i="3"/>
  <c r="W515" i="3"/>
  <c r="S516" i="3"/>
  <c r="T516" i="3"/>
  <c r="U516" i="3"/>
  <c r="V516" i="3"/>
  <c r="W516" i="3"/>
  <c r="S517" i="3"/>
  <c r="T517" i="3"/>
  <c r="U517" i="3"/>
  <c r="V517" i="3"/>
  <c r="W517" i="3"/>
  <c r="S518" i="3"/>
  <c r="T518" i="3"/>
  <c r="U518" i="3"/>
  <c r="V518" i="3"/>
  <c r="W518" i="3"/>
  <c r="S519" i="3"/>
  <c r="T519" i="3"/>
  <c r="U519" i="3"/>
  <c r="V519" i="3"/>
  <c r="W519" i="3"/>
  <c r="S520" i="3"/>
  <c r="T520" i="3"/>
  <c r="U520" i="3"/>
  <c r="V520" i="3"/>
  <c r="W520" i="3"/>
  <c r="S521" i="3"/>
  <c r="T521" i="3"/>
  <c r="U521" i="3"/>
  <c r="V521" i="3"/>
  <c r="W521" i="3"/>
  <c r="S522" i="3"/>
  <c r="T522" i="3"/>
  <c r="U522" i="3"/>
  <c r="V522" i="3"/>
  <c r="W522" i="3"/>
  <c r="S523" i="3"/>
  <c r="T523" i="3"/>
  <c r="U523" i="3"/>
  <c r="V523" i="3"/>
  <c r="W523" i="3"/>
  <c r="S524" i="3"/>
  <c r="T524" i="3"/>
  <c r="U524" i="3"/>
  <c r="V524" i="3"/>
  <c r="W524" i="3"/>
  <c r="S525" i="3"/>
  <c r="T525" i="3"/>
  <c r="U525" i="3"/>
  <c r="V525" i="3"/>
  <c r="W525" i="3"/>
  <c r="S526" i="3"/>
  <c r="T526" i="3"/>
  <c r="U526" i="3"/>
  <c r="V526" i="3"/>
  <c r="W526" i="3"/>
  <c r="S527" i="3"/>
  <c r="T527" i="3"/>
  <c r="U527" i="3"/>
  <c r="V527" i="3"/>
  <c r="W527" i="3"/>
  <c r="S528" i="3"/>
  <c r="T528" i="3"/>
  <c r="U528" i="3"/>
  <c r="V528" i="3"/>
  <c r="W528" i="3"/>
  <c r="S529" i="3"/>
  <c r="T529" i="3"/>
  <c r="U529" i="3"/>
  <c r="V529" i="3"/>
  <c r="W529" i="3"/>
  <c r="S530" i="3"/>
  <c r="T530" i="3"/>
  <c r="U530" i="3"/>
  <c r="V530" i="3"/>
  <c r="W530" i="3"/>
  <c r="S531" i="3"/>
  <c r="T531" i="3"/>
  <c r="U531" i="3"/>
  <c r="V531" i="3"/>
  <c r="W531" i="3"/>
  <c r="S532" i="3"/>
  <c r="T532" i="3"/>
  <c r="U532" i="3"/>
  <c r="V532" i="3"/>
  <c r="W532" i="3"/>
  <c r="S533" i="3"/>
  <c r="T533" i="3"/>
  <c r="U533" i="3"/>
  <c r="V533" i="3"/>
  <c r="W533" i="3"/>
  <c r="S534" i="3"/>
  <c r="T534" i="3"/>
  <c r="U534" i="3"/>
  <c r="V534" i="3"/>
  <c r="W534" i="3"/>
  <c r="S535" i="3"/>
  <c r="T535" i="3"/>
  <c r="U535" i="3"/>
  <c r="V535" i="3"/>
  <c r="W535" i="3"/>
  <c r="S536" i="3"/>
  <c r="T536" i="3"/>
  <c r="U536" i="3"/>
  <c r="V536" i="3"/>
  <c r="W536" i="3"/>
  <c r="S537" i="3"/>
  <c r="T537" i="3"/>
  <c r="U537" i="3"/>
  <c r="V537" i="3"/>
  <c r="W537" i="3"/>
  <c r="S538" i="3"/>
  <c r="T538" i="3"/>
  <c r="U538" i="3"/>
  <c r="V538" i="3"/>
  <c r="W538" i="3"/>
  <c r="S539" i="3"/>
  <c r="T539" i="3"/>
  <c r="U539" i="3"/>
  <c r="V539" i="3"/>
  <c r="W539" i="3"/>
  <c r="S540" i="3"/>
  <c r="T540" i="3"/>
  <c r="U540" i="3"/>
  <c r="V540" i="3"/>
  <c r="W540" i="3"/>
  <c r="S541" i="3"/>
  <c r="T541" i="3"/>
  <c r="U541" i="3"/>
  <c r="V541" i="3"/>
  <c r="W541" i="3"/>
  <c r="S542" i="3"/>
  <c r="T542" i="3"/>
  <c r="U542" i="3"/>
  <c r="V542" i="3"/>
  <c r="W542" i="3"/>
  <c r="S543" i="3"/>
  <c r="T543" i="3"/>
  <c r="U543" i="3"/>
  <c r="V543" i="3"/>
  <c r="W543" i="3"/>
  <c r="S544" i="3"/>
  <c r="T544" i="3"/>
  <c r="U544" i="3"/>
  <c r="V544" i="3"/>
  <c r="W544" i="3"/>
  <c r="S545" i="3"/>
  <c r="T545" i="3"/>
  <c r="U545" i="3"/>
  <c r="V545" i="3"/>
  <c r="W545" i="3"/>
  <c r="S546" i="3"/>
  <c r="T546" i="3"/>
  <c r="U546" i="3"/>
  <c r="V546" i="3"/>
  <c r="W546" i="3"/>
  <c r="S547" i="3"/>
  <c r="T547" i="3"/>
  <c r="U547" i="3"/>
  <c r="V547" i="3"/>
  <c r="W547" i="3"/>
  <c r="S548" i="3"/>
  <c r="T548" i="3"/>
  <c r="U548" i="3"/>
  <c r="V548" i="3"/>
  <c r="W548" i="3"/>
  <c r="S549" i="3"/>
  <c r="T549" i="3"/>
  <c r="U549" i="3"/>
  <c r="V549" i="3"/>
  <c r="W549" i="3"/>
  <c r="S550" i="3"/>
  <c r="T550" i="3"/>
  <c r="U550" i="3"/>
  <c r="V550" i="3"/>
  <c r="W550" i="3"/>
  <c r="S551" i="3"/>
  <c r="T551" i="3"/>
  <c r="U551" i="3"/>
  <c r="V551" i="3"/>
  <c r="W551" i="3"/>
  <c r="S552" i="3"/>
  <c r="T552" i="3"/>
  <c r="U552" i="3"/>
  <c r="V552" i="3"/>
  <c r="W552" i="3"/>
  <c r="S553" i="3"/>
  <c r="T553" i="3"/>
  <c r="U553" i="3"/>
  <c r="V553" i="3"/>
  <c r="W553" i="3"/>
  <c r="S554" i="3"/>
  <c r="T554" i="3"/>
  <c r="U554" i="3"/>
  <c r="V554" i="3"/>
  <c r="W554" i="3"/>
  <c r="S555" i="3"/>
  <c r="T555" i="3"/>
  <c r="U555" i="3"/>
  <c r="V555" i="3"/>
  <c r="W555" i="3"/>
  <c r="S556" i="3"/>
  <c r="T556" i="3"/>
  <c r="U556" i="3"/>
  <c r="V556" i="3"/>
  <c r="W556" i="3"/>
  <c r="S557" i="3"/>
  <c r="T557" i="3"/>
  <c r="U557" i="3"/>
  <c r="V557" i="3"/>
  <c r="W557" i="3"/>
  <c r="S558" i="3"/>
  <c r="T558" i="3"/>
  <c r="U558" i="3"/>
  <c r="V558" i="3"/>
  <c r="W558" i="3"/>
  <c r="S559" i="3"/>
  <c r="T559" i="3"/>
  <c r="U559" i="3"/>
  <c r="V559" i="3"/>
  <c r="W559" i="3"/>
  <c r="S560" i="3"/>
  <c r="T560" i="3"/>
  <c r="U560" i="3"/>
  <c r="V560" i="3"/>
  <c r="W560" i="3"/>
  <c r="S561" i="3"/>
  <c r="T561" i="3"/>
  <c r="U561" i="3"/>
  <c r="V561" i="3"/>
  <c r="W561" i="3"/>
  <c r="S562" i="3"/>
  <c r="T562" i="3"/>
  <c r="U562" i="3"/>
  <c r="V562" i="3"/>
  <c r="W562" i="3"/>
  <c r="S563" i="3"/>
  <c r="T563" i="3"/>
  <c r="U563" i="3"/>
  <c r="V563" i="3"/>
  <c r="W563" i="3"/>
  <c r="S564" i="3"/>
  <c r="T564" i="3"/>
  <c r="U564" i="3"/>
  <c r="V564" i="3"/>
  <c r="W564" i="3"/>
  <c r="S565" i="3"/>
  <c r="T565" i="3"/>
  <c r="U565" i="3"/>
  <c r="V565" i="3"/>
  <c r="W565" i="3"/>
  <c r="S566" i="3"/>
  <c r="T566" i="3"/>
  <c r="U566" i="3"/>
  <c r="V566" i="3"/>
  <c r="W566" i="3"/>
  <c r="S567" i="3"/>
  <c r="T567" i="3"/>
  <c r="U567" i="3"/>
  <c r="V567" i="3"/>
  <c r="W567" i="3"/>
  <c r="S568" i="3"/>
  <c r="T568" i="3"/>
  <c r="U568" i="3"/>
  <c r="V568" i="3"/>
  <c r="W568" i="3"/>
  <c r="S569" i="3"/>
  <c r="T569" i="3"/>
  <c r="U569" i="3"/>
  <c r="V569" i="3"/>
  <c r="W569" i="3"/>
  <c r="S570" i="3"/>
  <c r="T570" i="3"/>
  <c r="U570" i="3"/>
  <c r="V570" i="3"/>
  <c r="W570" i="3"/>
  <c r="S571" i="3"/>
  <c r="T571" i="3"/>
  <c r="U571" i="3"/>
  <c r="V571" i="3"/>
  <c r="W571" i="3"/>
  <c r="S572" i="3"/>
  <c r="T572" i="3"/>
  <c r="U572" i="3"/>
  <c r="V572" i="3"/>
  <c r="W572" i="3"/>
  <c r="S573" i="3"/>
  <c r="T573" i="3"/>
  <c r="U573" i="3"/>
  <c r="V573" i="3"/>
  <c r="W573" i="3"/>
  <c r="S574" i="3"/>
  <c r="T574" i="3"/>
  <c r="U574" i="3"/>
  <c r="V574" i="3"/>
  <c r="W574" i="3"/>
  <c r="S575" i="3"/>
  <c r="T575" i="3"/>
  <c r="U575" i="3"/>
  <c r="V575" i="3"/>
  <c r="W575" i="3"/>
  <c r="S576" i="3"/>
  <c r="T576" i="3"/>
  <c r="U576" i="3"/>
  <c r="V576" i="3"/>
  <c r="W576" i="3"/>
  <c r="S577" i="3"/>
  <c r="T577" i="3"/>
  <c r="U577" i="3"/>
  <c r="V577" i="3"/>
  <c r="W577" i="3"/>
  <c r="S578" i="3"/>
  <c r="T578" i="3"/>
  <c r="U578" i="3"/>
  <c r="V578" i="3"/>
  <c r="W578" i="3"/>
  <c r="S579" i="3"/>
  <c r="T579" i="3"/>
  <c r="U579" i="3"/>
  <c r="V579" i="3"/>
  <c r="W579" i="3"/>
  <c r="S580" i="3"/>
  <c r="T580" i="3"/>
  <c r="U580" i="3"/>
  <c r="V580" i="3"/>
  <c r="W580" i="3"/>
  <c r="S581" i="3"/>
  <c r="T581" i="3"/>
  <c r="U581" i="3"/>
  <c r="V581" i="3"/>
  <c r="W581" i="3"/>
  <c r="S582" i="3"/>
  <c r="T582" i="3"/>
  <c r="U582" i="3"/>
  <c r="V582" i="3"/>
  <c r="W582" i="3"/>
  <c r="S583" i="3"/>
  <c r="T583" i="3"/>
  <c r="U583" i="3"/>
  <c r="V583" i="3"/>
  <c r="W583" i="3"/>
  <c r="S584" i="3"/>
  <c r="T584" i="3"/>
  <c r="U584" i="3"/>
  <c r="V584" i="3"/>
  <c r="W584" i="3"/>
  <c r="S585" i="3"/>
  <c r="T585" i="3"/>
  <c r="U585" i="3"/>
  <c r="V585" i="3"/>
  <c r="W585" i="3"/>
  <c r="S586" i="3"/>
  <c r="T586" i="3"/>
  <c r="U586" i="3"/>
  <c r="V586" i="3"/>
  <c r="W586" i="3"/>
  <c r="S587" i="3"/>
  <c r="T587" i="3"/>
  <c r="U587" i="3"/>
  <c r="V587" i="3"/>
  <c r="W587" i="3"/>
  <c r="S588" i="3"/>
  <c r="T588" i="3"/>
  <c r="U588" i="3"/>
  <c r="V588" i="3"/>
  <c r="W588" i="3"/>
  <c r="S589" i="3"/>
  <c r="T589" i="3"/>
  <c r="U589" i="3"/>
  <c r="V589" i="3"/>
  <c r="W589" i="3"/>
  <c r="S590" i="3"/>
  <c r="T590" i="3"/>
  <c r="U590" i="3"/>
  <c r="V590" i="3"/>
  <c r="W590" i="3"/>
  <c r="S591" i="3"/>
  <c r="T591" i="3"/>
  <c r="U591" i="3"/>
  <c r="V591" i="3"/>
  <c r="W591" i="3"/>
  <c r="S592" i="3"/>
  <c r="T592" i="3"/>
  <c r="U592" i="3"/>
  <c r="V592" i="3"/>
  <c r="W592" i="3"/>
  <c r="S593" i="3"/>
  <c r="T593" i="3"/>
  <c r="U593" i="3"/>
  <c r="V593" i="3"/>
  <c r="W593" i="3"/>
  <c r="S594" i="3"/>
  <c r="T594" i="3"/>
  <c r="U594" i="3"/>
  <c r="V594" i="3"/>
  <c r="W594" i="3"/>
  <c r="S595" i="3"/>
  <c r="T595" i="3"/>
  <c r="U595" i="3"/>
  <c r="V595" i="3"/>
  <c r="W595" i="3"/>
  <c r="S596" i="3"/>
  <c r="T596" i="3"/>
  <c r="U596" i="3"/>
  <c r="V596" i="3"/>
  <c r="W596" i="3"/>
  <c r="S597" i="3"/>
  <c r="T597" i="3"/>
  <c r="U597" i="3"/>
  <c r="V597" i="3"/>
  <c r="W597" i="3"/>
  <c r="S598" i="3"/>
  <c r="T598" i="3"/>
  <c r="U598" i="3"/>
  <c r="V598" i="3"/>
  <c r="W598" i="3"/>
  <c r="S599" i="3"/>
  <c r="T599" i="3"/>
  <c r="U599" i="3"/>
  <c r="V599" i="3"/>
  <c r="W599" i="3"/>
  <c r="S600" i="3"/>
  <c r="T600" i="3"/>
  <c r="U600" i="3"/>
  <c r="V600" i="3"/>
  <c r="W600" i="3"/>
  <c r="S601" i="3"/>
  <c r="T601" i="3"/>
  <c r="U601" i="3"/>
  <c r="V601" i="3"/>
  <c r="W601" i="3"/>
  <c r="S602" i="3"/>
  <c r="T602" i="3"/>
  <c r="U602" i="3"/>
  <c r="V602" i="3"/>
  <c r="W602" i="3"/>
  <c r="S603" i="3"/>
  <c r="T603" i="3"/>
  <c r="U603" i="3"/>
  <c r="V603" i="3"/>
  <c r="W603" i="3"/>
  <c r="S604" i="3"/>
  <c r="T604" i="3"/>
  <c r="U604" i="3"/>
  <c r="V604" i="3"/>
  <c r="W604" i="3"/>
  <c r="S605" i="3"/>
  <c r="T605" i="3"/>
  <c r="U605" i="3"/>
  <c r="V605" i="3"/>
  <c r="W605" i="3"/>
  <c r="S606" i="3"/>
  <c r="T606" i="3"/>
  <c r="U606" i="3"/>
  <c r="V606" i="3"/>
  <c r="W606" i="3"/>
  <c r="S607" i="3"/>
  <c r="T607" i="3"/>
  <c r="U607" i="3"/>
  <c r="V607" i="3"/>
  <c r="W607" i="3"/>
  <c r="S608" i="3"/>
  <c r="T608" i="3"/>
  <c r="U608" i="3"/>
  <c r="V608" i="3"/>
  <c r="W608" i="3"/>
  <c r="S609" i="3"/>
  <c r="T609" i="3"/>
  <c r="U609" i="3"/>
  <c r="V609" i="3"/>
  <c r="W609" i="3"/>
  <c r="S610" i="3"/>
  <c r="T610" i="3"/>
  <c r="U610" i="3"/>
  <c r="V610" i="3"/>
  <c r="W610" i="3"/>
  <c r="S611" i="3"/>
  <c r="T611" i="3"/>
  <c r="U611" i="3"/>
  <c r="V611" i="3"/>
  <c r="W611" i="3"/>
  <c r="S612" i="3"/>
  <c r="T612" i="3"/>
  <c r="U612" i="3"/>
  <c r="V612" i="3"/>
  <c r="W612" i="3"/>
  <c r="S613" i="3"/>
  <c r="T613" i="3"/>
  <c r="U613" i="3"/>
  <c r="V613" i="3"/>
  <c r="W613" i="3"/>
  <c r="S614" i="3"/>
  <c r="T614" i="3"/>
  <c r="U614" i="3"/>
  <c r="V614" i="3"/>
  <c r="W614" i="3"/>
  <c r="S615" i="3"/>
  <c r="T615" i="3"/>
  <c r="U615" i="3"/>
  <c r="V615" i="3"/>
  <c r="W615" i="3"/>
  <c r="S616" i="3"/>
  <c r="T616" i="3"/>
  <c r="U616" i="3"/>
  <c r="V616" i="3"/>
  <c r="W616" i="3"/>
  <c r="S617" i="3"/>
  <c r="T617" i="3"/>
  <c r="U617" i="3"/>
  <c r="V617" i="3"/>
  <c r="W617" i="3"/>
  <c r="S618" i="3"/>
  <c r="T618" i="3"/>
  <c r="U618" i="3"/>
  <c r="V618" i="3"/>
  <c r="W618" i="3"/>
  <c r="S619" i="3"/>
  <c r="T619" i="3"/>
  <c r="U619" i="3"/>
  <c r="V619" i="3"/>
  <c r="W619" i="3"/>
  <c r="S620" i="3"/>
  <c r="T620" i="3"/>
  <c r="U620" i="3"/>
  <c r="V620" i="3"/>
  <c r="W620" i="3"/>
  <c r="S621" i="3"/>
  <c r="T621" i="3"/>
  <c r="U621" i="3"/>
  <c r="V621" i="3"/>
  <c r="W621" i="3"/>
  <c r="S622" i="3"/>
  <c r="T622" i="3"/>
  <c r="U622" i="3"/>
  <c r="V622" i="3"/>
  <c r="W622" i="3"/>
  <c r="S623" i="3"/>
  <c r="T623" i="3"/>
  <c r="U623" i="3"/>
  <c r="V623" i="3"/>
  <c r="W623" i="3"/>
  <c r="S624" i="3"/>
  <c r="T624" i="3"/>
  <c r="U624" i="3"/>
  <c r="V624" i="3"/>
  <c r="W624" i="3"/>
  <c r="S625" i="3"/>
  <c r="T625" i="3"/>
  <c r="U625" i="3"/>
  <c r="V625" i="3"/>
  <c r="W625" i="3"/>
  <c r="S626" i="3"/>
  <c r="T626" i="3"/>
  <c r="U626" i="3"/>
  <c r="V626" i="3"/>
  <c r="W626" i="3"/>
  <c r="S627" i="3"/>
  <c r="T627" i="3"/>
  <c r="U627" i="3"/>
  <c r="V627" i="3"/>
  <c r="W627" i="3"/>
  <c r="S628" i="3"/>
  <c r="T628" i="3"/>
  <c r="U628" i="3"/>
  <c r="V628" i="3"/>
  <c r="W628" i="3"/>
  <c r="S629" i="3"/>
  <c r="T629" i="3"/>
  <c r="U629" i="3"/>
  <c r="V629" i="3"/>
  <c r="W629" i="3"/>
  <c r="S630" i="3"/>
  <c r="T630" i="3"/>
  <c r="U630" i="3"/>
  <c r="V630" i="3"/>
  <c r="W630" i="3"/>
  <c r="S631" i="3"/>
  <c r="T631" i="3"/>
  <c r="U631" i="3"/>
  <c r="V631" i="3"/>
  <c r="W631" i="3"/>
  <c r="S632" i="3"/>
  <c r="T632" i="3"/>
  <c r="U632" i="3"/>
  <c r="V632" i="3"/>
  <c r="W632" i="3"/>
  <c r="S633" i="3"/>
  <c r="T633" i="3"/>
  <c r="U633" i="3"/>
  <c r="V633" i="3"/>
  <c r="W633" i="3"/>
  <c r="S634" i="3"/>
  <c r="T634" i="3"/>
  <c r="U634" i="3"/>
  <c r="V634" i="3"/>
  <c r="W634" i="3"/>
  <c r="S635" i="3"/>
  <c r="T635" i="3"/>
  <c r="U635" i="3"/>
  <c r="V635" i="3"/>
  <c r="W635" i="3"/>
  <c r="S636" i="3"/>
  <c r="T636" i="3"/>
  <c r="U636" i="3"/>
  <c r="V636" i="3"/>
  <c r="W636" i="3"/>
  <c r="S637" i="3"/>
  <c r="T637" i="3"/>
  <c r="U637" i="3"/>
  <c r="V637" i="3"/>
  <c r="W637" i="3"/>
  <c r="S638" i="3"/>
  <c r="T638" i="3"/>
  <c r="U638" i="3"/>
  <c r="V638" i="3"/>
  <c r="W638" i="3"/>
  <c r="S639" i="3"/>
  <c r="T639" i="3"/>
  <c r="U639" i="3"/>
  <c r="V639" i="3"/>
  <c r="W639" i="3"/>
  <c r="S640" i="3"/>
  <c r="T640" i="3"/>
  <c r="U640" i="3"/>
  <c r="V640" i="3"/>
  <c r="W640" i="3"/>
  <c r="S641" i="3"/>
  <c r="T641" i="3"/>
  <c r="U641" i="3"/>
  <c r="V641" i="3"/>
  <c r="W641" i="3"/>
  <c r="S642" i="3"/>
  <c r="T642" i="3"/>
  <c r="U642" i="3"/>
  <c r="V642" i="3"/>
  <c r="W642" i="3"/>
  <c r="S643" i="3"/>
  <c r="T643" i="3"/>
  <c r="U643" i="3"/>
  <c r="V643" i="3"/>
  <c r="W643" i="3"/>
  <c r="S644" i="3"/>
  <c r="T644" i="3"/>
  <c r="U644" i="3"/>
  <c r="V644" i="3"/>
  <c r="W644" i="3"/>
  <c r="S645" i="3"/>
  <c r="T645" i="3"/>
  <c r="U645" i="3"/>
  <c r="V645" i="3"/>
  <c r="W645" i="3"/>
  <c r="S646" i="3"/>
  <c r="T646" i="3"/>
  <c r="U646" i="3"/>
  <c r="V646" i="3"/>
  <c r="W646" i="3"/>
  <c r="S647" i="3"/>
  <c r="T647" i="3"/>
  <c r="U647" i="3"/>
  <c r="V647" i="3"/>
  <c r="W647" i="3"/>
  <c r="S648" i="3"/>
  <c r="T648" i="3"/>
  <c r="U648" i="3"/>
  <c r="V648" i="3"/>
  <c r="W648" i="3"/>
  <c r="S649" i="3"/>
  <c r="T649" i="3"/>
  <c r="U649" i="3"/>
  <c r="V649" i="3"/>
  <c r="W649" i="3"/>
  <c r="S650" i="3"/>
  <c r="T650" i="3"/>
  <c r="U650" i="3"/>
  <c r="V650" i="3"/>
  <c r="W650" i="3"/>
  <c r="S651" i="3"/>
  <c r="T651" i="3"/>
  <c r="U651" i="3"/>
  <c r="V651" i="3"/>
  <c r="W651" i="3"/>
  <c r="S652" i="3"/>
  <c r="T652" i="3"/>
  <c r="U652" i="3"/>
  <c r="V652" i="3"/>
  <c r="W652" i="3"/>
  <c r="S653" i="3"/>
  <c r="T653" i="3"/>
  <c r="U653" i="3"/>
  <c r="V653" i="3"/>
  <c r="W653" i="3"/>
  <c r="S654" i="3"/>
  <c r="T654" i="3"/>
  <c r="U654" i="3"/>
  <c r="V654" i="3"/>
  <c r="W654" i="3"/>
  <c r="S655" i="3"/>
  <c r="T655" i="3"/>
  <c r="U655" i="3"/>
  <c r="V655" i="3"/>
  <c r="W655" i="3"/>
  <c r="S656" i="3"/>
  <c r="T656" i="3"/>
  <c r="U656" i="3"/>
  <c r="V656" i="3"/>
  <c r="W656" i="3"/>
  <c r="S657" i="3"/>
  <c r="T657" i="3"/>
  <c r="U657" i="3"/>
  <c r="V657" i="3"/>
  <c r="W657" i="3"/>
  <c r="S658" i="3"/>
  <c r="T658" i="3"/>
  <c r="U658" i="3"/>
  <c r="V658" i="3"/>
  <c r="W658" i="3"/>
  <c r="S659" i="3"/>
  <c r="T659" i="3"/>
  <c r="U659" i="3"/>
  <c r="V659" i="3"/>
  <c r="W659" i="3"/>
  <c r="S660" i="3"/>
  <c r="T660" i="3"/>
  <c r="U660" i="3"/>
  <c r="V660" i="3"/>
  <c r="W660" i="3"/>
  <c r="S661" i="3"/>
  <c r="T661" i="3"/>
  <c r="U661" i="3"/>
  <c r="V661" i="3"/>
  <c r="W661" i="3"/>
  <c r="S662" i="3"/>
  <c r="T662" i="3"/>
  <c r="U662" i="3"/>
  <c r="V662" i="3"/>
  <c r="W662" i="3"/>
  <c r="S663" i="3"/>
  <c r="T663" i="3"/>
  <c r="U663" i="3"/>
  <c r="V663" i="3"/>
  <c r="W663" i="3"/>
  <c r="S664" i="3"/>
  <c r="T664" i="3"/>
  <c r="U664" i="3"/>
  <c r="V664" i="3"/>
  <c r="W664" i="3"/>
  <c r="S665" i="3"/>
  <c r="T665" i="3"/>
  <c r="U665" i="3"/>
  <c r="V665" i="3"/>
  <c r="W665" i="3"/>
  <c r="S666" i="3"/>
  <c r="T666" i="3"/>
  <c r="U666" i="3"/>
  <c r="V666" i="3"/>
  <c r="W666" i="3"/>
  <c r="S667" i="3"/>
  <c r="T667" i="3"/>
  <c r="U667" i="3"/>
  <c r="V667" i="3"/>
  <c r="W667" i="3"/>
  <c r="S668" i="3"/>
  <c r="T668" i="3"/>
  <c r="U668" i="3"/>
  <c r="V668" i="3"/>
  <c r="W668" i="3"/>
  <c r="S669" i="3"/>
  <c r="T669" i="3"/>
  <c r="U669" i="3"/>
  <c r="V669" i="3"/>
  <c r="W669" i="3"/>
  <c r="S670" i="3"/>
  <c r="T670" i="3"/>
  <c r="U670" i="3"/>
  <c r="V670" i="3"/>
  <c r="W670" i="3"/>
  <c r="S671" i="3"/>
  <c r="T671" i="3"/>
  <c r="U671" i="3"/>
  <c r="V671" i="3"/>
  <c r="W671" i="3"/>
  <c r="S672" i="3"/>
  <c r="T672" i="3"/>
  <c r="U672" i="3"/>
  <c r="V672" i="3"/>
  <c r="W672" i="3"/>
  <c r="S673" i="3"/>
  <c r="T673" i="3"/>
  <c r="U673" i="3"/>
  <c r="V673" i="3"/>
  <c r="W673" i="3"/>
  <c r="S674" i="3"/>
  <c r="T674" i="3"/>
  <c r="U674" i="3"/>
  <c r="V674" i="3"/>
  <c r="W674" i="3"/>
  <c r="S675" i="3"/>
  <c r="T675" i="3"/>
  <c r="U675" i="3"/>
  <c r="V675" i="3"/>
  <c r="W675" i="3"/>
  <c r="S676" i="3"/>
  <c r="T676" i="3"/>
  <c r="U676" i="3"/>
  <c r="V676" i="3"/>
  <c r="W676" i="3"/>
  <c r="S677" i="3"/>
  <c r="T677" i="3"/>
  <c r="U677" i="3"/>
  <c r="V677" i="3"/>
  <c r="W677" i="3"/>
  <c r="S678" i="3"/>
  <c r="T678" i="3"/>
  <c r="U678" i="3"/>
  <c r="V678" i="3"/>
  <c r="W678" i="3"/>
  <c r="S679" i="3"/>
  <c r="T679" i="3"/>
  <c r="U679" i="3"/>
  <c r="V679" i="3"/>
  <c r="W679" i="3"/>
  <c r="S680" i="3"/>
  <c r="T680" i="3"/>
  <c r="U680" i="3"/>
  <c r="V680" i="3"/>
  <c r="W680" i="3"/>
  <c r="S681" i="3"/>
  <c r="T681" i="3"/>
  <c r="U681" i="3"/>
  <c r="V681" i="3"/>
  <c r="W681" i="3"/>
  <c r="S682" i="3"/>
  <c r="T682" i="3"/>
  <c r="U682" i="3"/>
  <c r="V682" i="3"/>
  <c r="W682" i="3"/>
  <c r="S683" i="3"/>
  <c r="T683" i="3"/>
  <c r="U683" i="3"/>
  <c r="V683" i="3"/>
  <c r="W683" i="3"/>
  <c r="S684" i="3"/>
  <c r="T684" i="3"/>
  <c r="U684" i="3"/>
  <c r="V684" i="3"/>
  <c r="W684" i="3"/>
  <c r="S685" i="3"/>
  <c r="T685" i="3"/>
  <c r="U685" i="3"/>
  <c r="V685" i="3"/>
  <c r="W685" i="3"/>
  <c r="S686" i="3"/>
  <c r="T686" i="3"/>
  <c r="U686" i="3"/>
  <c r="V686" i="3"/>
  <c r="W686" i="3"/>
  <c r="S687" i="3"/>
  <c r="T687" i="3"/>
  <c r="U687" i="3"/>
  <c r="V687" i="3"/>
  <c r="W687" i="3"/>
  <c r="S688" i="3"/>
  <c r="T688" i="3"/>
  <c r="U688" i="3"/>
  <c r="V688" i="3"/>
  <c r="W688" i="3"/>
  <c r="S689" i="3"/>
  <c r="T689" i="3"/>
  <c r="U689" i="3"/>
  <c r="V689" i="3"/>
  <c r="W689" i="3"/>
  <c r="S690" i="3"/>
  <c r="T690" i="3"/>
  <c r="U690" i="3"/>
  <c r="V690" i="3"/>
  <c r="W690" i="3"/>
  <c r="S691" i="3"/>
  <c r="T691" i="3"/>
  <c r="U691" i="3"/>
  <c r="V691" i="3"/>
  <c r="W691" i="3"/>
  <c r="S692" i="3"/>
  <c r="T692" i="3"/>
  <c r="U692" i="3"/>
  <c r="V692" i="3"/>
  <c r="W692" i="3"/>
  <c r="S693" i="3"/>
  <c r="T693" i="3"/>
  <c r="U693" i="3"/>
  <c r="V693" i="3"/>
  <c r="W693" i="3"/>
  <c r="S694" i="3"/>
  <c r="T694" i="3"/>
  <c r="U694" i="3"/>
  <c r="V694" i="3"/>
  <c r="W694" i="3"/>
  <c r="S695" i="3"/>
  <c r="T695" i="3"/>
  <c r="U695" i="3"/>
  <c r="V695" i="3"/>
  <c r="W695" i="3"/>
  <c r="S696" i="3"/>
  <c r="T696" i="3"/>
  <c r="U696" i="3"/>
  <c r="V696" i="3"/>
  <c r="W696" i="3"/>
  <c r="S697" i="3"/>
  <c r="T697" i="3"/>
  <c r="U697" i="3"/>
  <c r="V697" i="3"/>
  <c r="W697" i="3"/>
  <c r="S698" i="3"/>
  <c r="T698" i="3"/>
  <c r="U698" i="3"/>
  <c r="V698" i="3"/>
  <c r="W698" i="3"/>
  <c r="S699" i="3"/>
  <c r="T699" i="3"/>
  <c r="U699" i="3"/>
  <c r="V699" i="3"/>
  <c r="W699" i="3"/>
  <c r="S700" i="3"/>
  <c r="T700" i="3"/>
  <c r="U700" i="3"/>
  <c r="V700" i="3"/>
  <c r="W700" i="3"/>
  <c r="S701" i="3"/>
  <c r="T701" i="3"/>
  <c r="U701" i="3"/>
  <c r="V701" i="3"/>
  <c r="W701" i="3"/>
  <c r="S702" i="3"/>
  <c r="T702" i="3"/>
  <c r="U702" i="3"/>
  <c r="V702" i="3"/>
  <c r="W702" i="3"/>
  <c r="S703" i="3"/>
  <c r="T703" i="3"/>
  <c r="U703" i="3"/>
  <c r="V703" i="3"/>
  <c r="W703" i="3"/>
  <c r="S704" i="3"/>
  <c r="T704" i="3"/>
  <c r="U704" i="3"/>
  <c r="V704" i="3"/>
  <c r="W704" i="3"/>
  <c r="S705" i="3"/>
  <c r="T705" i="3"/>
  <c r="U705" i="3"/>
  <c r="V705" i="3"/>
  <c r="W705" i="3"/>
  <c r="S706" i="3"/>
  <c r="T706" i="3"/>
  <c r="U706" i="3"/>
  <c r="V706" i="3"/>
  <c r="W706" i="3"/>
  <c r="S707" i="3"/>
  <c r="T707" i="3"/>
  <c r="U707" i="3"/>
  <c r="V707" i="3"/>
  <c r="W707" i="3"/>
  <c r="S708" i="3"/>
  <c r="T708" i="3"/>
  <c r="U708" i="3"/>
  <c r="V708" i="3"/>
  <c r="W708" i="3"/>
  <c r="S709" i="3"/>
  <c r="T709" i="3"/>
  <c r="U709" i="3"/>
  <c r="V709" i="3"/>
  <c r="W709" i="3"/>
  <c r="S710" i="3"/>
  <c r="T710" i="3"/>
  <c r="U710" i="3"/>
  <c r="V710" i="3"/>
  <c r="W710" i="3"/>
  <c r="S711" i="3"/>
  <c r="T711" i="3"/>
  <c r="U711" i="3"/>
  <c r="V711" i="3"/>
  <c r="W711" i="3"/>
  <c r="S712" i="3"/>
  <c r="T712" i="3"/>
  <c r="U712" i="3"/>
  <c r="V712" i="3"/>
  <c r="W712" i="3"/>
  <c r="S713" i="3"/>
  <c r="T713" i="3"/>
  <c r="U713" i="3"/>
  <c r="V713" i="3"/>
  <c r="W713" i="3"/>
  <c r="S714" i="3"/>
  <c r="T714" i="3"/>
  <c r="U714" i="3"/>
  <c r="V714" i="3"/>
  <c r="W714" i="3"/>
  <c r="S715" i="3"/>
  <c r="T715" i="3"/>
  <c r="U715" i="3"/>
  <c r="V715" i="3"/>
  <c r="W715" i="3"/>
  <c r="S716" i="3"/>
  <c r="T716" i="3"/>
  <c r="U716" i="3"/>
  <c r="V716" i="3"/>
  <c r="W716" i="3"/>
  <c r="S717" i="3"/>
  <c r="T717" i="3"/>
  <c r="U717" i="3"/>
  <c r="V717" i="3"/>
  <c r="W717" i="3"/>
  <c r="S718" i="3"/>
  <c r="T718" i="3"/>
  <c r="U718" i="3"/>
  <c r="V718" i="3"/>
  <c r="W718" i="3"/>
  <c r="S719" i="3"/>
  <c r="T719" i="3"/>
  <c r="U719" i="3"/>
  <c r="V719" i="3"/>
  <c r="W719" i="3"/>
  <c r="S720" i="3"/>
  <c r="T720" i="3"/>
  <c r="U720" i="3"/>
  <c r="V720" i="3"/>
  <c r="W720" i="3"/>
  <c r="S721" i="3"/>
  <c r="T721" i="3"/>
  <c r="U721" i="3"/>
  <c r="V721" i="3"/>
  <c r="W721" i="3"/>
  <c r="S722" i="3"/>
  <c r="T722" i="3"/>
  <c r="U722" i="3"/>
  <c r="V722" i="3"/>
  <c r="W722" i="3"/>
  <c r="S723" i="3"/>
  <c r="T723" i="3"/>
  <c r="U723" i="3"/>
  <c r="V723" i="3"/>
  <c r="W723" i="3"/>
  <c r="S724" i="3"/>
  <c r="T724" i="3"/>
  <c r="U724" i="3"/>
  <c r="V724" i="3"/>
  <c r="W724" i="3"/>
  <c r="S725" i="3"/>
  <c r="T725" i="3"/>
  <c r="U725" i="3"/>
  <c r="V725" i="3"/>
  <c r="W725" i="3"/>
  <c r="S726" i="3"/>
  <c r="T726" i="3"/>
  <c r="U726" i="3"/>
  <c r="V726" i="3"/>
  <c r="W726" i="3"/>
  <c r="S727" i="3"/>
  <c r="T727" i="3"/>
  <c r="U727" i="3"/>
  <c r="V727" i="3"/>
  <c r="W727" i="3"/>
  <c r="S728" i="3"/>
  <c r="T728" i="3"/>
  <c r="U728" i="3"/>
  <c r="V728" i="3"/>
  <c r="W728" i="3"/>
  <c r="S729" i="3"/>
  <c r="T729" i="3"/>
  <c r="U729" i="3"/>
  <c r="V729" i="3"/>
  <c r="W729" i="3"/>
  <c r="S730" i="3"/>
  <c r="T730" i="3"/>
  <c r="U730" i="3"/>
  <c r="V730" i="3"/>
  <c r="W730" i="3"/>
  <c r="S731" i="3"/>
  <c r="T731" i="3"/>
  <c r="U731" i="3"/>
  <c r="V731" i="3"/>
  <c r="W731" i="3"/>
  <c r="S732" i="3"/>
  <c r="T732" i="3"/>
  <c r="U732" i="3"/>
  <c r="V732" i="3"/>
  <c r="W732" i="3"/>
  <c r="S733" i="3"/>
  <c r="T733" i="3"/>
  <c r="U733" i="3"/>
  <c r="V733" i="3"/>
  <c r="W733" i="3"/>
  <c r="S734" i="3"/>
  <c r="T734" i="3"/>
  <c r="U734" i="3"/>
  <c r="V734" i="3"/>
  <c r="W734" i="3"/>
  <c r="S735" i="3"/>
  <c r="T735" i="3"/>
  <c r="U735" i="3"/>
  <c r="V735" i="3"/>
  <c r="W735" i="3"/>
  <c r="S736" i="3"/>
  <c r="T736" i="3"/>
  <c r="U736" i="3"/>
  <c r="V736" i="3"/>
  <c r="W736" i="3"/>
  <c r="S737" i="3"/>
  <c r="T737" i="3"/>
  <c r="U737" i="3"/>
  <c r="V737" i="3"/>
  <c r="W737" i="3"/>
  <c r="S738" i="3"/>
  <c r="T738" i="3"/>
  <c r="U738" i="3"/>
  <c r="V738" i="3"/>
  <c r="W738" i="3"/>
  <c r="S739" i="3"/>
  <c r="T739" i="3"/>
  <c r="U739" i="3"/>
  <c r="V739" i="3"/>
  <c r="W739" i="3"/>
  <c r="S740" i="3"/>
  <c r="T740" i="3"/>
  <c r="U740" i="3"/>
  <c r="V740" i="3"/>
  <c r="W740" i="3"/>
  <c r="S741" i="3"/>
  <c r="T741" i="3"/>
  <c r="U741" i="3"/>
  <c r="V741" i="3"/>
  <c r="W741" i="3"/>
  <c r="S742" i="3"/>
  <c r="T742" i="3"/>
  <c r="U742" i="3"/>
  <c r="V742" i="3"/>
  <c r="W742" i="3"/>
  <c r="S743" i="3"/>
  <c r="T743" i="3"/>
  <c r="U743" i="3"/>
  <c r="V743" i="3"/>
  <c r="W743" i="3"/>
  <c r="S744" i="3"/>
  <c r="T744" i="3"/>
  <c r="U744" i="3"/>
  <c r="V744" i="3"/>
  <c r="W744" i="3"/>
  <c r="S745" i="3"/>
  <c r="T745" i="3"/>
  <c r="U745" i="3"/>
  <c r="V745" i="3"/>
  <c r="W745" i="3"/>
  <c r="S746" i="3"/>
  <c r="T746" i="3"/>
  <c r="U746" i="3"/>
  <c r="V746" i="3"/>
  <c r="W746" i="3"/>
  <c r="S747" i="3"/>
  <c r="T747" i="3"/>
  <c r="U747" i="3"/>
  <c r="V747" i="3"/>
  <c r="W747" i="3"/>
  <c r="S748" i="3"/>
  <c r="T748" i="3"/>
  <c r="U748" i="3"/>
  <c r="V748" i="3"/>
  <c r="W748" i="3"/>
  <c r="S749" i="3"/>
  <c r="T749" i="3"/>
  <c r="U749" i="3"/>
  <c r="V749" i="3"/>
  <c r="W749" i="3"/>
  <c r="S750" i="3"/>
  <c r="T750" i="3"/>
  <c r="U750" i="3"/>
  <c r="V750" i="3"/>
  <c r="W750" i="3"/>
  <c r="S751" i="3"/>
  <c r="T751" i="3"/>
  <c r="U751" i="3"/>
  <c r="V751" i="3"/>
  <c r="W751" i="3"/>
  <c r="S752" i="3"/>
  <c r="T752" i="3"/>
  <c r="U752" i="3"/>
  <c r="V752" i="3"/>
  <c r="W752" i="3"/>
  <c r="S753" i="3"/>
  <c r="T753" i="3"/>
  <c r="U753" i="3"/>
  <c r="V753" i="3"/>
  <c r="W753" i="3"/>
  <c r="S754" i="3"/>
  <c r="T754" i="3"/>
  <c r="U754" i="3"/>
  <c r="V754" i="3"/>
  <c r="W754" i="3"/>
  <c r="S755" i="3"/>
  <c r="T755" i="3"/>
  <c r="U755" i="3"/>
  <c r="V755" i="3"/>
  <c r="W755" i="3"/>
  <c r="S756" i="3"/>
  <c r="T756" i="3"/>
  <c r="U756" i="3"/>
  <c r="V756" i="3"/>
  <c r="W756" i="3"/>
  <c r="S757" i="3"/>
  <c r="T757" i="3"/>
  <c r="U757" i="3"/>
  <c r="V757" i="3"/>
  <c r="W757" i="3"/>
  <c r="S758" i="3"/>
  <c r="T758" i="3"/>
  <c r="U758" i="3"/>
  <c r="V758" i="3"/>
  <c r="W758" i="3"/>
  <c r="S759" i="3"/>
  <c r="T759" i="3"/>
  <c r="U759" i="3"/>
  <c r="V759" i="3"/>
  <c r="W759" i="3"/>
  <c r="S760" i="3"/>
  <c r="T760" i="3"/>
  <c r="U760" i="3"/>
  <c r="V760" i="3"/>
  <c r="W760" i="3"/>
  <c r="S761" i="3"/>
  <c r="T761" i="3"/>
  <c r="U761" i="3"/>
  <c r="V761" i="3"/>
  <c r="W761" i="3"/>
  <c r="S762" i="3"/>
  <c r="T762" i="3"/>
  <c r="U762" i="3"/>
  <c r="V762" i="3"/>
  <c r="W762" i="3"/>
  <c r="S763" i="3"/>
  <c r="T763" i="3"/>
  <c r="U763" i="3"/>
  <c r="V763" i="3"/>
  <c r="W763" i="3"/>
  <c r="S764" i="3"/>
  <c r="T764" i="3"/>
  <c r="U764" i="3"/>
  <c r="V764" i="3"/>
  <c r="W764" i="3"/>
  <c r="S765" i="3"/>
  <c r="T765" i="3"/>
  <c r="U765" i="3"/>
  <c r="V765" i="3"/>
  <c r="W765" i="3"/>
  <c r="S766" i="3"/>
  <c r="T766" i="3"/>
  <c r="U766" i="3"/>
  <c r="V766" i="3"/>
  <c r="W766" i="3"/>
  <c r="S767" i="3"/>
  <c r="T767" i="3"/>
  <c r="U767" i="3"/>
  <c r="V767" i="3"/>
  <c r="W767" i="3"/>
  <c r="S768" i="3"/>
  <c r="T768" i="3"/>
  <c r="U768" i="3"/>
  <c r="V768" i="3"/>
  <c r="W768" i="3"/>
  <c r="S769" i="3"/>
  <c r="T769" i="3"/>
  <c r="U769" i="3"/>
  <c r="V769" i="3"/>
  <c r="W769" i="3"/>
  <c r="S770" i="3"/>
  <c r="T770" i="3"/>
  <c r="U770" i="3"/>
  <c r="V770" i="3"/>
  <c r="W770" i="3"/>
  <c r="S771" i="3"/>
  <c r="T771" i="3"/>
  <c r="U771" i="3"/>
  <c r="V771" i="3"/>
  <c r="W771" i="3"/>
  <c r="S772" i="3"/>
  <c r="T772" i="3"/>
  <c r="U772" i="3"/>
  <c r="V772" i="3"/>
  <c r="W772" i="3"/>
  <c r="S773" i="3"/>
  <c r="T773" i="3"/>
  <c r="U773" i="3"/>
  <c r="V773" i="3"/>
  <c r="W773" i="3"/>
  <c r="S774" i="3"/>
  <c r="T774" i="3"/>
  <c r="U774" i="3"/>
  <c r="V774" i="3"/>
  <c r="W774" i="3"/>
  <c r="S775" i="3"/>
  <c r="T775" i="3"/>
  <c r="U775" i="3"/>
  <c r="V775" i="3"/>
  <c r="W775" i="3"/>
  <c r="S776" i="3"/>
  <c r="T776" i="3"/>
  <c r="U776" i="3"/>
  <c r="V776" i="3"/>
  <c r="W776" i="3"/>
  <c r="S777" i="3"/>
  <c r="T777" i="3"/>
  <c r="U777" i="3"/>
  <c r="V777" i="3"/>
  <c r="W777" i="3"/>
  <c r="S778" i="3"/>
  <c r="T778" i="3"/>
  <c r="U778" i="3"/>
  <c r="V778" i="3"/>
  <c r="W778" i="3"/>
  <c r="S779" i="3"/>
  <c r="T779" i="3"/>
  <c r="U779" i="3"/>
  <c r="V779" i="3"/>
  <c r="W779" i="3"/>
  <c r="S780" i="3"/>
  <c r="T780" i="3"/>
  <c r="U780" i="3"/>
  <c r="V780" i="3"/>
  <c r="W780" i="3"/>
  <c r="S781" i="3"/>
  <c r="T781" i="3"/>
  <c r="U781" i="3"/>
  <c r="V781" i="3"/>
  <c r="W781" i="3"/>
  <c r="S782" i="3"/>
  <c r="T782" i="3"/>
  <c r="U782" i="3"/>
  <c r="V782" i="3"/>
  <c r="W782" i="3"/>
  <c r="S783" i="3"/>
  <c r="T783" i="3"/>
  <c r="U783" i="3"/>
  <c r="V783" i="3"/>
  <c r="W783" i="3"/>
  <c r="S784" i="3"/>
  <c r="T784" i="3"/>
  <c r="U784" i="3"/>
  <c r="V784" i="3"/>
  <c r="W784" i="3"/>
  <c r="S785" i="3"/>
  <c r="T785" i="3"/>
  <c r="U785" i="3"/>
  <c r="V785" i="3"/>
  <c r="W785" i="3"/>
  <c r="S786" i="3"/>
  <c r="T786" i="3"/>
  <c r="U786" i="3"/>
  <c r="V786" i="3"/>
  <c r="W786" i="3"/>
  <c r="S787" i="3"/>
  <c r="T787" i="3"/>
  <c r="U787" i="3"/>
  <c r="V787" i="3"/>
  <c r="W787" i="3"/>
  <c r="S788" i="3"/>
  <c r="T788" i="3"/>
  <c r="U788" i="3"/>
  <c r="V788" i="3"/>
  <c r="W788" i="3"/>
  <c r="S789" i="3"/>
  <c r="T789" i="3"/>
  <c r="U789" i="3"/>
  <c r="V789" i="3"/>
  <c r="W789" i="3"/>
  <c r="S790" i="3"/>
  <c r="T790" i="3"/>
  <c r="U790" i="3"/>
  <c r="V790" i="3"/>
  <c r="W790" i="3"/>
  <c r="S791" i="3"/>
  <c r="T791" i="3"/>
  <c r="U791" i="3"/>
  <c r="V791" i="3"/>
  <c r="W791" i="3"/>
  <c r="S792" i="3"/>
  <c r="T792" i="3"/>
  <c r="U792" i="3"/>
  <c r="V792" i="3"/>
  <c r="W792" i="3"/>
  <c r="S793" i="3"/>
  <c r="T793" i="3"/>
  <c r="U793" i="3"/>
  <c r="V793" i="3"/>
  <c r="W793" i="3"/>
  <c r="S794" i="3"/>
  <c r="T794" i="3"/>
  <c r="U794" i="3"/>
  <c r="V794" i="3"/>
  <c r="W794" i="3"/>
  <c r="S795" i="3"/>
  <c r="T795" i="3"/>
  <c r="U795" i="3"/>
  <c r="V795" i="3"/>
  <c r="W795" i="3"/>
  <c r="S796" i="3"/>
  <c r="T796" i="3"/>
  <c r="U796" i="3"/>
  <c r="V796" i="3"/>
  <c r="W796" i="3"/>
  <c r="S797" i="3"/>
  <c r="T797" i="3"/>
  <c r="U797" i="3"/>
  <c r="V797" i="3"/>
  <c r="W797" i="3"/>
  <c r="S798" i="3"/>
  <c r="T798" i="3"/>
  <c r="U798" i="3"/>
  <c r="V798" i="3"/>
  <c r="W798" i="3"/>
  <c r="S799" i="3"/>
  <c r="T799" i="3"/>
  <c r="U799" i="3"/>
  <c r="V799" i="3"/>
  <c r="W799" i="3"/>
  <c r="S800" i="3"/>
  <c r="T800" i="3"/>
  <c r="U800" i="3"/>
  <c r="V800" i="3"/>
  <c r="W800" i="3"/>
  <c r="S801" i="3"/>
  <c r="T801" i="3"/>
  <c r="U801" i="3"/>
  <c r="V801" i="3"/>
  <c r="W801" i="3"/>
  <c r="S802" i="3"/>
  <c r="T802" i="3"/>
  <c r="U802" i="3"/>
  <c r="V802" i="3"/>
  <c r="W802" i="3"/>
  <c r="S803" i="3"/>
  <c r="T803" i="3"/>
  <c r="U803" i="3"/>
  <c r="V803" i="3"/>
  <c r="W803" i="3"/>
  <c r="S804" i="3"/>
  <c r="T804" i="3"/>
  <c r="U804" i="3"/>
  <c r="V804" i="3"/>
  <c r="W804" i="3"/>
  <c r="S805" i="3"/>
  <c r="T805" i="3"/>
  <c r="U805" i="3"/>
  <c r="V805" i="3"/>
  <c r="W805" i="3"/>
  <c r="S806" i="3"/>
  <c r="T806" i="3"/>
  <c r="U806" i="3"/>
  <c r="V806" i="3"/>
  <c r="W806" i="3"/>
  <c r="S807" i="3"/>
  <c r="T807" i="3"/>
  <c r="U807" i="3"/>
  <c r="V807" i="3"/>
  <c r="W807" i="3"/>
  <c r="S808" i="3"/>
  <c r="T808" i="3"/>
  <c r="U808" i="3"/>
  <c r="V808" i="3"/>
  <c r="W808" i="3"/>
  <c r="S809" i="3"/>
  <c r="T809" i="3"/>
  <c r="U809" i="3"/>
  <c r="V809" i="3"/>
  <c r="W809" i="3"/>
  <c r="S810" i="3"/>
  <c r="T810" i="3"/>
  <c r="U810" i="3"/>
  <c r="V810" i="3"/>
  <c r="W810" i="3"/>
  <c r="S811" i="3"/>
  <c r="T811" i="3"/>
  <c r="U811" i="3"/>
  <c r="V811" i="3"/>
  <c r="W811" i="3"/>
  <c r="S812" i="3"/>
  <c r="T812" i="3"/>
  <c r="U812" i="3"/>
  <c r="V812" i="3"/>
  <c r="W812" i="3"/>
  <c r="S813" i="3"/>
  <c r="T813" i="3"/>
  <c r="U813" i="3"/>
  <c r="V813" i="3"/>
  <c r="W813" i="3"/>
  <c r="S814" i="3"/>
  <c r="T814" i="3"/>
  <c r="U814" i="3"/>
  <c r="V814" i="3"/>
  <c r="W814" i="3"/>
  <c r="S815" i="3"/>
  <c r="T815" i="3"/>
  <c r="U815" i="3"/>
  <c r="V815" i="3"/>
  <c r="W815" i="3"/>
  <c r="S816" i="3"/>
  <c r="T816" i="3"/>
  <c r="U816" i="3"/>
  <c r="V816" i="3"/>
  <c r="W816" i="3"/>
  <c r="S817" i="3"/>
  <c r="T817" i="3"/>
  <c r="U817" i="3"/>
  <c r="V817" i="3"/>
  <c r="W817" i="3"/>
  <c r="S818" i="3"/>
  <c r="T818" i="3"/>
  <c r="U818" i="3"/>
  <c r="V818" i="3"/>
  <c r="W818" i="3"/>
  <c r="S819" i="3"/>
  <c r="T819" i="3"/>
  <c r="U819" i="3"/>
  <c r="V819" i="3"/>
  <c r="W819" i="3"/>
  <c r="S820" i="3"/>
  <c r="T820" i="3"/>
  <c r="U820" i="3"/>
  <c r="V820" i="3"/>
  <c r="W820" i="3"/>
  <c r="S821" i="3"/>
  <c r="T821" i="3"/>
  <c r="U821" i="3"/>
  <c r="V821" i="3"/>
  <c r="W821" i="3"/>
  <c r="S822" i="3"/>
  <c r="T822" i="3"/>
  <c r="U822" i="3"/>
  <c r="V822" i="3"/>
  <c r="W822" i="3"/>
  <c r="S823" i="3"/>
  <c r="T823" i="3"/>
  <c r="U823" i="3"/>
  <c r="V823" i="3"/>
  <c r="W823" i="3"/>
  <c r="S824" i="3"/>
  <c r="T824" i="3"/>
  <c r="U824" i="3"/>
  <c r="V824" i="3"/>
  <c r="W824" i="3"/>
  <c r="S825" i="3"/>
  <c r="T825" i="3"/>
  <c r="U825" i="3"/>
  <c r="V825" i="3"/>
  <c r="W825" i="3"/>
  <c r="S826" i="3"/>
  <c r="T826" i="3"/>
  <c r="U826" i="3"/>
  <c r="V826" i="3"/>
  <c r="W826" i="3"/>
  <c r="S827" i="3"/>
  <c r="T827" i="3"/>
  <c r="U827" i="3"/>
  <c r="V827" i="3"/>
  <c r="W827" i="3"/>
  <c r="S828" i="3"/>
  <c r="T828" i="3"/>
  <c r="U828" i="3"/>
  <c r="V828" i="3"/>
  <c r="W828" i="3"/>
  <c r="S829" i="3"/>
  <c r="T829" i="3"/>
  <c r="U829" i="3"/>
  <c r="V829" i="3"/>
  <c r="W829" i="3"/>
  <c r="S830" i="3"/>
  <c r="T830" i="3"/>
  <c r="U830" i="3"/>
  <c r="V830" i="3"/>
  <c r="W830" i="3"/>
  <c r="S831" i="3"/>
  <c r="T831" i="3"/>
  <c r="U831" i="3"/>
  <c r="V831" i="3"/>
  <c r="W831" i="3"/>
  <c r="S832" i="3"/>
  <c r="T832" i="3"/>
  <c r="U832" i="3"/>
  <c r="V832" i="3"/>
  <c r="W832" i="3"/>
  <c r="S833" i="3"/>
  <c r="T833" i="3"/>
  <c r="U833" i="3"/>
  <c r="V833" i="3"/>
  <c r="W833" i="3"/>
  <c r="S834" i="3"/>
  <c r="T834" i="3"/>
  <c r="U834" i="3"/>
  <c r="V834" i="3"/>
  <c r="W834" i="3"/>
  <c r="S835" i="3"/>
  <c r="T835" i="3"/>
  <c r="U835" i="3"/>
  <c r="V835" i="3"/>
  <c r="W835" i="3"/>
  <c r="S836" i="3"/>
  <c r="T836" i="3"/>
  <c r="U836" i="3"/>
  <c r="V836" i="3"/>
  <c r="W836" i="3"/>
  <c r="S837" i="3"/>
  <c r="T837" i="3"/>
  <c r="U837" i="3"/>
  <c r="V837" i="3"/>
  <c r="W837" i="3"/>
  <c r="S838" i="3"/>
  <c r="T838" i="3"/>
  <c r="U838" i="3"/>
  <c r="V838" i="3"/>
  <c r="W838" i="3"/>
  <c r="S839" i="3"/>
  <c r="T839" i="3"/>
  <c r="U839" i="3"/>
  <c r="V839" i="3"/>
  <c r="W839" i="3"/>
  <c r="S840" i="3"/>
  <c r="T840" i="3"/>
  <c r="U840" i="3"/>
  <c r="V840" i="3"/>
  <c r="W840" i="3"/>
  <c r="S841" i="3"/>
  <c r="T841" i="3"/>
  <c r="U841" i="3"/>
  <c r="V841" i="3"/>
  <c r="W841" i="3"/>
  <c r="S842" i="3"/>
  <c r="T842" i="3"/>
  <c r="U842" i="3"/>
  <c r="V842" i="3"/>
  <c r="W842" i="3"/>
  <c r="W3" i="3"/>
  <c r="V3" i="3"/>
  <c r="U3" i="3"/>
  <c r="T3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M375" i="8" s="1"/>
  <c r="M376" i="8" s="1"/>
  <c r="M377" i="8" s="1"/>
  <c r="M378" i="8" s="1"/>
  <c r="M379" i="8" s="1"/>
  <c r="M380" i="8" s="1"/>
  <c r="M381" i="8" s="1"/>
  <c r="M382" i="8" s="1"/>
  <c r="M383" i="8" s="1"/>
  <c r="M384" i="8" s="1"/>
  <c r="M385" i="8" s="1"/>
  <c r="M386" i="8" s="1"/>
  <c r="M387" i="8" s="1"/>
  <c r="M388" i="8" s="1"/>
  <c r="M389" i="8" s="1"/>
  <c r="M390" i="8" s="1"/>
  <c r="M391" i="8" s="1"/>
  <c r="M392" i="8" s="1"/>
  <c r="M393" i="8" s="1"/>
  <c r="M394" i="8" s="1"/>
  <c r="M395" i="8" s="1"/>
  <c r="M396" i="8" s="1"/>
  <c r="M397" i="8" s="1"/>
  <c r="M398" i="8" s="1"/>
  <c r="M399" i="8" s="1"/>
  <c r="M400" i="8" s="1"/>
  <c r="M401" i="8" s="1"/>
  <c r="M402" i="8" s="1"/>
  <c r="M403" i="8" s="1"/>
  <c r="M404" i="8" s="1"/>
  <c r="M405" i="8" s="1"/>
  <c r="M406" i="8" s="1"/>
  <c r="M407" i="8" s="1"/>
  <c r="M408" i="8" s="1"/>
  <c r="M409" i="8" s="1"/>
  <c r="M410" i="8" s="1"/>
  <c r="M411" i="8" s="1"/>
  <c r="M412" i="8" s="1"/>
  <c r="M413" i="8" s="1"/>
  <c r="M414" i="8" s="1"/>
  <c r="M415" i="8" s="1"/>
  <c r="M416" i="8" s="1"/>
  <c r="M417" i="8" s="1"/>
  <c r="M418" i="8" s="1"/>
  <c r="M419" i="8" s="1"/>
  <c r="M420" i="8" s="1"/>
  <c r="M421" i="8" s="1"/>
  <c r="M422" i="8" s="1"/>
  <c r="M423" i="8" s="1"/>
  <c r="M424" i="8" s="1"/>
  <c r="M425" i="8" s="1"/>
  <c r="M426" i="8" s="1"/>
  <c r="M427" i="8" s="1"/>
  <c r="M428" i="8" s="1"/>
  <c r="M429" i="8" s="1"/>
  <c r="M430" i="8" s="1"/>
  <c r="M431" i="8" s="1"/>
  <c r="M432" i="8" s="1"/>
  <c r="M433" i="8" s="1"/>
  <c r="M434" i="8" s="1"/>
  <c r="M435" i="8" s="1"/>
  <c r="M436" i="8" s="1"/>
  <c r="M437" i="8" s="1"/>
  <c r="M438" i="8" s="1"/>
  <c r="M439" i="8" s="1"/>
  <c r="M440" i="8" s="1"/>
  <c r="M441" i="8" s="1"/>
  <c r="M442" i="8" s="1"/>
  <c r="M443" i="8" s="1"/>
  <c r="M444" i="8" s="1"/>
  <c r="M445" i="8" s="1"/>
  <c r="M446" i="8" s="1"/>
  <c r="M447" i="8" s="1"/>
  <c r="M448" i="8" s="1"/>
  <c r="M449" i="8" s="1"/>
  <c r="M450" i="8" s="1"/>
  <c r="M451" i="8" s="1"/>
  <c r="M452" i="8" s="1"/>
  <c r="M453" i="8" s="1"/>
  <c r="M454" i="8" s="1"/>
  <c r="M455" i="8" s="1"/>
  <c r="M456" i="8" s="1"/>
  <c r="M457" i="8" s="1"/>
  <c r="M458" i="8" s="1"/>
  <c r="M459" i="8" s="1"/>
  <c r="M460" i="8" s="1"/>
  <c r="M461" i="8" s="1"/>
  <c r="M462" i="8" s="1"/>
  <c r="M463" i="8" s="1"/>
  <c r="M464" i="8" s="1"/>
  <c r="M465" i="8" s="1"/>
  <c r="M466" i="8" s="1"/>
  <c r="M467" i="8" s="1"/>
  <c r="M468" i="8" s="1"/>
  <c r="M469" i="8" s="1"/>
  <c r="M470" i="8" s="1"/>
  <c r="M471" i="8" s="1"/>
  <c r="M472" i="8" s="1"/>
  <c r="M473" i="8" s="1"/>
  <c r="M474" i="8" s="1"/>
  <c r="M475" i="8" s="1"/>
  <c r="M476" i="8" s="1"/>
  <c r="M477" i="8" s="1"/>
  <c r="M478" i="8" s="1"/>
  <c r="M479" i="8" s="1"/>
  <c r="M480" i="8" s="1"/>
  <c r="M481" i="8" s="1"/>
  <c r="M482" i="8" s="1"/>
  <c r="M483" i="8" s="1"/>
  <c r="M484" i="8" s="1"/>
  <c r="M485" i="8" s="1"/>
  <c r="M486" i="8" s="1"/>
  <c r="M487" i="8" s="1"/>
  <c r="M488" i="8" s="1"/>
  <c r="M489" i="8" s="1"/>
  <c r="M490" i="8" s="1"/>
  <c r="M491" i="8" s="1"/>
  <c r="M492" i="8" s="1"/>
  <c r="M493" i="8" s="1"/>
  <c r="M494" i="8" s="1"/>
  <c r="M495" i="8" s="1"/>
  <c r="M496" i="8" s="1"/>
  <c r="M497" i="8" s="1"/>
  <c r="M498" i="8" s="1"/>
  <c r="M499" i="8" s="1"/>
  <c r="M500" i="8" s="1"/>
  <c r="M501" i="8" s="1"/>
  <c r="M502" i="8" s="1"/>
  <c r="M503" i="8" s="1"/>
  <c r="M504" i="8" s="1"/>
  <c r="M505" i="8" s="1"/>
  <c r="M506" i="8" s="1"/>
  <c r="M507" i="8" s="1"/>
  <c r="M508" i="8" s="1"/>
  <c r="M509" i="8" s="1"/>
  <c r="M510" i="8" s="1"/>
  <c r="M511" i="8" s="1"/>
  <c r="M512" i="8" s="1"/>
  <c r="M513" i="8" s="1"/>
  <c r="M514" i="8" s="1"/>
  <c r="M515" i="8" s="1"/>
  <c r="M516" i="8" s="1"/>
  <c r="M517" i="8" s="1"/>
  <c r="M518" i="8" s="1"/>
  <c r="M519" i="8" s="1"/>
  <c r="M520" i="8" s="1"/>
  <c r="M521" i="8" s="1"/>
  <c r="M522" i="8" s="1"/>
  <c r="M523" i="8" s="1"/>
  <c r="M524" i="8" s="1"/>
  <c r="M525" i="8" s="1"/>
  <c r="M526" i="8" s="1"/>
  <c r="M527" i="8" s="1"/>
  <c r="M528" i="8" s="1"/>
  <c r="M529" i="8" s="1"/>
  <c r="M530" i="8" s="1"/>
  <c r="M531" i="8" s="1"/>
  <c r="M532" i="8" s="1"/>
  <c r="M533" i="8" s="1"/>
  <c r="M534" i="8" s="1"/>
  <c r="M535" i="8" s="1"/>
  <c r="M536" i="8" s="1"/>
  <c r="M537" i="8" s="1"/>
  <c r="M538" i="8" s="1"/>
  <c r="M539" i="8" s="1"/>
  <c r="M540" i="8" s="1"/>
  <c r="M541" i="8" s="1"/>
  <c r="M542" i="8" s="1"/>
  <c r="M543" i="8" s="1"/>
  <c r="M544" i="8" s="1"/>
  <c r="M545" i="8" s="1"/>
  <c r="M546" i="8" s="1"/>
  <c r="M547" i="8" s="1"/>
  <c r="M548" i="8" s="1"/>
  <c r="M549" i="8" s="1"/>
  <c r="M550" i="8" s="1"/>
  <c r="M551" i="8" s="1"/>
  <c r="M552" i="8" s="1"/>
  <c r="M553" i="8" s="1"/>
  <c r="M554" i="8" s="1"/>
  <c r="M555" i="8" s="1"/>
  <c r="M556" i="8" s="1"/>
  <c r="M557" i="8" s="1"/>
  <c r="M558" i="8" s="1"/>
  <c r="M559" i="8" s="1"/>
  <c r="M560" i="8" s="1"/>
  <c r="M561" i="8" s="1"/>
  <c r="M562" i="8" s="1"/>
  <c r="M563" i="8" s="1"/>
  <c r="M564" i="8" s="1"/>
  <c r="M565" i="8" s="1"/>
  <c r="M566" i="8" s="1"/>
  <c r="M567" i="8" s="1"/>
  <c r="M568" i="8" s="1"/>
  <c r="M569" i="8" s="1"/>
  <c r="M570" i="8" s="1"/>
  <c r="M571" i="8" s="1"/>
  <c r="M572" i="8" s="1"/>
  <c r="M573" i="8" s="1"/>
  <c r="M574" i="8" s="1"/>
  <c r="M575" i="8" s="1"/>
  <c r="M576" i="8" s="1"/>
  <c r="M577" i="8" s="1"/>
  <c r="M578" i="8" s="1"/>
  <c r="M579" i="8" s="1"/>
  <c r="M580" i="8" s="1"/>
  <c r="M581" i="8" s="1"/>
  <c r="M582" i="8" s="1"/>
  <c r="M583" i="8" s="1"/>
  <c r="M584" i="8" s="1"/>
  <c r="M585" i="8" s="1"/>
  <c r="M586" i="8" s="1"/>
  <c r="M587" i="8" s="1"/>
  <c r="M588" i="8" s="1"/>
  <c r="M589" i="8" s="1"/>
  <c r="M590" i="8" s="1"/>
  <c r="M591" i="8" s="1"/>
  <c r="M592" i="8" s="1"/>
  <c r="M593" i="8" s="1"/>
  <c r="M594" i="8" s="1"/>
  <c r="M595" i="8" s="1"/>
  <c r="M596" i="8" s="1"/>
  <c r="M597" i="8" s="1"/>
  <c r="M598" i="8" s="1"/>
  <c r="M599" i="8" s="1"/>
  <c r="M600" i="8" s="1"/>
  <c r="M601" i="8" s="1"/>
  <c r="M602" i="8" s="1"/>
  <c r="M603" i="8" s="1"/>
  <c r="M604" i="8" s="1"/>
  <c r="M605" i="8" s="1"/>
  <c r="M606" i="8" s="1"/>
  <c r="M607" i="8" s="1"/>
  <c r="M608" i="8" s="1"/>
  <c r="M609" i="8" s="1"/>
  <c r="M610" i="8" s="1"/>
  <c r="M611" i="8" s="1"/>
  <c r="M612" i="8" s="1"/>
  <c r="M613" i="8" s="1"/>
  <c r="M614" i="8" s="1"/>
  <c r="M615" i="8" s="1"/>
  <c r="M616" i="8" s="1"/>
  <c r="M617" i="8" s="1"/>
  <c r="M618" i="8" s="1"/>
  <c r="M619" i="8" s="1"/>
  <c r="M620" i="8" s="1"/>
  <c r="M621" i="8" s="1"/>
  <c r="M622" i="8" s="1"/>
  <c r="M623" i="8" s="1"/>
  <c r="M624" i="8" s="1"/>
  <c r="M625" i="8" s="1"/>
  <c r="M626" i="8" s="1"/>
  <c r="M627" i="8" s="1"/>
  <c r="M628" i="8" s="1"/>
  <c r="M629" i="8" s="1"/>
  <c r="M630" i="8" s="1"/>
  <c r="M631" i="8" s="1"/>
  <c r="M632" i="8" s="1"/>
  <c r="M633" i="8" s="1"/>
  <c r="M634" i="8" s="1"/>
  <c r="M635" i="8" s="1"/>
  <c r="M636" i="8" s="1"/>
  <c r="M637" i="8" s="1"/>
  <c r="M638" i="8" s="1"/>
  <c r="M639" i="8" s="1"/>
  <c r="M640" i="8" s="1"/>
  <c r="M641" i="8" s="1"/>
  <c r="M642" i="8" s="1"/>
  <c r="M643" i="8" s="1"/>
  <c r="M644" i="8" s="1"/>
  <c r="M645" i="8" s="1"/>
  <c r="M646" i="8" s="1"/>
  <c r="M647" i="8" s="1"/>
  <c r="M648" i="8" s="1"/>
  <c r="M649" i="8" s="1"/>
  <c r="M650" i="8" s="1"/>
  <c r="M651" i="8" s="1"/>
  <c r="M652" i="8" s="1"/>
  <c r="M653" i="8" s="1"/>
  <c r="M654" i="8" s="1"/>
  <c r="M655" i="8" s="1"/>
  <c r="M656" i="8" s="1"/>
  <c r="M657" i="8" s="1"/>
  <c r="M658" i="8" s="1"/>
  <c r="M659" i="8" s="1"/>
  <c r="M660" i="8" s="1"/>
  <c r="M661" i="8" s="1"/>
  <c r="M662" i="8" s="1"/>
  <c r="M663" i="8" s="1"/>
  <c r="M664" i="8" s="1"/>
  <c r="M665" i="8" s="1"/>
  <c r="M666" i="8" s="1"/>
  <c r="M667" i="8" s="1"/>
  <c r="M668" i="8" s="1"/>
  <c r="M669" i="8" s="1"/>
  <c r="M670" i="8" s="1"/>
  <c r="M671" i="8" s="1"/>
  <c r="M672" i="8" s="1"/>
  <c r="M673" i="8" s="1"/>
  <c r="M674" i="8" s="1"/>
  <c r="M675" i="8" s="1"/>
  <c r="M676" i="8" s="1"/>
  <c r="M677" i="8" s="1"/>
  <c r="M678" i="8" s="1"/>
  <c r="M679" i="8" s="1"/>
  <c r="M680" i="8" s="1"/>
  <c r="M681" i="8" s="1"/>
  <c r="M682" i="8" s="1"/>
  <c r="M683" i="8" s="1"/>
  <c r="M684" i="8" s="1"/>
  <c r="M685" i="8" s="1"/>
  <c r="M686" i="8" s="1"/>
  <c r="M687" i="8" s="1"/>
  <c r="M688" i="8" s="1"/>
  <c r="M689" i="8" s="1"/>
  <c r="M690" i="8" s="1"/>
  <c r="M691" i="8" s="1"/>
  <c r="M692" i="8" s="1"/>
  <c r="M693" i="8" s="1"/>
  <c r="M694" i="8" s="1"/>
  <c r="M695" i="8" s="1"/>
  <c r="M696" i="8" s="1"/>
  <c r="M697" i="8" s="1"/>
  <c r="M698" i="8" s="1"/>
  <c r="M699" i="8" s="1"/>
  <c r="M700" i="8" s="1"/>
  <c r="M701" i="8" s="1"/>
  <c r="M702" i="8" s="1"/>
  <c r="M703" i="8" s="1"/>
  <c r="M704" i="8" s="1"/>
  <c r="M705" i="8" s="1"/>
  <c r="M706" i="8" s="1"/>
  <c r="M707" i="8" s="1"/>
  <c r="M708" i="8" s="1"/>
  <c r="M709" i="8" s="1"/>
  <c r="M710" i="8" s="1"/>
  <c r="M711" i="8" s="1"/>
  <c r="M712" i="8" s="1"/>
  <c r="M713" i="8" s="1"/>
  <c r="M714" i="8" s="1"/>
  <c r="M715" i="8" s="1"/>
  <c r="M716" i="8" s="1"/>
  <c r="M717" i="8" s="1"/>
  <c r="M718" i="8" s="1"/>
  <c r="M719" i="8" s="1"/>
  <c r="M720" i="8" s="1"/>
  <c r="M721" i="8" s="1"/>
  <c r="M722" i="8" s="1"/>
  <c r="M723" i="8" s="1"/>
  <c r="M724" i="8" s="1"/>
  <c r="M725" i="8" s="1"/>
  <c r="M726" i="8" s="1"/>
  <c r="M727" i="8" s="1"/>
  <c r="M728" i="8" s="1"/>
  <c r="M729" i="8" s="1"/>
  <c r="M730" i="8" s="1"/>
  <c r="M731" i="8" s="1"/>
  <c r="M732" i="8" s="1"/>
  <c r="M733" i="8" s="1"/>
  <c r="M734" i="8" s="1"/>
  <c r="M735" i="8" s="1"/>
  <c r="M736" i="8" s="1"/>
  <c r="M737" i="8" s="1"/>
  <c r="M738" i="8" s="1"/>
  <c r="M739" i="8" s="1"/>
  <c r="M740" i="8" s="1"/>
  <c r="M741" i="8" s="1"/>
  <c r="M742" i="8" s="1"/>
  <c r="M743" i="8" s="1"/>
  <c r="M744" i="8" s="1"/>
  <c r="M745" i="8" s="1"/>
  <c r="M746" i="8" s="1"/>
  <c r="M747" i="8" s="1"/>
  <c r="M748" i="8" s="1"/>
  <c r="M749" i="8" s="1"/>
  <c r="M750" i="8" s="1"/>
  <c r="M751" i="8" s="1"/>
  <c r="M752" i="8" s="1"/>
  <c r="M753" i="8" s="1"/>
  <c r="M754" i="8" s="1"/>
  <c r="M755" i="8" s="1"/>
  <c r="M756" i="8" s="1"/>
  <c r="M757" i="8" s="1"/>
  <c r="M758" i="8" s="1"/>
  <c r="M759" i="8" s="1"/>
  <c r="M760" i="8" s="1"/>
  <c r="M761" i="8" s="1"/>
  <c r="M762" i="8" s="1"/>
  <c r="M763" i="8" s="1"/>
  <c r="M764" i="8" s="1"/>
  <c r="M765" i="8" s="1"/>
  <c r="M766" i="8" s="1"/>
  <c r="M767" i="8" s="1"/>
  <c r="M768" i="8" s="1"/>
  <c r="M769" i="8" s="1"/>
  <c r="M770" i="8" s="1"/>
  <c r="M771" i="8" s="1"/>
  <c r="M772" i="8" s="1"/>
  <c r="M773" i="8" s="1"/>
  <c r="M774" i="8" s="1"/>
  <c r="M775" i="8" s="1"/>
  <c r="M776" i="8" s="1"/>
  <c r="M777" i="8" s="1"/>
  <c r="M778" i="8" s="1"/>
  <c r="M779" i="8" s="1"/>
  <c r="M780" i="8" s="1"/>
  <c r="M781" i="8" s="1"/>
  <c r="M782" i="8" s="1"/>
  <c r="M783" i="8" s="1"/>
  <c r="M784" i="8" s="1"/>
  <c r="M785" i="8" s="1"/>
  <c r="M786" i="8" s="1"/>
  <c r="M787" i="8" s="1"/>
  <c r="M788" i="8" s="1"/>
  <c r="M789" i="8" s="1"/>
  <c r="M790" i="8" s="1"/>
  <c r="M791" i="8" s="1"/>
  <c r="M792" i="8" s="1"/>
  <c r="M793" i="8" s="1"/>
  <c r="M794" i="8" s="1"/>
  <c r="M795" i="8" s="1"/>
  <c r="M796" i="8" s="1"/>
  <c r="M797" i="8" s="1"/>
  <c r="M798" i="8" s="1"/>
  <c r="M799" i="8" s="1"/>
  <c r="M800" i="8" s="1"/>
  <c r="M801" i="8" s="1"/>
  <c r="M802" i="8" s="1"/>
  <c r="M803" i="8" s="1"/>
  <c r="M804" i="8" s="1"/>
  <c r="M805" i="8" s="1"/>
  <c r="M806" i="8" s="1"/>
  <c r="M807" i="8" s="1"/>
  <c r="M808" i="8" s="1"/>
  <c r="M809" i="8" s="1"/>
  <c r="M810" i="8" s="1"/>
  <c r="M811" i="8" s="1"/>
  <c r="M812" i="8" s="1"/>
  <c r="M813" i="8" s="1"/>
  <c r="M814" i="8" s="1"/>
  <c r="M815" i="8" s="1"/>
  <c r="M816" i="8" s="1"/>
  <c r="M817" i="8" s="1"/>
  <c r="M818" i="8" s="1"/>
  <c r="M819" i="8" s="1"/>
  <c r="M820" i="8" s="1"/>
  <c r="M821" i="8" s="1"/>
  <c r="M822" i="8" s="1"/>
  <c r="M823" i="8" s="1"/>
  <c r="M824" i="8" s="1"/>
  <c r="M825" i="8" s="1"/>
  <c r="M826" i="8" s="1"/>
  <c r="M827" i="8" s="1"/>
  <c r="M828" i="8" s="1"/>
  <c r="M829" i="8" s="1"/>
  <c r="M830" i="8" s="1"/>
  <c r="M831" i="8" s="1"/>
  <c r="M832" i="8" s="1"/>
  <c r="M833" i="8" s="1"/>
  <c r="M834" i="8" s="1"/>
  <c r="M835" i="8" s="1"/>
  <c r="M836" i="8" s="1"/>
  <c r="M837" i="8" s="1"/>
  <c r="M838" i="8" s="1"/>
  <c r="M839" i="8" s="1"/>
  <c r="M840" i="8" s="1"/>
  <c r="M841" i="8" s="1"/>
  <c r="M842" i="8" s="1"/>
  <c r="L3" i="8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L353" i="8" s="1"/>
  <c r="L354" i="8" s="1"/>
  <c r="L355" i="8" s="1"/>
  <c r="L356" i="8" s="1"/>
  <c r="L357" i="8" s="1"/>
  <c r="L358" i="8" s="1"/>
  <c r="L359" i="8" s="1"/>
  <c r="L360" i="8" s="1"/>
  <c r="L361" i="8" s="1"/>
  <c r="L362" i="8" s="1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L375" i="8" s="1"/>
  <c r="L376" i="8" s="1"/>
  <c r="L377" i="8" s="1"/>
  <c r="L378" i="8" s="1"/>
  <c r="L379" i="8" s="1"/>
  <c r="L380" i="8" s="1"/>
  <c r="L381" i="8" s="1"/>
  <c r="L382" i="8" s="1"/>
  <c r="L383" i="8" s="1"/>
  <c r="L384" i="8" s="1"/>
  <c r="L385" i="8" s="1"/>
  <c r="L386" i="8" s="1"/>
  <c r="L387" i="8" s="1"/>
  <c r="L388" i="8" s="1"/>
  <c r="L389" i="8" s="1"/>
  <c r="L390" i="8" s="1"/>
  <c r="L391" i="8" s="1"/>
  <c r="L392" i="8" s="1"/>
  <c r="L393" i="8" s="1"/>
  <c r="L394" i="8" s="1"/>
  <c r="L395" i="8" s="1"/>
  <c r="L396" i="8" s="1"/>
  <c r="L397" i="8" s="1"/>
  <c r="L398" i="8" s="1"/>
  <c r="L399" i="8" s="1"/>
  <c r="L400" i="8" s="1"/>
  <c r="L401" i="8" s="1"/>
  <c r="L402" i="8" s="1"/>
  <c r="L403" i="8" s="1"/>
  <c r="L404" i="8" s="1"/>
  <c r="L405" i="8" s="1"/>
  <c r="L406" i="8" s="1"/>
  <c r="L407" i="8" s="1"/>
  <c r="L408" i="8" s="1"/>
  <c r="L409" i="8" s="1"/>
  <c r="L410" i="8" s="1"/>
  <c r="L411" i="8" s="1"/>
  <c r="L412" i="8" s="1"/>
  <c r="L413" i="8" s="1"/>
  <c r="L414" i="8" s="1"/>
  <c r="L415" i="8" s="1"/>
  <c r="L416" i="8" s="1"/>
  <c r="L417" i="8" s="1"/>
  <c r="L418" i="8" s="1"/>
  <c r="L419" i="8" s="1"/>
  <c r="L420" i="8" s="1"/>
  <c r="L421" i="8" s="1"/>
  <c r="L422" i="8" s="1"/>
  <c r="L423" i="8" s="1"/>
  <c r="L424" i="8" s="1"/>
  <c r="L425" i="8" s="1"/>
  <c r="L426" i="8" s="1"/>
  <c r="L427" i="8" s="1"/>
  <c r="L428" i="8" s="1"/>
  <c r="L429" i="8" s="1"/>
  <c r="L430" i="8" s="1"/>
  <c r="L431" i="8" s="1"/>
  <c r="L432" i="8" s="1"/>
  <c r="L433" i="8" s="1"/>
  <c r="L434" i="8" s="1"/>
  <c r="L435" i="8" s="1"/>
  <c r="L436" i="8" s="1"/>
  <c r="L437" i="8" s="1"/>
  <c r="L438" i="8" s="1"/>
  <c r="L439" i="8" s="1"/>
  <c r="L440" i="8" s="1"/>
  <c r="L441" i="8" s="1"/>
  <c r="L442" i="8" s="1"/>
  <c r="L443" i="8" s="1"/>
  <c r="L444" i="8" s="1"/>
  <c r="L445" i="8" s="1"/>
  <c r="L446" i="8" s="1"/>
  <c r="L447" i="8" s="1"/>
  <c r="L448" i="8" s="1"/>
  <c r="L449" i="8" s="1"/>
  <c r="L450" i="8" s="1"/>
  <c r="L451" i="8" s="1"/>
  <c r="L452" i="8" s="1"/>
  <c r="L453" i="8" s="1"/>
  <c r="L454" i="8" s="1"/>
  <c r="L455" i="8" s="1"/>
  <c r="L456" i="8" s="1"/>
  <c r="L457" i="8" s="1"/>
  <c r="L458" i="8" s="1"/>
  <c r="L459" i="8" s="1"/>
  <c r="L460" i="8" s="1"/>
  <c r="L461" i="8" s="1"/>
  <c r="L462" i="8" s="1"/>
  <c r="L463" i="8" s="1"/>
  <c r="L464" i="8" s="1"/>
  <c r="L465" i="8" s="1"/>
  <c r="L466" i="8" s="1"/>
  <c r="L467" i="8" s="1"/>
  <c r="L468" i="8" s="1"/>
  <c r="L469" i="8" s="1"/>
  <c r="L470" i="8" s="1"/>
  <c r="L471" i="8" s="1"/>
  <c r="L472" i="8" s="1"/>
  <c r="L473" i="8" s="1"/>
  <c r="L474" i="8" s="1"/>
  <c r="L475" i="8" s="1"/>
  <c r="L476" i="8" s="1"/>
  <c r="L477" i="8" s="1"/>
  <c r="L478" i="8" s="1"/>
  <c r="L479" i="8" s="1"/>
  <c r="L480" i="8" s="1"/>
  <c r="L481" i="8" s="1"/>
  <c r="L482" i="8" s="1"/>
  <c r="L483" i="8" s="1"/>
  <c r="L484" i="8" s="1"/>
  <c r="L485" i="8" s="1"/>
  <c r="L486" i="8" s="1"/>
  <c r="L487" i="8" s="1"/>
  <c r="L488" i="8" s="1"/>
  <c r="L489" i="8" s="1"/>
  <c r="L490" i="8" s="1"/>
  <c r="L491" i="8" s="1"/>
  <c r="L492" i="8" s="1"/>
  <c r="L493" i="8" s="1"/>
  <c r="L494" i="8" s="1"/>
  <c r="L495" i="8" s="1"/>
  <c r="L496" i="8" s="1"/>
  <c r="L497" i="8" s="1"/>
  <c r="L498" i="8" s="1"/>
  <c r="L499" i="8" s="1"/>
  <c r="L500" i="8" s="1"/>
  <c r="L501" i="8" s="1"/>
  <c r="L502" i="8" s="1"/>
  <c r="L503" i="8" s="1"/>
  <c r="L504" i="8" s="1"/>
  <c r="L505" i="8" s="1"/>
  <c r="L506" i="8" s="1"/>
  <c r="L507" i="8" s="1"/>
  <c r="L508" i="8" s="1"/>
  <c r="L509" i="8" s="1"/>
  <c r="L510" i="8" s="1"/>
  <c r="L511" i="8" s="1"/>
  <c r="L512" i="8" s="1"/>
  <c r="L513" i="8" s="1"/>
  <c r="L514" i="8" s="1"/>
  <c r="L515" i="8" s="1"/>
  <c r="L516" i="8" s="1"/>
  <c r="L517" i="8" s="1"/>
  <c r="L518" i="8" s="1"/>
  <c r="L519" i="8" s="1"/>
  <c r="L520" i="8" s="1"/>
  <c r="L521" i="8" s="1"/>
  <c r="L522" i="8" s="1"/>
  <c r="L523" i="8" s="1"/>
  <c r="L524" i="8" s="1"/>
  <c r="L525" i="8" s="1"/>
  <c r="L526" i="8" s="1"/>
  <c r="L527" i="8" s="1"/>
  <c r="L528" i="8" s="1"/>
  <c r="L529" i="8" s="1"/>
  <c r="L530" i="8" s="1"/>
  <c r="L531" i="8" s="1"/>
  <c r="L532" i="8" s="1"/>
  <c r="L533" i="8" s="1"/>
  <c r="L534" i="8" s="1"/>
  <c r="L535" i="8" s="1"/>
  <c r="L536" i="8" s="1"/>
  <c r="L537" i="8" s="1"/>
  <c r="L538" i="8" s="1"/>
  <c r="L539" i="8" s="1"/>
  <c r="L540" i="8" s="1"/>
  <c r="L541" i="8" s="1"/>
  <c r="L542" i="8" s="1"/>
  <c r="L543" i="8" s="1"/>
  <c r="L544" i="8" s="1"/>
  <c r="L545" i="8" s="1"/>
  <c r="L546" i="8" s="1"/>
  <c r="L547" i="8" s="1"/>
  <c r="L548" i="8" s="1"/>
  <c r="L549" i="8" s="1"/>
  <c r="L550" i="8" s="1"/>
  <c r="L551" i="8" s="1"/>
  <c r="L552" i="8" s="1"/>
  <c r="L553" i="8" s="1"/>
  <c r="L554" i="8" s="1"/>
  <c r="L555" i="8" s="1"/>
  <c r="L556" i="8" s="1"/>
  <c r="L557" i="8" s="1"/>
  <c r="L558" i="8" s="1"/>
  <c r="L559" i="8" s="1"/>
  <c r="L560" i="8" s="1"/>
  <c r="L561" i="8" s="1"/>
  <c r="L562" i="8" s="1"/>
  <c r="L563" i="8" s="1"/>
  <c r="L564" i="8" s="1"/>
  <c r="L565" i="8" s="1"/>
  <c r="L566" i="8" s="1"/>
  <c r="L567" i="8" s="1"/>
  <c r="L568" i="8" s="1"/>
  <c r="L569" i="8" s="1"/>
  <c r="L570" i="8" s="1"/>
  <c r="L571" i="8" s="1"/>
  <c r="L572" i="8" s="1"/>
  <c r="L573" i="8" s="1"/>
  <c r="L574" i="8" s="1"/>
  <c r="L575" i="8" s="1"/>
  <c r="L576" i="8" s="1"/>
  <c r="L577" i="8" s="1"/>
  <c r="L578" i="8" s="1"/>
  <c r="L579" i="8" s="1"/>
  <c r="L580" i="8" s="1"/>
  <c r="L581" i="8" s="1"/>
  <c r="L582" i="8" s="1"/>
  <c r="L583" i="8" s="1"/>
  <c r="L584" i="8" s="1"/>
  <c r="L585" i="8" s="1"/>
  <c r="L586" i="8" s="1"/>
  <c r="L587" i="8" s="1"/>
  <c r="L588" i="8" s="1"/>
  <c r="L589" i="8" s="1"/>
  <c r="L590" i="8" s="1"/>
  <c r="L591" i="8" s="1"/>
  <c r="L592" i="8" s="1"/>
  <c r="L593" i="8" s="1"/>
  <c r="L594" i="8" s="1"/>
  <c r="L595" i="8" s="1"/>
  <c r="L596" i="8" s="1"/>
  <c r="L597" i="8" s="1"/>
  <c r="L598" i="8" s="1"/>
  <c r="L599" i="8" s="1"/>
  <c r="L600" i="8" s="1"/>
  <c r="L601" i="8" s="1"/>
  <c r="L602" i="8" s="1"/>
  <c r="L603" i="8" s="1"/>
  <c r="L604" i="8" s="1"/>
  <c r="L605" i="8" s="1"/>
  <c r="L606" i="8" s="1"/>
  <c r="L607" i="8" s="1"/>
  <c r="L608" i="8" s="1"/>
  <c r="L609" i="8" s="1"/>
  <c r="L610" i="8" s="1"/>
  <c r="L611" i="8" s="1"/>
  <c r="L612" i="8" s="1"/>
  <c r="L613" i="8" s="1"/>
  <c r="L614" i="8" s="1"/>
  <c r="L615" i="8" s="1"/>
  <c r="L616" i="8" s="1"/>
  <c r="L617" i="8" s="1"/>
  <c r="L618" i="8" s="1"/>
  <c r="L619" i="8" s="1"/>
  <c r="L620" i="8" s="1"/>
  <c r="L621" i="8" s="1"/>
  <c r="L622" i="8" s="1"/>
  <c r="L623" i="8" s="1"/>
  <c r="L624" i="8" s="1"/>
  <c r="L625" i="8" s="1"/>
  <c r="L626" i="8" s="1"/>
  <c r="L627" i="8" s="1"/>
  <c r="L628" i="8" s="1"/>
  <c r="L629" i="8" s="1"/>
  <c r="L630" i="8" s="1"/>
  <c r="L631" i="8" s="1"/>
  <c r="L632" i="8" s="1"/>
  <c r="L633" i="8" s="1"/>
  <c r="L634" i="8" s="1"/>
  <c r="L635" i="8" s="1"/>
  <c r="L636" i="8" s="1"/>
  <c r="L637" i="8" s="1"/>
  <c r="L638" i="8" s="1"/>
  <c r="L639" i="8" s="1"/>
  <c r="L640" i="8" s="1"/>
  <c r="L641" i="8" s="1"/>
  <c r="L642" i="8" s="1"/>
  <c r="L643" i="8" s="1"/>
  <c r="L644" i="8" s="1"/>
  <c r="L645" i="8" s="1"/>
  <c r="L646" i="8" s="1"/>
  <c r="L647" i="8" s="1"/>
  <c r="L648" i="8" s="1"/>
  <c r="L649" i="8" s="1"/>
  <c r="L650" i="8" s="1"/>
  <c r="L651" i="8" s="1"/>
  <c r="L652" i="8" s="1"/>
  <c r="L653" i="8" s="1"/>
  <c r="L654" i="8" s="1"/>
  <c r="L655" i="8" s="1"/>
  <c r="L656" i="8" s="1"/>
  <c r="L657" i="8" s="1"/>
  <c r="L658" i="8" s="1"/>
  <c r="L659" i="8" s="1"/>
  <c r="L660" i="8" s="1"/>
  <c r="L661" i="8" s="1"/>
  <c r="L662" i="8" s="1"/>
  <c r="L663" i="8" s="1"/>
  <c r="L664" i="8" s="1"/>
  <c r="L665" i="8" s="1"/>
  <c r="L666" i="8" s="1"/>
  <c r="L667" i="8" s="1"/>
  <c r="L668" i="8" s="1"/>
  <c r="L669" i="8" s="1"/>
  <c r="L670" i="8" s="1"/>
  <c r="L671" i="8" s="1"/>
  <c r="L672" i="8" s="1"/>
  <c r="L673" i="8" s="1"/>
  <c r="L674" i="8" s="1"/>
  <c r="L675" i="8" s="1"/>
  <c r="L676" i="8" s="1"/>
  <c r="L677" i="8" s="1"/>
  <c r="L678" i="8" s="1"/>
  <c r="L679" i="8" s="1"/>
  <c r="L680" i="8" s="1"/>
  <c r="L681" i="8" s="1"/>
  <c r="L682" i="8" s="1"/>
  <c r="L683" i="8" s="1"/>
  <c r="L684" i="8" s="1"/>
  <c r="L685" i="8" s="1"/>
  <c r="L686" i="8" s="1"/>
  <c r="L687" i="8" s="1"/>
  <c r="L688" i="8" s="1"/>
  <c r="L689" i="8" s="1"/>
  <c r="L690" i="8" s="1"/>
  <c r="L691" i="8" s="1"/>
  <c r="L692" i="8" s="1"/>
  <c r="L693" i="8" s="1"/>
  <c r="L694" i="8" s="1"/>
  <c r="L695" i="8" s="1"/>
  <c r="L696" i="8" s="1"/>
  <c r="L697" i="8" s="1"/>
  <c r="L698" i="8" s="1"/>
  <c r="L699" i="8" s="1"/>
  <c r="L700" i="8" s="1"/>
  <c r="L701" i="8" s="1"/>
  <c r="L702" i="8" s="1"/>
  <c r="L703" i="8" s="1"/>
  <c r="L704" i="8" s="1"/>
  <c r="L705" i="8" s="1"/>
  <c r="L706" i="8" s="1"/>
  <c r="L707" i="8" s="1"/>
  <c r="L708" i="8" s="1"/>
  <c r="L709" i="8" s="1"/>
  <c r="L710" i="8" s="1"/>
  <c r="L711" i="8" s="1"/>
  <c r="L712" i="8" s="1"/>
  <c r="L713" i="8" s="1"/>
  <c r="L714" i="8" s="1"/>
  <c r="L715" i="8" s="1"/>
  <c r="L716" i="8" s="1"/>
  <c r="L717" i="8" s="1"/>
  <c r="L718" i="8" s="1"/>
  <c r="L719" i="8" s="1"/>
  <c r="L720" i="8" s="1"/>
  <c r="L721" i="8" s="1"/>
  <c r="L722" i="8" s="1"/>
  <c r="L723" i="8" s="1"/>
  <c r="L724" i="8" s="1"/>
  <c r="L725" i="8" s="1"/>
  <c r="L726" i="8" s="1"/>
  <c r="L727" i="8" s="1"/>
  <c r="L728" i="8" s="1"/>
  <c r="L729" i="8" s="1"/>
  <c r="L730" i="8" s="1"/>
  <c r="L731" i="8" s="1"/>
  <c r="L732" i="8" s="1"/>
  <c r="L733" i="8" s="1"/>
  <c r="L734" i="8" s="1"/>
  <c r="L735" i="8" s="1"/>
  <c r="L736" i="8" s="1"/>
  <c r="L737" i="8" s="1"/>
  <c r="L738" i="8" s="1"/>
  <c r="L739" i="8" s="1"/>
  <c r="L740" i="8" s="1"/>
  <c r="L741" i="8" s="1"/>
  <c r="L742" i="8" s="1"/>
  <c r="L743" i="8" s="1"/>
  <c r="L744" i="8" s="1"/>
  <c r="L745" i="8" s="1"/>
  <c r="L746" i="8" s="1"/>
  <c r="L747" i="8" s="1"/>
  <c r="L748" i="8" s="1"/>
  <c r="L749" i="8" s="1"/>
  <c r="L750" i="8" s="1"/>
  <c r="L751" i="8" s="1"/>
  <c r="L752" i="8" s="1"/>
  <c r="L753" i="8" s="1"/>
  <c r="L754" i="8" s="1"/>
  <c r="L755" i="8" s="1"/>
  <c r="L756" i="8" s="1"/>
  <c r="L757" i="8" s="1"/>
  <c r="L758" i="8" s="1"/>
  <c r="L759" i="8" s="1"/>
  <c r="L760" i="8" s="1"/>
  <c r="L761" i="8" s="1"/>
  <c r="L762" i="8" s="1"/>
  <c r="L763" i="8" s="1"/>
  <c r="L764" i="8" s="1"/>
  <c r="L765" i="8" s="1"/>
  <c r="L766" i="8" s="1"/>
  <c r="L767" i="8" s="1"/>
  <c r="L768" i="8" s="1"/>
  <c r="L769" i="8" s="1"/>
  <c r="L770" i="8" s="1"/>
  <c r="L771" i="8" s="1"/>
  <c r="L772" i="8" s="1"/>
  <c r="L773" i="8" s="1"/>
  <c r="L774" i="8" s="1"/>
  <c r="L775" i="8" s="1"/>
  <c r="L776" i="8" s="1"/>
  <c r="L777" i="8" s="1"/>
  <c r="L778" i="8" s="1"/>
  <c r="L779" i="8" s="1"/>
  <c r="L780" i="8" s="1"/>
  <c r="L781" i="8" s="1"/>
  <c r="L782" i="8" s="1"/>
  <c r="L783" i="8" s="1"/>
  <c r="L784" i="8" s="1"/>
  <c r="L785" i="8" s="1"/>
  <c r="L786" i="8" s="1"/>
  <c r="L787" i="8" s="1"/>
  <c r="L788" i="8" s="1"/>
  <c r="L789" i="8" s="1"/>
  <c r="L790" i="8" s="1"/>
  <c r="L791" i="8" s="1"/>
  <c r="L792" i="8" s="1"/>
  <c r="L793" i="8" s="1"/>
  <c r="L794" i="8" s="1"/>
  <c r="L795" i="8" s="1"/>
  <c r="L796" i="8" s="1"/>
  <c r="L797" i="8" s="1"/>
  <c r="L798" i="8" s="1"/>
  <c r="L799" i="8" s="1"/>
  <c r="L800" i="8" s="1"/>
  <c r="L801" i="8" s="1"/>
  <c r="L802" i="8" s="1"/>
  <c r="L803" i="8" s="1"/>
  <c r="L804" i="8" s="1"/>
  <c r="L805" i="8" s="1"/>
  <c r="L806" i="8" s="1"/>
  <c r="L807" i="8" s="1"/>
  <c r="L808" i="8" s="1"/>
  <c r="L809" i="8" s="1"/>
  <c r="L810" i="8" s="1"/>
  <c r="L811" i="8" s="1"/>
  <c r="L812" i="8" s="1"/>
  <c r="L813" i="8" s="1"/>
  <c r="L814" i="8" s="1"/>
  <c r="L815" i="8" s="1"/>
  <c r="L816" i="8" s="1"/>
  <c r="L817" i="8" s="1"/>
  <c r="L818" i="8" s="1"/>
  <c r="L819" i="8" s="1"/>
  <c r="L820" i="8" s="1"/>
  <c r="L821" i="8" s="1"/>
  <c r="L822" i="8" s="1"/>
  <c r="L823" i="8" s="1"/>
  <c r="L824" i="8" s="1"/>
  <c r="L825" i="8" s="1"/>
  <c r="L826" i="8" s="1"/>
  <c r="L827" i="8" s="1"/>
  <c r="L828" i="8" s="1"/>
  <c r="L829" i="8" s="1"/>
  <c r="L830" i="8" s="1"/>
  <c r="L831" i="8" s="1"/>
  <c r="L832" i="8" s="1"/>
  <c r="L833" i="8" s="1"/>
  <c r="L834" i="8" s="1"/>
  <c r="L835" i="8" s="1"/>
  <c r="L836" i="8" s="1"/>
  <c r="L837" i="8" s="1"/>
  <c r="L838" i="8" s="1"/>
  <c r="L839" i="8" s="1"/>
  <c r="L840" i="8" s="1"/>
  <c r="L841" i="8" s="1"/>
  <c r="L842" i="8" s="1"/>
  <c r="V66" i="4" l="1"/>
  <c r="BY5" i="8"/>
  <c r="W3" i="9" s="1"/>
  <c r="V74" i="4"/>
  <c r="BY6" i="8"/>
  <c r="W4" i="9" s="1"/>
  <c r="V106" i="4"/>
  <c r="V10" i="4"/>
  <c r="V18" i="4"/>
  <c r="V26" i="4"/>
  <c r="AC121" i="8"/>
  <c r="W121" i="4" s="1"/>
  <c r="AC113" i="8"/>
  <c r="W113" i="4" s="1"/>
  <c r="AC105" i="8"/>
  <c r="W105" i="4" s="1"/>
  <c r="AC97" i="8"/>
  <c r="W97" i="4" s="1"/>
  <c r="AC89" i="8"/>
  <c r="W89" i="4" s="1"/>
  <c r="AC81" i="8"/>
  <c r="W81" i="4" s="1"/>
  <c r="AC73" i="8"/>
  <c r="W73" i="4" s="1"/>
  <c r="AC65" i="8"/>
  <c r="W65" i="4" s="1"/>
  <c r="AC57" i="8"/>
  <c r="W57" i="4" s="1"/>
  <c r="AC49" i="8"/>
  <c r="W49" i="4" s="1"/>
  <c r="AC41" i="8"/>
  <c r="W41" i="4" s="1"/>
  <c r="AC33" i="8"/>
  <c r="W33" i="4" s="1"/>
  <c r="AC25" i="8"/>
  <c r="W25" i="4" s="1"/>
  <c r="AC17" i="8"/>
  <c r="W17" i="4" s="1"/>
  <c r="AC9" i="8"/>
  <c r="W9" i="4" s="1"/>
  <c r="V34" i="4"/>
  <c r="V82" i="4"/>
  <c r="V114" i="4"/>
  <c r="AC120" i="8"/>
  <c r="W120" i="4" s="1"/>
  <c r="AC112" i="8"/>
  <c r="W112" i="4" s="1"/>
  <c r="AC104" i="8"/>
  <c r="W104" i="4" s="1"/>
  <c r="AC96" i="8"/>
  <c r="W96" i="4" s="1"/>
  <c r="AC88" i="8"/>
  <c r="W88" i="4" s="1"/>
  <c r="AC80" i="8"/>
  <c r="W80" i="4" s="1"/>
  <c r="AC72" i="8"/>
  <c r="W72" i="4" s="1"/>
  <c r="AC64" i="8"/>
  <c r="W64" i="4" s="1"/>
  <c r="AC56" i="8"/>
  <c r="W56" i="4" s="1"/>
  <c r="AC48" i="8"/>
  <c r="W48" i="4" s="1"/>
  <c r="AC40" i="8"/>
  <c r="W40" i="4" s="1"/>
  <c r="AC32" i="8"/>
  <c r="W32" i="4" s="1"/>
  <c r="AC24" i="8"/>
  <c r="W24" i="4" s="1"/>
  <c r="AC16" i="8"/>
  <c r="W16" i="4" s="1"/>
  <c r="AC8" i="8"/>
  <c r="W8" i="4" s="1"/>
  <c r="V42" i="4"/>
  <c r="AC119" i="8"/>
  <c r="W119" i="4" s="1"/>
  <c r="AC111" i="8"/>
  <c r="W111" i="4" s="1"/>
  <c r="AC103" i="8"/>
  <c r="W103" i="4" s="1"/>
  <c r="AC95" i="8"/>
  <c r="W95" i="4" s="1"/>
  <c r="AC87" i="8"/>
  <c r="W87" i="4" s="1"/>
  <c r="AC79" i="8"/>
  <c r="W79" i="4" s="1"/>
  <c r="AC71" i="8"/>
  <c r="W71" i="4" s="1"/>
  <c r="AC63" i="8"/>
  <c r="W63" i="4" s="1"/>
  <c r="AC55" i="8"/>
  <c r="W55" i="4" s="1"/>
  <c r="AC47" i="8"/>
  <c r="W47" i="4" s="1"/>
  <c r="AC39" i="8"/>
  <c r="W39" i="4" s="1"/>
  <c r="AC31" i="8"/>
  <c r="W31" i="4" s="1"/>
  <c r="AC23" i="8"/>
  <c r="W23" i="4" s="1"/>
  <c r="AC15" i="8"/>
  <c r="W15" i="4" s="1"/>
  <c r="AC7" i="8"/>
  <c r="W7" i="4" s="1"/>
  <c r="V50" i="4"/>
  <c r="V90" i="4"/>
  <c r="AC70" i="8"/>
  <c r="W70" i="4" s="1"/>
  <c r="V58" i="4"/>
  <c r="AC118" i="8"/>
  <c r="W118" i="4" s="1"/>
  <c r="AC86" i="8"/>
  <c r="W86" i="4" s="1"/>
  <c r="AC54" i="8"/>
  <c r="W54" i="4" s="1"/>
  <c r="AC30" i="8"/>
  <c r="W30" i="4" s="1"/>
  <c r="AC14" i="8"/>
  <c r="W14" i="4" s="1"/>
  <c r="AC117" i="8"/>
  <c r="W117" i="4" s="1"/>
  <c r="AC109" i="8"/>
  <c r="W109" i="4" s="1"/>
  <c r="AC101" i="8"/>
  <c r="W101" i="4" s="1"/>
  <c r="AC93" i="8"/>
  <c r="W93" i="4" s="1"/>
  <c r="AC85" i="8"/>
  <c r="W85" i="4" s="1"/>
  <c r="AC77" i="8"/>
  <c r="W77" i="4" s="1"/>
  <c r="AC69" i="8"/>
  <c r="W69" i="4" s="1"/>
  <c r="AC61" i="8"/>
  <c r="W61" i="4" s="1"/>
  <c r="AC53" i="8"/>
  <c r="W53" i="4" s="1"/>
  <c r="AC45" i="8"/>
  <c r="W45" i="4" s="1"/>
  <c r="AC37" i="8"/>
  <c r="W37" i="4" s="1"/>
  <c r="AC29" i="8"/>
  <c r="W29" i="4" s="1"/>
  <c r="AC21" i="8"/>
  <c r="W21" i="4" s="1"/>
  <c r="AC13" i="8"/>
  <c r="W13" i="4" s="1"/>
  <c r="AC5" i="8"/>
  <c r="W5" i="4" s="1"/>
  <c r="V9" i="4"/>
  <c r="V17" i="4"/>
  <c r="V25" i="4"/>
  <c r="V33" i="4"/>
  <c r="V41" i="4"/>
  <c r="V49" i="4"/>
  <c r="V57" i="4"/>
  <c r="V65" i="4"/>
  <c r="V73" i="4"/>
  <c r="V81" i="4"/>
  <c r="V89" i="4"/>
  <c r="V97" i="4"/>
  <c r="V105" i="4"/>
  <c r="V113" i="4"/>
  <c r="V121" i="4"/>
  <c r="AC110" i="8"/>
  <c r="W110" i="4" s="1"/>
  <c r="AC94" i="8"/>
  <c r="W94" i="4" s="1"/>
  <c r="AC78" i="8"/>
  <c r="W78" i="4" s="1"/>
  <c r="AC62" i="8"/>
  <c r="W62" i="4" s="1"/>
  <c r="AC46" i="8"/>
  <c r="W46" i="4" s="1"/>
  <c r="AC38" i="8"/>
  <c r="W38" i="4" s="1"/>
  <c r="AC22" i="8"/>
  <c r="W22" i="4" s="1"/>
  <c r="AC6" i="8"/>
  <c r="W6" i="4" s="1"/>
  <c r="AC116" i="8"/>
  <c r="W116" i="4" s="1"/>
  <c r="AC108" i="8"/>
  <c r="W108" i="4" s="1"/>
  <c r="AC100" i="8"/>
  <c r="W100" i="4" s="1"/>
  <c r="AC92" i="8"/>
  <c r="W92" i="4" s="1"/>
  <c r="AC84" i="8"/>
  <c r="W84" i="4" s="1"/>
  <c r="AC76" i="8"/>
  <c r="W76" i="4" s="1"/>
  <c r="AC68" i="8"/>
  <c r="W68" i="4" s="1"/>
  <c r="AC60" i="8"/>
  <c r="W60" i="4" s="1"/>
  <c r="AC52" i="8"/>
  <c r="W52" i="4" s="1"/>
  <c r="AC44" i="8"/>
  <c r="W44" i="4" s="1"/>
  <c r="AC36" i="8"/>
  <c r="W36" i="4" s="1"/>
  <c r="AC28" i="8"/>
  <c r="W28" i="4" s="1"/>
  <c r="AC20" i="8"/>
  <c r="W20" i="4" s="1"/>
  <c r="AC12" i="8"/>
  <c r="W12" i="4" s="1"/>
  <c r="AC4" i="8"/>
  <c r="W4" i="4" s="1"/>
  <c r="V8" i="4"/>
  <c r="V16" i="4"/>
  <c r="V24" i="4"/>
  <c r="V32" i="4"/>
  <c r="V40" i="4"/>
  <c r="V48" i="4"/>
  <c r="V56" i="4"/>
  <c r="V64" i="4"/>
  <c r="V72" i="4"/>
  <c r="V80" i="4"/>
  <c r="V88" i="4"/>
  <c r="V96" i="4"/>
  <c r="V104" i="4"/>
  <c r="V112" i="4"/>
  <c r="V120" i="4"/>
  <c r="BA3" i="8"/>
  <c r="W3" i="6" s="1"/>
  <c r="AC102" i="8"/>
  <c r="W102" i="4" s="1"/>
  <c r="AC3" i="8"/>
  <c r="W3" i="4" s="1"/>
  <c r="AC115" i="8"/>
  <c r="W115" i="4" s="1"/>
  <c r="AC107" i="8"/>
  <c r="W107" i="4" s="1"/>
  <c r="AC99" i="8"/>
  <c r="W99" i="4" s="1"/>
  <c r="AC91" i="8"/>
  <c r="W91" i="4" s="1"/>
  <c r="AC83" i="8"/>
  <c r="W83" i="4" s="1"/>
  <c r="AC75" i="8"/>
  <c r="W75" i="4" s="1"/>
  <c r="AC67" i="8"/>
  <c r="W67" i="4" s="1"/>
  <c r="AC59" i="8"/>
  <c r="W59" i="4" s="1"/>
  <c r="AC51" i="8"/>
  <c r="W51" i="4" s="1"/>
  <c r="AC43" i="8"/>
  <c r="W43" i="4" s="1"/>
  <c r="AC35" i="8"/>
  <c r="W35" i="4" s="1"/>
  <c r="AC27" i="8"/>
  <c r="W27" i="4" s="1"/>
  <c r="AC19" i="8"/>
  <c r="W19" i="4" s="1"/>
  <c r="AC11" i="8"/>
  <c r="W11" i="4" s="1"/>
  <c r="V7" i="4"/>
  <c r="V15" i="4"/>
  <c r="V23" i="4"/>
  <c r="V31" i="4"/>
  <c r="V39" i="4"/>
  <c r="V47" i="4"/>
  <c r="V55" i="4"/>
  <c r="V63" i="4"/>
  <c r="V71" i="4"/>
  <c r="V79" i="4"/>
  <c r="V87" i="4"/>
  <c r="V95" i="4"/>
  <c r="V103" i="4"/>
  <c r="V111" i="4"/>
  <c r="V119" i="4"/>
  <c r="V70" i="4"/>
  <c r="V3" i="6"/>
  <c r="AO4" i="8"/>
  <c r="W4" i="5" s="1"/>
  <c r="AO8" i="8"/>
  <c r="W8" i="5" s="1"/>
  <c r="AO12" i="8"/>
  <c r="W12" i="5" s="1"/>
  <c r="AO16" i="8"/>
  <c r="W16" i="5" s="1"/>
  <c r="V4" i="5"/>
  <c r="V12" i="5"/>
  <c r="AO14" i="8"/>
  <c r="W14" i="5" s="1"/>
  <c r="AO22" i="8"/>
  <c r="W22" i="5" s="1"/>
  <c r="AO25" i="8"/>
  <c r="W25" i="5" s="1"/>
  <c r="V25" i="5"/>
  <c r="AO3" i="8"/>
  <c r="W3" i="5" s="1"/>
  <c r="AO7" i="8"/>
  <c r="W7" i="5" s="1"/>
  <c r="AO11" i="8"/>
  <c r="W11" i="5" s="1"/>
  <c r="V8" i="5"/>
  <c r="V16" i="5"/>
  <c r="BA5" i="8"/>
  <c r="BA4" i="8"/>
  <c r="W4" i="6" s="1"/>
  <c r="AO6" i="8"/>
  <c r="W6" i="5" s="1"/>
  <c r="AO9" i="8"/>
  <c r="W9" i="5" s="1"/>
  <c r="AO20" i="8"/>
  <c r="W20" i="5" s="1"/>
  <c r="AO24" i="8"/>
  <c r="W24" i="5" s="1"/>
  <c r="AO10" i="8"/>
  <c r="W10" i="5" s="1"/>
  <c r="AO15" i="8"/>
  <c r="W15" i="5" s="1"/>
  <c r="AO19" i="8"/>
  <c r="W19" i="5" s="1"/>
  <c r="AO30" i="8"/>
  <c r="AO18" i="8"/>
  <c r="W18" i="5" s="1"/>
  <c r="AO23" i="8"/>
  <c r="W23" i="5" s="1"/>
  <c r="AO27" i="8"/>
  <c r="W27" i="5" s="1"/>
  <c r="AO28" i="8"/>
  <c r="W28" i="5" s="1"/>
  <c r="AO26" i="8"/>
  <c r="W26" i="5" s="1"/>
  <c r="AO17" i="8"/>
  <c r="W17" i="5" s="1"/>
  <c r="AO5" i="8"/>
  <c r="W5" i="5" s="1"/>
  <c r="AO13" i="8"/>
  <c r="W13" i="5" s="1"/>
  <c r="AO21" i="8"/>
  <c r="W21" i="5" s="1"/>
  <c r="AO29" i="8"/>
  <c r="W29" i="5" s="1"/>
</calcChain>
</file>

<file path=xl/sharedStrings.xml><?xml version="1.0" encoding="utf-8"?>
<sst xmlns="http://schemas.openxmlformats.org/spreadsheetml/2006/main" count="9121" uniqueCount="90">
  <si>
    <t>CheckpointName</t>
  </si>
  <si>
    <t>CheckpointID</t>
  </si>
  <si>
    <t>SimulationName</t>
  </si>
  <si>
    <t>SimulationID</t>
  </si>
  <si>
    <t>Zone</t>
  </si>
  <si>
    <t>Clock.Today</t>
  </si>
  <si>
    <t>Weather.MaxT</t>
  </si>
  <si>
    <t>Current</t>
  </si>
  <si>
    <t>Base</t>
  </si>
  <si>
    <t>Field</t>
  </si>
  <si>
    <t>sumD</t>
  </si>
  <si>
    <t>meanD</t>
  </si>
  <si>
    <t>minD</t>
  </si>
  <si>
    <t>maxD</t>
  </si>
  <si>
    <t>firstD</t>
  </si>
  <si>
    <t>lastD</t>
  </si>
  <si>
    <t>diffD</t>
  </si>
  <si>
    <t>sumW</t>
  </si>
  <si>
    <t>meanW</t>
  </si>
  <si>
    <t>minW</t>
  </si>
  <si>
    <t>maxW</t>
  </si>
  <si>
    <t>firstW</t>
  </si>
  <si>
    <t>lastW</t>
  </si>
  <si>
    <t>diffW</t>
  </si>
  <si>
    <t>sumM</t>
  </si>
  <si>
    <t>meanM</t>
  </si>
  <si>
    <t>minM</t>
  </si>
  <si>
    <t>maxM</t>
  </si>
  <si>
    <t>firstM</t>
  </si>
  <si>
    <t>lastM</t>
  </si>
  <si>
    <t>diffM</t>
  </si>
  <si>
    <t>sumY</t>
  </si>
  <si>
    <t>meanY</t>
  </si>
  <si>
    <t>minY</t>
  </si>
  <si>
    <t>maxY</t>
  </si>
  <si>
    <t>firstY</t>
  </si>
  <si>
    <t>lastY</t>
  </si>
  <si>
    <t>diffY</t>
  </si>
  <si>
    <t>sumS</t>
  </si>
  <si>
    <t>meanS</t>
  </si>
  <si>
    <t>minS</t>
  </si>
  <si>
    <t>maxS</t>
  </si>
  <si>
    <t>firstS</t>
  </si>
  <si>
    <t>lastS</t>
  </si>
  <si>
    <t>diffS</t>
  </si>
  <si>
    <t>DayOfWeek</t>
  </si>
  <si>
    <t>WeekNum</t>
  </si>
  <si>
    <t>Mon</t>
  </si>
  <si>
    <t>Tue</t>
  </si>
  <si>
    <t>Wed</t>
  </si>
  <si>
    <t>Thu</t>
  </si>
  <si>
    <t>Fri</t>
  </si>
  <si>
    <t>Sat</t>
  </si>
  <si>
    <t>Sun</t>
  </si>
  <si>
    <t>MonthNum</t>
  </si>
  <si>
    <t>YearNum</t>
  </si>
  <si>
    <t>SimNum</t>
  </si>
  <si>
    <t>Weekly</t>
  </si>
  <si>
    <t>Row Labels</t>
  </si>
  <si>
    <t>Sum of Weather.MaxT</t>
  </si>
  <si>
    <t>Average of Weather.MaxT2</t>
  </si>
  <si>
    <t>Min of Weather.MaxT2</t>
  </si>
  <si>
    <t>Max of Weather.MaxT2</t>
  </si>
  <si>
    <t>First</t>
  </si>
  <si>
    <t>Last</t>
  </si>
  <si>
    <t>Diff</t>
  </si>
  <si>
    <t>Min of Clock.Today</t>
  </si>
  <si>
    <t>Max of Clock.Today</t>
  </si>
  <si>
    <t>TBD</t>
  </si>
  <si>
    <t>Monthly</t>
  </si>
  <si>
    <t>Yearly</t>
  </si>
  <si>
    <t>Simulation</t>
  </si>
  <si>
    <t>sumY2</t>
  </si>
  <si>
    <t>meanY2</t>
  </si>
  <si>
    <t>minY2</t>
  </si>
  <si>
    <t>maxY2</t>
  </si>
  <si>
    <t>firstY2</t>
  </si>
  <si>
    <t>lastY2</t>
  </si>
  <si>
    <t>diffY2</t>
  </si>
  <si>
    <t>sumS2</t>
  </si>
  <si>
    <t>meanS2</t>
  </si>
  <si>
    <t>minS2</t>
  </si>
  <si>
    <t>maxS2</t>
  </si>
  <si>
    <t>firstS2</t>
  </si>
  <si>
    <t>lastS2</t>
  </si>
  <si>
    <t>diffS2</t>
  </si>
  <si>
    <t>GTE15JunYY</t>
  </si>
  <si>
    <t>GTE01Jan82</t>
  </si>
  <si>
    <t>Yearly2</t>
  </si>
  <si>
    <t>Simulation2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</si>
</sst>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69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5" fontId="0" fillId="0" borderId="0" xfId="0" applyNumberFormat="1" applyFill="1" applyAlignment="1" applyProtection="1"/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3751.481940740741" createdVersion="6" refreshedVersion="6" minRefreshableVersion="3" recordCount="841" xr:uid="{7803C24A-34EE-4FA5-919D-352396362374}">
  <cacheSource type="worksheet">
    <worksheetSource ref="A1:N842" sheet="Calcs"/>
  </cacheSource>
  <cacheFields count="14">
    <cacheField name="CheckpointName" numFmtId="0">
      <sharedItems/>
    </cacheField>
    <cacheField name="CheckpointID" numFmtId="0">
      <sharedItems containsSemiMixedTypes="0" containsString="0" containsNumber="1" containsInteger="1" minValue="1" maxValue="1"/>
    </cacheField>
    <cacheField name="SimulationName" numFmtId="0">
      <sharedItems/>
    </cacheField>
    <cacheField name="SimulationID" numFmtId="0">
      <sharedItems containsSemiMixedTypes="0" containsString="0" containsNumber="1" containsInteger="1" minValue="1" maxValue="1"/>
    </cacheField>
    <cacheField name="Zone" numFmtId="0">
      <sharedItems/>
    </cacheField>
    <cacheField name="Clock.Today" numFmtId="14">
      <sharedItems containsSemiMixedTypes="0" containsNonDate="0" containsDate="1" containsString="0" minDate="1981-11-16T00:00:00" maxDate="1984-03-06T00:00:00"/>
    </cacheField>
    <cacheField name="Weather.MaxT" numFmtId="0">
      <sharedItems containsSemiMixedTypes="0" containsString="0" containsNumber="1" minValue="11" maxValue="43.5"/>
    </cacheField>
    <cacheField name="DayOfWeek" numFmtId="169">
      <sharedItems/>
    </cacheField>
    <cacheField name="GTE15JunYY" numFmtId="0">
      <sharedItems containsSemiMixedTypes="0" containsString="0" containsNumber="1" containsInteger="1" minValue="0" maxValue="1" count="2">
        <n v="1"/>
        <n v="0"/>
      </sharedItems>
    </cacheField>
    <cacheField name="GTE01Jan82" numFmtId="0">
      <sharedItems containsSemiMixedTypes="0" containsString="0" containsNumber="1" containsInteger="1" minValue="0" maxValue="1" count="2">
        <n v="0"/>
        <n v="1"/>
      </sharedItems>
    </cacheField>
    <cacheField name="WeekNum" numFmtId="0">
      <sharedItems containsSemiMixedTypes="0" containsString="0" containsNumber="1" containsInteger="1" minValue="1" maxValue="121" count="1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</sharedItems>
    </cacheField>
    <cacheField name="MonthNum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YearNu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imNum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s v="Current"/>
    <n v="1"/>
    <s v="Base"/>
    <n v="1"/>
    <s v="Field"/>
    <d v="1981-11-16T00:00:00"/>
    <n v="28.700000762939499"/>
    <s v="Mon"/>
    <x v="0"/>
    <x v="0"/>
    <x v="0"/>
    <x v="0"/>
    <x v="0"/>
    <x v="0"/>
  </r>
  <r>
    <s v="Current"/>
    <n v="1"/>
    <s v="Base"/>
    <n v="1"/>
    <s v="Field"/>
    <d v="1981-11-17T00:00:00"/>
    <n v="22.5"/>
    <s v="Tue"/>
    <x v="0"/>
    <x v="0"/>
    <x v="0"/>
    <x v="0"/>
    <x v="0"/>
    <x v="0"/>
  </r>
  <r>
    <s v="Current"/>
    <n v="1"/>
    <s v="Base"/>
    <n v="1"/>
    <s v="Field"/>
    <d v="1981-11-18T00:00:00"/>
    <n v="25.600000381469702"/>
    <s v="Wed"/>
    <x v="0"/>
    <x v="0"/>
    <x v="0"/>
    <x v="0"/>
    <x v="0"/>
    <x v="0"/>
  </r>
  <r>
    <s v="Current"/>
    <n v="1"/>
    <s v="Base"/>
    <n v="1"/>
    <s v="Field"/>
    <d v="1981-11-19T00:00:00"/>
    <n v="21"/>
    <s v="Thu"/>
    <x v="0"/>
    <x v="0"/>
    <x v="0"/>
    <x v="0"/>
    <x v="0"/>
    <x v="0"/>
  </r>
  <r>
    <s v="Current"/>
    <n v="1"/>
    <s v="Base"/>
    <n v="1"/>
    <s v="Field"/>
    <d v="1981-11-20T00:00:00"/>
    <n v="21.700000762939499"/>
    <s v="Fri"/>
    <x v="0"/>
    <x v="0"/>
    <x v="0"/>
    <x v="0"/>
    <x v="0"/>
    <x v="0"/>
  </r>
  <r>
    <s v="Current"/>
    <n v="1"/>
    <s v="Base"/>
    <n v="1"/>
    <s v="Field"/>
    <d v="1981-11-21T00:00:00"/>
    <n v="27.5"/>
    <s v="Sat"/>
    <x v="0"/>
    <x v="0"/>
    <x v="0"/>
    <x v="0"/>
    <x v="0"/>
    <x v="0"/>
  </r>
  <r>
    <s v="Current"/>
    <n v="1"/>
    <s v="Base"/>
    <n v="1"/>
    <s v="Field"/>
    <d v="1981-11-22T00:00:00"/>
    <n v="30"/>
    <s v="Sun"/>
    <x v="0"/>
    <x v="0"/>
    <x v="1"/>
    <x v="0"/>
    <x v="0"/>
    <x v="0"/>
  </r>
  <r>
    <s v="Current"/>
    <n v="1"/>
    <s v="Base"/>
    <n v="1"/>
    <s v="Field"/>
    <d v="1981-11-23T00:00:00"/>
    <n v="30.399999618530298"/>
    <s v="Mon"/>
    <x v="0"/>
    <x v="0"/>
    <x v="1"/>
    <x v="0"/>
    <x v="0"/>
    <x v="0"/>
  </r>
  <r>
    <s v="Current"/>
    <n v="1"/>
    <s v="Base"/>
    <n v="1"/>
    <s v="Field"/>
    <d v="1981-11-24T00:00:00"/>
    <n v="31.600000381469702"/>
    <s v="Tue"/>
    <x v="0"/>
    <x v="0"/>
    <x v="1"/>
    <x v="0"/>
    <x v="0"/>
    <x v="0"/>
  </r>
  <r>
    <s v="Current"/>
    <n v="1"/>
    <s v="Base"/>
    <n v="1"/>
    <s v="Field"/>
    <d v="1981-11-25T00:00:00"/>
    <n v="32.5"/>
    <s v="Wed"/>
    <x v="0"/>
    <x v="0"/>
    <x v="1"/>
    <x v="0"/>
    <x v="0"/>
    <x v="0"/>
  </r>
  <r>
    <s v="Current"/>
    <n v="1"/>
    <s v="Base"/>
    <n v="1"/>
    <s v="Field"/>
    <d v="1981-11-26T00:00:00"/>
    <n v="32.5"/>
    <s v="Thu"/>
    <x v="0"/>
    <x v="0"/>
    <x v="1"/>
    <x v="0"/>
    <x v="0"/>
    <x v="0"/>
  </r>
  <r>
    <s v="Current"/>
    <n v="1"/>
    <s v="Base"/>
    <n v="1"/>
    <s v="Field"/>
    <d v="1981-11-27T00:00:00"/>
    <n v="32.5"/>
    <s v="Fri"/>
    <x v="0"/>
    <x v="0"/>
    <x v="1"/>
    <x v="0"/>
    <x v="0"/>
    <x v="0"/>
  </r>
  <r>
    <s v="Current"/>
    <n v="1"/>
    <s v="Base"/>
    <n v="1"/>
    <s v="Field"/>
    <d v="1981-11-28T00:00:00"/>
    <n v="33"/>
    <s v="Sat"/>
    <x v="0"/>
    <x v="0"/>
    <x v="1"/>
    <x v="0"/>
    <x v="0"/>
    <x v="0"/>
  </r>
  <r>
    <s v="Current"/>
    <n v="1"/>
    <s v="Base"/>
    <n v="1"/>
    <s v="Field"/>
    <d v="1981-11-29T00:00:00"/>
    <n v="36.099998474121101"/>
    <s v="Sun"/>
    <x v="0"/>
    <x v="0"/>
    <x v="2"/>
    <x v="0"/>
    <x v="0"/>
    <x v="0"/>
  </r>
  <r>
    <s v="Current"/>
    <n v="1"/>
    <s v="Base"/>
    <n v="1"/>
    <s v="Field"/>
    <d v="1981-11-30T00:00:00"/>
    <n v="33"/>
    <s v="Mon"/>
    <x v="0"/>
    <x v="0"/>
    <x v="2"/>
    <x v="0"/>
    <x v="0"/>
    <x v="0"/>
  </r>
  <r>
    <s v="Current"/>
    <n v="1"/>
    <s v="Base"/>
    <n v="1"/>
    <s v="Field"/>
    <d v="1981-12-01T00:00:00"/>
    <n v="35.5"/>
    <s v="Tue"/>
    <x v="0"/>
    <x v="0"/>
    <x v="2"/>
    <x v="1"/>
    <x v="0"/>
    <x v="0"/>
  </r>
  <r>
    <s v="Current"/>
    <n v="1"/>
    <s v="Base"/>
    <n v="1"/>
    <s v="Field"/>
    <d v="1981-12-02T00:00:00"/>
    <n v="37.400001525878899"/>
    <s v="Wed"/>
    <x v="0"/>
    <x v="0"/>
    <x v="2"/>
    <x v="1"/>
    <x v="0"/>
    <x v="0"/>
  </r>
  <r>
    <s v="Current"/>
    <n v="1"/>
    <s v="Base"/>
    <n v="1"/>
    <s v="Field"/>
    <d v="1981-12-03T00:00:00"/>
    <n v="35.299999237060497"/>
    <s v="Thu"/>
    <x v="0"/>
    <x v="0"/>
    <x v="2"/>
    <x v="1"/>
    <x v="0"/>
    <x v="0"/>
  </r>
  <r>
    <s v="Current"/>
    <n v="1"/>
    <s v="Base"/>
    <n v="1"/>
    <s v="Field"/>
    <d v="1981-12-04T00:00:00"/>
    <n v="36.200000762939503"/>
    <s v="Fri"/>
    <x v="0"/>
    <x v="0"/>
    <x v="2"/>
    <x v="1"/>
    <x v="0"/>
    <x v="0"/>
  </r>
  <r>
    <s v="Current"/>
    <n v="1"/>
    <s v="Base"/>
    <n v="1"/>
    <s v="Field"/>
    <d v="1981-12-05T00:00:00"/>
    <n v="37.400001525878899"/>
    <s v="Sat"/>
    <x v="0"/>
    <x v="0"/>
    <x v="2"/>
    <x v="1"/>
    <x v="0"/>
    <x v="0"/>
  </r>
  <r>
    <s v="Current"/>
    <n v="1"/>
    <s v="Base"/>
    <n v="1"/>
    <s v="Field"/>
    <d v="1981-12-06T00:00:00"/>
    <n v="42.400001525878899"/>
    <s v="Sun"/>
    <x v="0"/>
    <x v="0"/>
    <x v="3"/>
    <x v="1"/>
    <x v="0"/>
    <x v="0"/>
  </r>
  <r>
    <s v="Current"/>
    <n v="1"/>
    <s v="Base"/>
    <n v="1"/>
    <s v="Field"/>
    <d v="1981-12-07T00:00:00"/>
    <n v="43.5"/>
    <s v="Mon"/>
    <x v="0"/>
    <x v="0"/>
    <x v="3"/>
    <x v="1"/>
    <x v="0"/>
    <x v="0"/>
  </r>
  <r>
    <s v="Current"/>
    <n v="1"/>
    <s v="Base"/>
    <n v="1"/>
    <s v="Field"/>
    <d v="1981-12-08T00:00:00"/>
    <n v="34"/>
    <s v="Tue"/>
    <x v="0"/>
    <x v="0"/>
    <x v="3"/>
    <x v="1"/>
    <x v="0"/>
    <x v="0"/>
  </r>
  <r>
    <s v="Current"/>
    <n v="1"/>
    <s v="Base"/>
    <n v="1"/>
    <s v="Field"/>
    <d v="1981-12-09T00:00:00"/>
    <n v="29.5"/>
    <s v="Wed"/>
    <x v="0"/>
    <x v="0"/>
    <x v="3"/>
    <x v="1"/>
    <x v="0"/>
    <x v="0"/>
  </r>
  <r>
    <s v="Current"/>
    <n v="1"/>
    <s v="Base"/>
    <n v="1"/>
    <s v="Field"/>
    <d v="1981-12-10T00:00:00"/>
    <n v="32.599998474121101"/>
    <s v="Thu"/>
    <x v="0"/>
    <x v="0"/>
    <x v="3"/>
    <x v="1"/>
    <x v="0"/>
    <x v="0"/>
  </r>
  <r>
    <s v="Current"/>
    <n v="1"/>
    <s v="Base"/>
    <n v="1"/>
    <s v="Field"/>
    <d v="1981-12-11T00:00:00"/>
    <n v="34.099998474121101"/>
    <s v="Fri"/>
    <x v="0"/>
    <x v="0"/>
    <x v="3"/>
    <x v="1"/>
    <x v="0"/>
    <x v="0"/>
  </r>
  <r>
    <s v="Current"/>
    <n v="1"/>
    <s v="Base"/>
    <n v="1"/>
    <s v="Field"/>
    <d v="1981-12-12T00:00:00"/>
    <n v="36.400001525878899"/>
    <s v="Sat"/>
    <x v="0"/>
    <x v="0"/>
    <x v="3"/>
    <x v="1"/>
    <x v="0"/>
    <x v="0"/>
  </r>
  <r>
    <s v="Current"/>
    <n v="1"/>
    <s v="Base"/>
    <n v="1"/>
    <s v="Field"/>
    <d v="1981-12-13T00:00:00"/>
    <n v="37.700000762939503"/>
    <s v="Sun"/>
    <x v="0"/>
    <x v="0"/>
    <x v="4"/>
    <x v="1"/>
    <x v="0"/>
    <x v="0"/>
  </r>
  <r>
    <s v="Current"/>
    <n v="1"/>
    <s v="Base"/>
    <n v="1"/>
    <s v="Field"/>
    <d v="1981-12-14T00:00:00"/>
    <n v="26.5"/>
    <s v="Mon"/>
    <x v="0"/>
    <x v="0"/>
    <x v="4"/>
    <x v="1"/>
    <x v="0"/>
    <x v="0"/>
  </r>
  <r>
    <s v="Current"/>
    <n v="1"/>
    <s v="Base"/>
    <n v="1"/>
    <s v="Field"/>
    <d v="1981-12-15T00:00:00"/>
    <n v="23"/>
    <s v="Tue"/>
    <x v="0"/>
    <x v="0"/>
    <x v="4"/>
    <x v="1"/>
    <x v="0"/>
    <x v="0"/>
  </r>
  <r>
    <s v="Current"/>
    <n v="1"/>
    <s v="Base"/>
    <n v="1"/>
    <s v="Field"/>
    <d v="1981-12-16T00:00:00"/>
    <n v="26.700000762939499"/>
    <s v="Wed"/>
    <x v="0"/>
    <x v="0"/>
    <x v="4"/>
    <x v="1"/>
    <x v="0"/>
    <x v="0"/>
  </r>
  <r>
    <s v="Current"/>
    <n v="1"/>
    <s v="Base"/>
    <n v="1"/>
    <s v="Field"/>
    <d v="1981-12-17T00:00:00"/>
    <n v="25.700000762939499"/>
    <s v="Thu"/>
    <x v="0"/>
    <x v="0"/>
    <x v="4"/>
    <x v="1"/>
    <x v="0"/>
    <x v="0"/>
  </r>
  <r>
    <s v="Current"/>
    <n v="1"/>
    <s v="Base"/>
    <n v="1"/>
    <s v="Field"/>
    <d v="1981-12-18T00:00:00"/>
    <n v="31.5"/>
    <s v="Fri"/>
    <x v="0"/>
    <x v="0"/>
    <x v="4"/>
    <x v="1"/>
    <x v="0"/>
    <x v="0"/>
  </r>
  <r>
    <s v="Current"/>
    <n v="1"/>
    <s v="Base"/>
    <n v="1"/>
    <s v="Field"/>
    <d v="1981-12-19T00:00:00"/>
    <n v="37"/>
    <s v="Sat"/>
    <x v="0"/>
    <x v="0"/>
    <x v="4"/>
    <x v="1"/>
    <x v="0"/>
    <x v="0"/>
  </r>
  <r>
    <s v="Current"/>
    <n v="1"/>
    <s v="Base"/>
    <n v="1"/>
    <s v="Field"/>
    <d v="1981-12-20T00:00:00"/>
    <n v="37"/>
    <s v="Sun"/>
    <x v="0"/>
    <x v="0"/>
    <x v="5"/>
    <x v="1"/>
    <x v="0"/>
    <x v="0"/>
  </r>
  <r>
    <s v="Current"/>
    <n v="1"/>
    <s v="Base"/>
    <n v="1"/>
    <s v="Field"/>
    <d v="1981-12-21T00:00:00"/>
    <n v="36.200000762939503"/>
    <s v="Mon"/>
    <x v="0"/>
    <x v="0"/>
    <x v="5"/>
    <x v="1"/>
    <x v="0"/>
    <x v="0"/>
  </r>
  <r>
    <s v="Current"/>
    <n v="1"/>
    <s v="Base"/>
    <n v="1"/>
    <s v="Field"/>
    <d v="1981-12-22T00:00:00"/>
    <n v="36.5"/>
    <s v="Tue"/>
    <x v="0"/>
    <x v="0"/>
    <x v="5"/>
    <x v="1"/>
    <x v="0"/>
    <x v="0"/>
  </r>
  <r>
    <s v="Current"/>
    <n v="1"/>
    <s v="Base"/>
    <n v="1"/>
    <s v="Field"/>
    <d v="1981-12-23T00:00:00"/>
    <n v="35"/>
    <s v="Wed"/>
    <x v="0"/>
    <x v="0"/>
    <x v="5"/>
    <x v="1"/>
    <x v="0"/>
    <x v="0"/>
  </r>
  <r>
    <s v="Current"/>
    <n v="1"/>
    <s v="Base"/>
    <n v="1"/>
    <s v="Field"/>
    <d v="1981-12-24T00:00:00"/>
    <n v="25.100000381469702"/>
    <s v="Thu"/>
    <x v="0"/>
    <x v="0"/>
    <x v="5"/>
    <x v="1"/>
    <x v="0"/>
    <x v="0"/>
  </r>
  <r>
    <s v="Current"/>
    <n v="1"/>
    <s v="Base"/>
    <n v="1"/>
    <s v="Field"/>
    <d v="1981-12-25T00:00:00"/>
    <n v="29.899999618530298"/>
    <s v="Fri"/>
    <x v="0"/>
    <x v="0"/>
    <x v="5"/>
    <x v="1"/>
    <x v="0"/>
    <x v="0"/>
  </r>
  <r>
    <s v="Current"/>
    <n v="1"/>
    <s v="Base"/>
    <n v="1"/>
    <s v="Field"/>
    <d v="1981-12-26T00:00:00"/>
    <n v="31.799999237060501"/>
    <s v="Sat"/>
    <x v="0"/>
    <x v="0"/>
    <x v="5"/>
    <x v="1"/>
    <x v="0"/>
    <x v="0"/>
  </r>
  <r>
    <s v="Current"/>
    <n v="1"/>
    <s v="Base"/>
    <n v="1"/>
    <s v="Field"/>
    <d v="1981-12-27T00:00:00"/>
    <n v="33.5"/>
    <s v="Sun"/>
    <x v="0"/>
    <x v="0"/>
    <x v="6"/>
    <x v="1"/>
    <x v="0"/>
    <x v="0"/>
  </r>
  <r>
    <s v="Current"/>
    <n v="1"/>
    <s v="Base"/>
    <n v="1"/>
    <s v="Field"/>
    <d v="1981-12-28T00:00:00"/>
    <n v="34.400001525878899"/>
    <s v="Mon"/>
    <x v="0"/>
    <x v="0"/>
    <x v="6"/>
    <x v="1"/>
    <x v="0"/>
    <x v="0"/>
  </r>
  <r>
    <s v="Current"/>
    <n v="1"/>
    <s v="Base"/>
    <n v="1"/>
    <s v="Field"/>
    <d v="1981-12-29T00:00:00"/>
    <n v="37"/>
    <s v="Tue"/>
    <x v="0"/>
    <x v="0"/>
    <x v="6"/>
    <x v="1"/>
    <x v="0"/>
    <x v="0"/>
  </r>
  <r>
    <s v="Current"/>
    <n v="1"/>
    <s v="Base"/>
    <n v="1"/>
    <s v="Field"/>
    <d v="1981-12-30T00:00:00"/>
    <n v="37.599998474121101"/>
    <s v="Wed"/>
    <x v="0"/>
    <x v="0"/>
    <x v="6"/>
    <x v="1"/>
    <x v="0"/>
    <x v="0"/>
  </r>
  <r>
    <s v="Current"/>
    <n v="1"/>
    <s v="Base"/>
    <n v="1"/>
    <s v="Field"/>
    <d v="1981-12-31T00:00:00"/>
    <n v="37.299999237060497"/>
    <s v="Thu"/>
    <x v="0"/>
    <x v="0"/>
    <x v="6"/>
    <x v="1"/>
    <x v="0"/>
    <x v="0"/>
  </r>
  <r>
    <s v="Current"/>
    <n v="1"/>
    <s v="Base"/>
    <n v="1"/>
    <s v="Field"/>
    <d v="1982-01-01T00:00:00"/>
    <n v="39"/>
    <s v="Fri"/>
    <x v="1"/>
    <x v="1"/>
    <x v="6"/>
    <x v="2"/>
    <x v="1"/>
    <x v="0"/>
  </r>
  <r>
    <s v="Current"/>
    <n v="1"/>
    <s v="Base"/>
    <n v="1"/>
    <s v="Field"/>
    <d v="1982-01-02T00:00:00"/>
    <n v="37.400001525878899"/>
    <s v="Sat"/>
    <x v="1"/>
    <x v="1"/>
    <x v="6"/>
    <x v="2"/>
    <x v="1"/>
    <x v="0"/>
  </r>
  <r>
    <s v="Current"/>
    <n v="1"/>
    <s v="Base"/>
    <n v="1"/>
    <s v="Field"/>
    <d v="1982-01-03T00:00:00"/>
    <n v="36"/>
    <s v="Sun"/>
    <x v="1"/>
    <x v="1"/>
    <x v="7"/>
    <x v="2"/>
    <x v="1"/>
    <x v="0"/>
  </r>
  <r>
    <s v="Current"/>
    <n v="1"/>
    <s v="Base"/>
    <n v="1"/>
    <s v="Field"/>
    <d v="1982-01-04T00:00:00"/>
    <n v="36.299999237060497"/>
    <s v="Mon"/>
    <x v="1"/>
    <x v="1"/>
    <x v="7"/>
    <x v="2"/>
    <x v="1"/>
    <x v="0"/>
  </r>
  <r>
    <s v="Current"/>
    <n v="1"/>
    <s v="Base"/>
    <n v="1"/>
    <s v="Field"/>
    <d v="1982-01-05T00:00:00"/>
    <n v="38.599998474121101"/>
    <s v="Tue"/>
    <x v="1"/>
    <x v="1"/>
    <x v="7"/>
    <x v="2"/>
    <x v="1"/>
    <x v="0"/>
  </r>
  <r>
    <s v="Current"/>
    <n v="1"/>
    <s v="Base"/>
    <n v="1"/>
    <s v="Field"/>
    <d v="1982-01-06T00:00:00"/>
    <n v="36.5"/>
    <s v="Wed"/>
    <x v="1"/>
    <x v="1"/>
    <x v="7"/>
    <x v="2"/>
    <x v="1"/>
    <x v="0"/>
  </r>
  <r>
    <s v="Current"/>
    <n v="1"/>
    <s v="Base"/>
    <n v="1"/>
    <s v="Field"/>
    <d v="1982-01-07T00:00:00"/>
    <n v="32.200000762939503"/>
    <s v="Thu"/>
    <x v="1"/>
    <x v="1"/>
    <x v="7"/>
    <x v="2"/>
    <x v="1"/>
    <x v="0"/>
  </r>
  <r>
    <s v="Current"/>
    <n v="1"/>
    <s v="Base"/>
    <n v="1"/>
    <s v="Field"/>
    <d v="1982-01-08T00:00:00"/>
    <n v="36.599998474121101"/>
    <s v="Fri"/>
    <x v="1"/>
    <x v="1"/>
    <x v="7"/>
    <x v="2"/>
    <x v="1"/>
    <x v="0"/>
  </r>
  <r>
    <s v="Current"/>
    <n v="1"/>
    <s v="Base"/>
    <n v="1"/>
    <s v="Field"/>
    <d v="1982-01-09T00:00:00"/>
    <n v="36.099998474121101"/>
    <s v="Sat"/>
    <x v="1"/>
    <x v="1"/>
    <x v="7"/>
    <x v="2"/>
    <x v="1"/>
    <x v="0"/>
  </r>
  <r>
    <s v="Current"/>
    <n v="1"/>
    <s v="Base"/>
    <n v="1"/>
    <s v="Field"/>
    <d v="1982-01-10T00:00:00"/>
    <n v="34.700000762939503"/>
    <s v="Sun"/>
    <x v="1"/>
    <x v="1"/>
    <x v="8"/>
    <x v="2"/>
    <x v="1"/>
    <x v="0"/>
  </r>
  <r>
    <s v="Current"/>
    <n v="1"/>
    <s v="Base"/>
    <n v="1"/>
    <s v="Field"/>
    <d v="1982-01-11T00:00:00"/>
    <n v="34.200000762939503"/>
    <s v="Mon"/>
    <x v="1"/>
    <x v="1"/>
    <x v="8"/>
    <x v="2"/>
    <x v="1"/>
    <x v="0"/>
  </r>
  <r>
    <s v="Current"/>
    <n v="1"/>
    <s v="Base"/>
    <n v="1"/>
    <s v="Field"/>
    <d v="1982-01-12T00:00:00"/>
    <n v="36.099998474121101"/>
    <s v="Tue"/>
    <x v="1"/>
    <x v="1"/>
    <x v="8"/>
    <x v="2"/>
    <x v="1"/>
    <x v="0"/>
  </r>
  <r>
    <s v="Current"/>
    <n v="1"/>
    <s v="Base"/>
    <n v="1"/>
    <s v="Field"/>
    <d v="1982-01-13T00:00:00"/>
    <n v="37"/>
    <s v="Wed"/>
    <x v="1"/>
    <x v="1"/>
    <x v="8"/>
    <x v="2"/>
    <x v="1"/>
    <x v="0"/>
  </r>
  <r>
    <s v="Current"/>
    <n v="1"/>
    <s v="Base"/>
    <n v="1"/>
    <s v="Field"/>
    <d v="1982-01-14T00:00:00"/>
    <n v="32.5"/>
    <s v="Thu"/>
    <x v="1"/>
    <x v="1"/>
    <x v="8"/>
    <x v="2"/>
    <x v="1"/>
    <x v="0"/>
  </r>
  <r>
    <s v="Current"/>
    <n v="1"/>
    <s v="Base"/>
    <n v="1"/>
    <s v="Field"/>
    <d v="1982-01-15T00:00:00"/>
    <n v="26"/>
    <s v="Fri"/>
    <x v="1"/>
    <x v="1"/>
    <x v="8"/>
    <x v="2"/>
    <x v="1"/>
    <x v="0"/>
  </r>
  <r>
    <s v="Current"/>
    <n v="1"/>
    <s v="Base"/>
    <n v="1"/>
    <s v="Field"/>
    <d v="1982-01-16T00:00:00"/>
    <n v="27.700000762939499"/>
    <s v="Sat"/>
    <x v="1"/>
    <x v="1"/>
    <x v="8"/>
    <x v="2"/>
    <x v="1"/>
    <x v="0"/>
  </r>
  <r>
    <s v="Current"/>
    <n v="1"/>
    <s v="Base"/>
    <n v="1"/>
    <s v="Field"/>
    <d v="1982-01-17T00:00:00"/>
    <n v="26.200000762939499"/>
    <s v="Sun"/>
    <x v="1"/>
    <x v="1"/>
    <x v="9"/>
    <x v="2"/>
    <x v="1"/>
    <x v="0"/>
  </r>
  <r>
    <s v="Current"/>
    <n v="1"/>
    <s v="Base"/>
    <n v="1"/>
    <s v="Field"/>
    <d v="1982-01-18T00:00:00"/>
    <n v="29.600000381469702"/>
    <s v="Mon"/>
    <x v="1"/>
    <x v="1"/>
    <x v="9"/>
    <x v="2"/>
    <x v="1"/>
    <x v="0"/>
  </r>
  <r>
    <s v="Current"/>
    <n v="1"/>
    <s v="Base"/>
    <n v="1"/>
    <s v="Field"/>
    <d v="1982-01-19T00:00:00"/>
    <n v="30.100000381469702"/>
    <s v="Tue"/>
    <x v="1"/>
    <x v="1"/>
    <x v="9"/>
    <x v="2"/>
    <x v="1"/>
    <x v="0"/>
  </r>
  <r>
    <s v="Current"/>
    <n v="1"/>
    <s v="Base"/>
    <n v="1"/>
    <s v="Field"/>
    <d v="1982-01-20T00:00:00"/>
    <n v="29"/>
    <s v="Wed"/>
    <x v="1"/>
    <x v="1"/>
    <x v="9"/>
    <x v="2"/>
    <x v="1"/>
    <x v="0"/>
  </r>
  <r>
    <s v="Current"/>
    <n v="1"/>
    <s v="Base"/>
    <n v="1"/>
    <s v="Field"/>
    <d v="1982-01-21T00:00:00"/>
    <n v="27.299999237060501"/>
    <s v="Thu"/>
    <x v="1"/>
    <x v="1"/>
    <x v="9"/>
    <x v="2"/>
    <x v="1"/>
    <x v="0"/>
  </r>
  <r>
    <s v="Current"/>
    <n v="1"/>
    <s v="Base"/>
    <n v="1"/>
    <s v="Field"/>
    <d v="1982-01-22T00:00:00"/>
    <n v="32.299999237060497"/>
    <s v="Fri"/>
    <x v="1"/>
    <x v="1"/>
    <x v="9"/>
    <x v="2"/>
    <x v="1"/>
    <x v="0"/>
  </r>
  <r>
    <s v="Current"/>
    <n v="1"/>
    <s v="Base"/>
    <n v="1"/>
    <s v="Field"/>
    <d v="1982-01-23T00:00:00"/>
    <n v="34.599998474121101"/>
    <s v="Sat"/>
    <x v="1"/>
    <x v="1"/>
    <x v="9"/>
    <x v="2"/>
    <x v="1"/>
    <x v="0"/>
  </r>
  <r>
    <s v="Current"/>
    <n v="1"/>
    <s v="Base"/>
    <n v="1"/>
    <s v="Field"/>
    <d v="1982-01-24T00:00:00"/>
    <n v="36.200000762939503"/>
    <s v="Sun"/>
    <x v="1"/>
    <x v="1"/>
    <x v="10"/>
    <x v="2"/>
    <x v="1"/>
    <x v="0"/>
  </r>
  <r>
    <s v="Current"/>
    <n v="1"/>
    <s v="Base"/>
    <n v="1"/>
    <s v="Field"/>
    <d v="1982-01-25T00:00:00"/>
    <n v="36.5"/>
    <s v="Mon"/>
    <x v="1"/>
    <x v="1"/>
    <x v="10"/>
    <x v="2"/>
    <x v="1"/>
    <x v="0"/>
  </r>
  <r>
    <s v="Current"/>
    <n v="1"/>
    <s v="Base"/>
    <n v="1"/>
    <s v="Field"/>
    <d v="1982-01-26T00:00:00"/>
    <n v="37.400001525878899"/>
    <s v="Tue"/>
    <x v="1"/>
    <x v="1"/>
    <x v="10"/>
    <x v="2"/>
    <x v="1"/>
    <x v="0"/>
  </r>
  <r>
    <s v="Current"/>
    <n v="1"/>
    <s v="Base"/>
    <n v="1"/>
    <s v="Field"/>
    <d v="1982-01-27T00:00:00"/>
    <n v="30.5"/>
    <s v="Wed"/>
    <x v="1"/>
    <x v="1"/>
    <x v="10"/>
    <x v="2"/>
    <x v="1"/>
    <x v="0"/>
  </r>
  <r>
    <s v="Current"/>
    <n v="1"/>
    <s v="Base"/>
    <n v="1"/>
    <s v="Field"/>
    <d v="1982-01-28T00:00:00"/>
    <n v="30.799999237060501"/>
    <s v="Thu"/>
    <x v="1"/>
    <x v="1"/>
    <x v="10"/>
    <x v="2"/>
    <x v="1"/>
    <x v="0"/>
  </r>
  <r>
    <s v="Current"/>
    <n v="1"/>
    <s v="Base"/>
    <n v="1"/>
    <s v="Field"/>
    <d v="1982-01-29T00:00:00"/>
    <n v="34.099998474121101"/>
    <s v="Fri"/>
    <x v="1"/>
    <x v="1"/>
    <x v="10"/>
    <x v="2"/>
    <x v="1"/>
    <x v="0"/>
  </r>
  <r>
    <s v="Current"/>
    <n v="1"/>
    <s v="Base"/>
    <n v="1"/>
    <s v="Field"/>
    <d v="1982-01-30T00:00:00"/>
    <n v="35.799999237060497"/>
    <s v="Sat"/>
    <x v="1"/>
    <x v="1"/>
    <x v="10"/>
    <x v="2"/>
    <x v="1"/>
    <x v="0"/>
  </r>
  <r>
    <s v="Current"/>
    <n v="1"/>
    <s v="Base"/>
    <n v="1"/>
    <s v="Field"/>
    <d v="1982-01-31T00:00:00"/>
    <n v="36.400001525878899"/>
    <s v="Sun"/>
    <x v="1"/>
    <x v="1"/>
    <x v="11"/>
    <x v="2"/>
    <x v="1"/>
    <x v="0"/>
  </r>
  <r>
    <s v="Current"/>
    <n v="1"/>
    <s v="Base"/>
    <n v="1"/>
    <s v="Field"/>
    <d v="1982-02-01T00:00:00"/>
    <n v="36.400001525878899"/>
    <s v="Mon"/>
    <x v="1"/>
    <x v="1"/>
    <x v="11"/>
    <x v="3"/>
    <x v="1"/>
    <x v="0"/>
  </r>
  <r>
    <s v="Current"/>
    <n v="1"/>
    <s v="Base"/>
    <n v="1"/>
    <s v="Field"/>
    <d v="1982-02-02T00:00:00"/>
    <n v="34.599998474121101"/>
    <s v="Tue"/>
    <x v="1"/>
    <x v="1"/>
    <x v="11"/>
    <x v="3"/>
    <x v="1"/>
    <x v="0"/>
  </r>
  <r>
    <s v="Current"/>
    <n v="1"/>
    <s v="Base"/>
    <n v="1"/>
    <s v="Field"/>
    <d v="1982-02-03T00:00:00"/>
    <n v="33.400001525878899"/>
    <s v="Wed"/>
    <x v="1"/>
    <x v="1"/>
    <x v="11"/>
    <x v="3"/>
    <x v="1"/>
    <x v="0"/>
  </r>
  <r>
    <s v="Current"/>
    <n v="1"/>
    <s v="Base"/>
    <n v="1"/>
    <s v="Field"/>
    <d v="1982-02-04T00:00:00"/>
    <n v="34"/>
    <s v="Thu"/>
    <x v="1"/>
    <x v="1"/>
    <x v="11"/>
    <x v="3"/>
    <x v="1"/>
    <x v="0"/>
  </r>
  <r>
    <s v="Current"/>
    <n v="1"/>
    <s v="Base"/>
    <n v="1"/>
    <s v="Field"/>
    <d v="1982-02-05T00:00:00"/>
    <n v="34.400001525878899"/>
    <s v="Fri"/>
    <x v="1"/>
    <x v="1"/>
    <x v="11"/>
    <x v="3"/>
    <x v="1"/>
    <x v="0"/>
  </r>
  <r>
    <s v="Current"/>
    <n v="1"/>
    <s v="Base"/>
    <n v="1"/>
    <s v="Field"/>
    <d v="1982-02-06T00:00:00"/>
    <n v="31.600000381469702"/>
    <s v="Sat"/>
    <x v="1"/>
    <x v="1"/>
    <x v="11"/>
    <x v="3"/>
    <x v="1"/>
    <x v="0"/>
  </r>
  <r>
    <s v="Current"/>
    <n v="1"/>
    <s v="Base"/>
    <n v="1"/>
    <s v="Field"/>
    <d v="1982-02-07T00:00:00"/>
    <n v="32.400001525878899"/>
    <s v="Sun"/>
    <x v="1"/>
    <x v="1"/>
    <x v="12"/>
    <x v="3"/>
    <x v="1"/>
    <x v="0"/>
  </r>
  <r>
    <s v="Current"/>
    <n v="1"/>
    <s v="Base"/>
    <n v="1"/>
    <s v="Field"/>
    <d v="1982-02-08T00:00:00"/>
    <n v="33.599998474121101"/>
    <s v="Mon"/>
    <x v="1"/>
    <x v="1"/>
    <x v="12"/>
    <x v="3"/>
    <x v="1"/>
    <x v="0"/>
  </r>
  <r>
    <s v="Current"/>
    <n v="1"/>
    <s v="Base"/>
    <n v="1"/>
    <s v="Field"/>
    <d v="1982-02-09T00:00:00"/>
    <n v="35.099998474121101"/>
    <s v="Tue"/>
    <x v="1"/>
    <x v="1"/>
    <x v="12"/>
    <x v="3"/>
    <x v="1"/>
    <x v="0"/>
  </r>
  <r>
    <s v="Current"/>
    <n v="1"/>
    <s v="Base"/>
    <n v="1"/>
    <s v="Field"/>
    <d v="1982-02-10T00:00:00"/>
    <n v="36"/>
    <s v="Wed"/>
    <x v="1"/>
    <x v="1"/>
    <x v="12"/>
    <x v="3"/>
    <x v="1"/>
    <x v="0"/>
  </r>
  <r>
    <s v="Current"/>
    <n v="1"/>
    <s v="Base"/>
    <n v="1"/>
    <s v="Field"/>
    <d v="1982-02-11T00:00:00"/>
    <n v="33.799999237060497"/>
    <s v="Thu"/>
    <x v="1"/>
    <x v="1"/>
    <x v="12"/>
    <x v="3"/>
    <x v="1"/>
    <x v="0"/>
  </r>
  <r>
    <s v="Current"/>
    <n v="1"/>
    <s v="Base"/>
    <n v="1"/>
    <s v="Field"/>
    <d v="1982-02-12T00:00:00"/>
    <n v="36.099998474121101"/>
    <s v="Fri"/>
    <x v="1"/>
    <x v="1"/>
    <x v="12"/>
    <x v="3"/>
    <x v="1"/>
    <x v="0"/>
  </r>
  <r>
    <s v="Current"/>
    <n v="1"/>
    <s v="Base"/>
    <n v="1"/>
    <s v="Field"/>
    <d v="1982-02-13T00:00:00"/>
    <n v="31.399999618530298"/>
    <s v="Sat"/>
    <x v="1"/>
    <x v="1"/>
    <x v="12"/>
    <x v="3"/>
    <x v="1"/>
    <x v="0"/>
  </r>
  <r>
    <s v="Current"/>
    <n v="1"/>
    <s v="Base"/>
    <n v="1"/>
    <s v="Field"/>
    <d v="1982-02-14T00:00:00"/>
    <n v="31.5"/>
    <s v="Sun"/>
    <x v="1"/>
    <x v="1"/>
    <x v="13"/>
    <x v="3"/>
    <x v="1"/>
    <x v="0"/>
  </r>
  <r>
    <s v="Current"/>
    <n v="1"/>
    <s v="Base"/>
    <n v="1"/>
    <s v="Field"/>
    <d v="1982-02-15T00:00:00"/>
    <n v="32.400001525878899"/>
    <s v="Mon"/>
    <x v="1"/>
    <x v="1"/>
    <x v="13"/>
    <x v="3"/>
    <x v="1"/>
    <x v="0"/>
  </r>
  <r>
    <s v="Current"/>
    <n v="1"/>
    <s v="Base"/>
    <n v="1"/>
    <s v="Field"/>
    <d v="1982-02-16T00:00:00"/>
    <n v="35.200000762939503"/>
    <s v="Tue"/>
    <x v="1"/>
    <x v="1"/>
    <x v="13"/>
    <x v="3"/>
    <x v="1"/>
    <x v="0"/>
  </r>
  <r>
    <s v="Current"/>
    <n v="1"/>
    <s v="Base"/>
    <n v="1"/>
    <s v="Field"/>
    <d v="1982-02-17T00:00:00"/>
    <n v="38.299999237060497"/>
    <s v="Wed"/>
    <x v="1"/>
    <x v="1"/>
    <x v="13"/>
    <x v="3"/>
    <x v="1"/>
    <x v="0"/>
  </r>
  <r>
    <s v="Current"/>
    <n v="1"/>
    <s v="Base"/>
    <n v="1"/>
    <s v="Field"/>
    <d v="1982-02-18T00:00:00"/>
    <n v="39.599998474121101"/>
    <s v="Thu"/>
    <x v="1"/>
    <x v="1"/>
    <x v="13"/>
    <x v="3"/>
    <x v="1"/>
    <x v="0"/>
  </r>
  <r>
    <s v="Current"/>
    <n v="1"/>
    <s v="Base"/>
    <n v="1"/>
    <s v="Field"/>
    <d v="1982-02-19T00:00:00"/>
    <n v="37.299999237060497"/>
    <s v="Fri"/>
    <x v="1"/>
    <x v="1"/>
    <x v="13"/>
    <x v="3"/>
    <x v="1"/>
    <x v="0"/>
  </r>
  <r>
    <s v="Current"/>
    <n v="1"/>
    <s v="Base"/>
    <n v="1"/>
    <s v="Field"/>
    <d v="1982-02-20T00:00:00"/>
    <n v="36.299999237060497"/>
    <s v="Sat"/>
    <x v="1"/>
    <x v="1"/>
    <x v="13"/>
    <x v="3"/>
    <x v="1"/>
    <x v="0"/>
  </r>
  <r>
    <s v="Current"/>
    <n v="1"/>
    <s v="Base"/>
    <n v="1"/>
    <s v="Field"/>
    <d v="1982-02-21T00:00:00"/>
    <n v="38.099998474121101"/>
    <s v="Sun"/>
    <x v="1"/>
    <x v="1"/>
    <x v="14"/>
    <x v="3"/>
    <x v="1"/>
    <x v="0"/>
  </r>
  <r>
    <s v="Current"/>
    <n v="1"/>
    <s v="Base"/>
    <n v="1"/>
    <s v="Field"/>
    <d v="1982-02-22T00:00:00"/>
    <n v="30.100000381469702"/>
    <s v="Mon"/>
    <x v="1"/>
    <x v="1"/>
    <x v="14"/>
    <x v="3"/>
    <x v="1"/>
    <x v="0"/>
  </r>
  <r>
    <s v="Current"/>
    <n v="1"/>
    <s v="Base"/>
    <n v="1"/>
    <s v="Field"/>
    <d v="1982-02-23T00:00:00"/>
    <n v="33.5"/>
    <s v="Tue"/>
    <x v="1"/>
    <x v="1"/>
    <x v="14"/>
    <x v="3"/>
    <x v="1"/>
    <x v="0"/>
  </r>
  <r>
    <s v="Current"/>
    <n v="1"/>
    <s v="Base"/>
    <n v="1"/>
    <s v="Field"/>
    <d v="1982-02-24T00:00:00"/>
    <n v="29.399999618530298"/>
    <s v="Wed"/>
    <x v="1"/>
    <x v="1"/>
    <x v="14"/>
    <x v="3"/>
    <x v="1"/>
    <x v="0"/>
  </r>
  <r>
    <s v="Current"/>
    <n v="1"/>
    <s v="Base"/>
    <n v="1"/>
    <s v="Field"/>
    <d v="1982-02-25T00:00:00"/>
    <n v="27"/>
    <s v="Thu"/>
    <x v="1"/>
    <x v="1"/>
    <x v="14"/>
    <x v="3"/>
    <x v="1"/>
    <x v="0"/>
  </r>
  <r>
    <s v="Current"/>
    <n v="1"/>
    <s v="Base"/>
    <n v="1"/>
    <s v="Field"/>
    <d v="1982-02-26T00:00:00"/>
    <n v="29"/>
    <s v="Fri"/>
    <x v="1"/>
    <x v="1"/>
    <x v="14"/>
    <x v="3"/>
    <x v="1"/>
    <x v="0"/>
  </r>
  <r>
    <s v="Current"/>
    <n v="1"/>
    <s v="Base"/>
    <n v="1"/>
    <s v="Field"/>
    <d v="1982-02-27T00:00:00"/>
    <n v="26.5"/>
    <s v="Sat"/>
    <x v="1"/>
    <x v="1"/>
    <x v="14"/>
    <x v="3"/>
    <x v="1"/>
    <x v="0"/>
  </r>
  <r>
    <s v="Current"/>
    <n v="1"/>
    <s v="Base"/>
    <n v="1"/>
    <s v="Field"/>
    <d v="1982-02-28T00:00:00"/>
    <n v="30.799999237060501"/>
    <s v="Sun"/>
    <x v="1"/>
    <x v="1"/>
    <x v="15"/>
    <x v="3"/>
    <x v="1"/>
    <x v="0"/>
  </r>
  <r>
    <s v="Current"/>
    <n v="1"/>
    <s v="Base"/>
    <n v="1"/>
    <s v="Field"/>
    <d v="1982-03-01T00:00:00"/>
    <n v="23.899999618530298"/>
    <s v="Mon"/>
    <x v="1"/>
    <x v="1"/>
    <x v="15"/>
    <x v="4"/>
    <x v="1"/>
    <x v="0"/>
  </r>
  <r>
    <s v="Current"/>
    <n v="1"/>
    <s v="Base"/>
    <n v="1"/>
    <s v="Field"/>
    <d v="1982-03-02T00:00:00"/>
    <n v="26.100000381469702"/>
    <s v="Tue"/>
    <x v="1"/>
    <x v="1"/>
    <x v="15"/>
    <x v="4"/>
    <x v="1"/>
    <x v="0"/>
  </r>
  <r>
    <s v="Current"/>
    <n v="1"/>
    <s v="Base"/>
    <n v="1"/>
    <s v="Field"/>
    <d v="1982-03-03T00:00:00"/>
    <n v="24.399999618530298"/>
    <s v="Wed"/>
    <x v="1"/>
    <x v="1"/>
    <x v="15"/>
    <x v="4"/>
    <x v="1"/>
    <x v="0"/>
  </r>
  <r>
    <s v="Current"/>
    <n v="1"/>
    <s v="Base"/>
    <n v="1"/>
    <s v="Field"/>
    <d v="1982-03-04T00:00:00"/>
    <n v="24.5"/>
    <s v="Thu"/>
    <x v="1"/>
    <x v="1"/>
    <x v="15"/>
    <x v="4"/>
    <x v="1"/>
    <x v="0"/>
  </r>
  <r>
    <s v="Current"/>
    <n v="1"/>
    <s v="Base"/>
    <n v="1"/>
    <s v="Field"/>
    <d v="1982-03-05T00:00:00"/>
    <n v="27.600000381469702"/>
    <s v="Fri"/>
    <x v="1"/>
    <x v="1"/>
    <x v="15"/>
    <x v="4"/>
    <x v="1"/>
    <x v="0"/>
  </r>
  <r>
    <s v="Current"/>
    <n v="1"/>
    <s v="Base"/>
    <n v="1"/>
    <s v="Field"/>
    <d v="1982-03-06T00:00:00"/>
    <n v="31.799999237060501"/>
    <s v="Sat"/>
    <x v="1"/>
    <x v="1"/>
    <x v="15"/>
    <x v="4"/>
    <x v="1"/>
    <x v="0"/>
  </r>
  <r>
    <s v="Current"/>
    <n v="1"/>
    <s v="Base"/>
    <n v="1"/>
    <s v="Field"/>
    <d v="1982-03-07T00:00:00"/>
    <n v="32"/>
    <s v="Sun"/>
    <x v="1"/>
    <x v="1"/>
    <x v="16"/>
    <x v="4"/>
    <x v="1"/>
    <x v="0"/>
  </r>
  <r>
    <s v="Current"/>
    <n v="1"/>
    <s v="Base"/>
    <n v="1"/>
    <s v="Field"/>
    <d v="1982-03-08T00:00:00"/>
    <n v="33.099998474121101"/>
    <s v="Mon"/>
    <x v="1"/>
    <x v="1"/>
    <x v="16"/>
    <x v="4"/>
    <x v="1"/>
    <x v="0"/>
  </r>
  <r>
    <s v="Current"/>
    <n v="1"/>
    <s v="Base"/>
    <n v="1"/>
    <s v="Field"/>
    <d v="1982-03-09T00:00:00"/>
    <n v="30.799999237060501"/>
    <s v="Tue"/>
    <x v="1"/>
    <x v="1"/>
    <x v="16"/>
    <x v="4"/>
    <x v="1"/>
    <x v="0"/>
  </r>
  <r>
    <s v="Current"/>
    <n v="1"/>
    <s v="Base"/>
    <n v="1"/>
    <s v="Field"/>
    <d v="1982-03-10T00:00:00"/>
    <n v="23.200000762939499"/>
    <s v="Wed"/>
    <x v="1"/>
    <x v="1"/>
    <x v="16"/>
    <x v="4"/>
    <x v="1"/>
    <x v="0"/>
  </r>
  <r>
    <s v="Current"/>
    <n v="1"/>
    <s v="Base"/>
    <n v="1"/>
    <s v="Field"/>
    <d v="1982-03-11T00:00:00"/>
    <n v="26.600000381469702"/>
    <s v="Thu"/>
    <x v="1"/>
    <x v="1"/>
    <x v="16"/>
    <x v="4"/>
    <x v="1"/>
    <x v="0"/>
  </r>
  <r>
    <s v="Current"/>
    <n v="1"/>
    <s v="Base"/>
    <n v="1"/>
    <s v="Field"/>
    <d v="1982-03-12T00:00:00"/>
    <n v="28.399999618530298"/>
    <s v="Fri"/>
    <x v="1"/>
    <x v="1"/>
    <x v="16"/>
    <x v="4"/>
    <x v="1"/>
    <x v="0"/>
  </r>
  <r>
    <s v="Current"/>
    <n v="1"/>
    <s v="Base"/>
    <n v="1"/>
    <s v="Field"/>
    <d v="1982-03-13T00:00:00"/>
    <n v="30.299999237060501"/>
    <s v="Sat"/>
    <x v="1"/>
    <x v="1"/>
    <x v="16"/>
    <x v="4"/>
    <x v="1"/>
    <x v="0"/>
  </r>
  <r>
    <s v="Current"/>
    <n v="1"/>
    <s v="Base"/>
    <n v="1"/>
    <s v="Field"/>
    <d v="1982-03-14T00:00:00"/>
    <n v="32.599998474121101"/>
    <s v="Sun"/>
    <x v="1"/>
    <x v="1"/>
    <x v="17"/>
    <x v="4"/>
    <x v="1"/>
    <x v="0"/>
  </r>
  <r>
    <s v="Current"/>
    <n v="1"/>
    <s v="Base"/>
    <n v="1"/>
    <s v="Field"/>
    <d v="1982-03-15T00:00:00"/>
    <n v="30.600000381469702"/>
    <s v="Mon"/>
    <x v="1"/>
    <x v="1"/>
    <x v="17"/>
    <x v="4"/>
    <x v="1"/>
    <x v="0"/>
  </r>
  <r>
    <s v="Current"/>
    <n v="1"/>
    <s v="Base"/>
    <n v="1"/>
    <s v="Field"/>
    <d v="1982-03-16T00:00:00"/>
    <n v="30.200000762939499"/>
    <s v="Tue"/>
    <x v="1"/>
    <x v="1"/>
    <x v="17"/>
    <x v="4"/>
    <x v="1"/>
    <x v="0"/>
  </r>
  <r>
    <s v="Current"/>
    <n v="1"/>
    <s v="Base"/>
    <n v="1"/>
    <s v="Field"/>
    <d v="1982-03-17T00:00:00"/>
    <n v="28.899999618530298"/>
    <s v="Wed"/>
    <x v="1"/>
    <x v="1"/>
    <x v="17"/>
    <x v="4"/>
    <x v="1"/>
    <x v="0"/>
  </r>
  <r>
    <s v="Current"/>
    <n v="1"/>
    <s v="Base"/>
    <n v="1"/>
    <s v="Field"/>
    <d v="1982-03-18T00:00:00"/>
    <n v="29.600000381469702"/>
    <s v="Thu"/>
    <x v="1"/>
    <x v="1"/>
    <x v="17"/>
    <x v="4"/>
    <x v="1"/>
    <x v="0"/>
  </r>
  <r>
    <s v="Current"/>
    <n v="1"/>
    <s v="Base"/>
    <n v="1"/>
    <s v="Field"/>
    <d v="1982-03-19T00:00:00"/>
    <n v="28.899999618530298"/>
    <s v="Fri"/>
    <x v="1"/>
    <x v="1"/>
    <x v="17"/>
    <x v="4"/>
    <x v="1"/>
    <x v="0"/>
  </r>
  <r>
    <s v="Current"/>
    <n v="1"/>
    <s v="Base"/>
    <n v="1"/>
    <s v="Field"/>
    <d v="1982-03-20T00:00:00"/>
    <n v="30"/>
    <s v="Sat"/>
    <x v="1"/>
    <x v="1"/>
    <x v="17"/>
    <x v="4"/>
    <x v="1"/>
    <x v="0"/>
  </r>
  <r>
    <s v="Current"/>
    <n v="1"/>
    <s v="Base"/>
    <n v="1"/>
    <s v="Field"/>
    <d v="1982-03-21T00:00:00"/>
    <n v="28.299999237060501"/>
    <s v="Sun"/>
    <x v="1"/>
    <x v="1"/>
    <x v="18"/>
    <x v="4"/>
    <x v="1"/>
    <x v="0"/>
  </r>
  <r>
    <s v="Current"/>
    <n v="1"/>
    <s v="Base"/>
    <n v="1"/>
    <s v="Field"/>
    <d v="1982-03-22T00:00:00"/>
    <n v="29.700000762939499"/>
    <s v="Mon"/>
    <x v="1"/>
    <x v="1"/>
    <x v="18"/>
    <x v="4"/>
    <x v="1"/>
    <x v="0"/>
  </r>
  <r>
    <s v="Current"/>
    <n v="1"/>
    <s v="Base"/>
    <n v="1"/>
    <s v="Field"/>
    <d v="1982-03-23T00:00:00"/>
    <n v="29.799999237060501"/>
    <s v="Tue"/>
    <x v="1"/>
    <x v="1"/>
    <x v="18"/>
    <x v="4"/>
    <x v="1"/>
    <x v="0"/>
  </r>
  <r>
    <s v="Current"/>
    <n v="1"/>
    <s v="Base"/>
    <n v="1"/>
    <s v="Field"/>
    <d v="1982-03-24T00:00:00"/>
    <n v="29"/>
    <s v="Wed"/>
    <x v="1"/>
    <x v="1"/>
    <x v="18"/>
    <x v="4"/>
    <x v="1"/>
    <x v="0"/>
  </r>
  <r>
    <s v="Current"/>
    <n v="1"/>
    <s v="Base"/>
    <n v="1"/>
    <s v="Field"/>
    <d v="1982-03-25T00:00:00"/>
    <n v="30.299999237060501"/>
    <s v="Thu"/>
    <x v="1"/>
    <x v="1"/>
    <x v="18"/>
    <x v="4"/>
    <x v="1"/>
    <x v="0"/>
  </r>
  <r>
    <s v="Current"/>
    <n v="1"/>
    <s v="Base"/>
    <n v="1"/>
    <s v="Field"/>
    <d v="1982-03-26T00:00:00"/>
    <n v="31"/>
    <s v="Fri"/>
    <x v="1"/>
    <x v="1"/>
    <x v="18"/>
    <x v="4"/>
    <x v="1"/>
    <x v="0"/>
  </r>
  <r>
    <s v="Current"/>
    <n v="1"/>
    <s v="Base"/>
    <n v="1"/>
    <s v="Field"/>
    <d v="1982-03-27T00:00:00"/>
    <n v="31"/>
    <s v="Sat"/>
    <x v="1"/>
    <x v="1"/>
    <x v="18"/>
    <x v="4"/>
    <x v="1"/>
    <x v="0"/>
  </r>
  <r>
    <s v="Current"/>
    <n v="1"/>
    <s v="Base"/>
    <n v="1"/>
    <s v="Field"/>
    <d v="1982-03-28T00:00:00"/>
    <n v="31.600000381469702"/>
    <s v="Sun"/>
    <x v="1"/>
    <x v="1"/>
    <x v="19"/>
    <x v="4"/>
    <x v="1"/>
    <x v="0"/>
  </r>
  <r>
    <s v="Current"/>
    <n v="1"/>
    <s v="Base"/>
    <n v="1"/>
    <s v="Field"/>
    <d v="1982-03-29T00:00:00"/>
    <n v="28.200000762939499"/>
    <s v="Mon"/>
    <x v="1"/>
    <x v="1"/>
    <x v="19"/>
    <x v="4"/>
    <x v="1"/>
    <x v="0"/>
  </r>
  <r>
    <s v="Current"/>
    <n v="1"/>
    <s v="Base"/>
    <n v="1"/>
    <s v="Field"/>
    <d v="1982-03-30T00:00:00"/>
    <n v="27.600000381469702"/>
    <s v="Tue"/>
    <x v="1"/>
    <x v="1"/>
    <x v="19"/>
    <x v="4"/>
    <x v="1"/>
    <x v="0"/>
  </r>
  <r>
    <s v="Current"/>
    <n v="1"/>
    <s v="Base"/>
    <n v="1"/>
    <s v="Field"/>
    <d v="1982-03-31T00:00:00"/>
    <n v="23.200000762939499"/>
    <s v="Wed"/>
    <x v="1"/>
    <x v="1"/>
    <x v="19"/>
    <x v="4"/>
    <x v="1"/>
    <x v="0"/>
  </r>
  <r>
    <s v="Current"/>
    <n v="1"/>
    <s v="Base"/>
    <n v="1"/>
    <s v="Field"/>
    <d v="1982-04-01T00:00:00"/>
    <n v="28.5"/>
    <s v="Thu"/>
    <x v="1"/>
    <x v="1"/>
    <x v="19"/>
    <x v="5"/>
    <x v="1"/>
    <x v="0"/>
  </r>
  <r>
    <s v="Current"/>
    <n v="1"/>
    <s v="Base"/>
    <n v="1"/>
    <s v="Field"/>
    <d v="1982-04-02T00:00:00"/>
    <n v="28"/>
    <s v="Fri"/>
    <x v="1"/>
    <x v="1"/>
    <x v="19"/>
    <x v="5"/>
    <x v="1"/>
    <x v="0"/>
  </r>
  <r>
    <s v="Current"/>
    <n v="1"/>
    <s v="Base"/>
    <n v="1"/>
    <s v="Field"/>
    <d v="1982-04-03T00:00:00"/>
    <n v="30.100000381469702"/>
    <s v="Sat"/>
    <x v="1"/>
    <x v="1"/>
    <x v="19"/>
    <x v="5"/>
    <x v="1"/>
    <x v="0"/>
  </r>
  <r>
    <s v="Current"/>
    <n v="1"/>
    <s v="Base"/>
    <n v="1"/>
    <s v="Field"/>
    <d v="1982-04-04T00:00:00"/>
    <n v="29.5"/>
    <s v="Sun"/>
    <x v="1"/>
    <x v="1"/>
    <x v="20"/>
    <x v="5"/>
    <x v="1"/>
    <x v="0"/>
  </r>
  <r>
    <s v="Current"/>
    <n v="1"/>
    <s v="Base"/>
    <n v="1"/>
    <s v="Field"/>
    <d v="1982-04-05T00:00:00"/>
    <n v="28.600000381469702"/>
    <s v="Mon"/>
    <x v="1"/>
    <x v="1"/>
    <x v="20"/>
    <x v="5"/>
    <x v="1"/>
    <x v="0"/>
  </r>
  <r>
    <s v="Current"/>
    <n v="1"/>
    <s v="Base"/>
    <n v="1"/>
    <s v="Field"/>
    <d v="1982-04-06T00:00:00"/>
    <n v="29"/>
    <s v="Tue"/>
    <x v="1"/>
    <x v="1"/>
    <x v="20"/>
    <x v="5"/>
    <x v="1"/>
    <x v="0"/>
  </r>
  <r>
    <s v="Current"/>
    <n v="1"/>
    <s v="Base"/>
    <n v="1"/>
    <s v="Field"/>
    <d v="1982-04-07T00:00:00"/>
    <n v="27.799999237060501"/>
    <s v="Wed"/>
    <x v="1"/>
    <x v="1"/>
    <x v="20"/>
    <x v="5"/>
    <x v="1"/>
    <x v="0"/>
  </r>
  <r>
    <s v="Current"/>
    <n v="1"/>
    <s v="Base"/>
    <n v="1"/>
    <s v="Field"/>
    <d v="1982-04-08T00:00:00"/>
    <n v="27.700000762939499"/>
    <s v="Thu"/>
    <x v="1"/>
    <x v="1"/>
    <x v="20"/>
    <x v="5"/>
    <x v="1"/>
    <x v="0"/>
  </r>
  <r>
    <s v="Current"/>
    <n v="1"/>
    <s v="Base"/>
    <n v="1"/>
    <s v="Field"/>
    <d v="1982-04-09T00:00:00"/>
    <n v="26.799999237060501"/>
    <s v="Fri"/>
    <x v="1"/>
    <x v="1"/>
    <x v="20"/>
    <x v="5"/>
    <x v="1"/>
    <x v="0"/>
  </r>
  <r>
    <s v="Current"/>
    <n v="1"/>
    <s v="Base"/>
    <n v="1"/>
    <s v="Field"/>
    <d v="1982-04-10T00:00:00"/>
    <n v="26.899999618530298"/>
    <s v="Sat"/>
    <x v="1"/>
    <x v="1"/>
    <x v="20"/>
    <x v="5"/>
    <x v="1"/>
    <x v="0"/>
  </r>
  <r>
    <s v="Current"/>
    <n v="1"/>
    <s v="Base"/>
    <n v="1"/>
    <s v="Field"/>
    <d v="1982-04-11T00:00:00"/>
    <n v="26.799999237060501"/>
    <s v="Sun"/>
    <x v="1"/>
    <x v="1"/>
    <x v="21"/>
    <x v="5"/>
    <x v="1"/>
    <x v="0"/>
  </r>
  <r>
    <s v="Current"/>
    <n v="1"/>
    <s v="Base"/>
    <n v="1"/>
    <s v="Field"/>
    <d v="1982-04-12T00:00:00"/>
    <n v="27.399999618530298"/>
    <s v="Mon"/>
    <x v="1"/>
    <x v="1"/>
    <x v="21"/>
    <x v="5"/>
    <x v="1"/>
    <x v="0"/>
  </r>
  <r>
    <s v="Current"/>
    <n v="1"/>
    <s v="Base"/>
    <n v="1"/>
    <s v="Field"/>
    <d v="1982-04-13T00:00:00"/>
    <n v="27.399999618530298"/>
    <s v="Tue"/>
    <x v="1"/>
    <x v="1"/>
    <x v="21"/>
    <x v="5"/>
    <x v="1"/>
    <x v="0"/>
  </r>
  <r>
    <s v="Current"/>
    <n v="1"/>
    <s v="Base"/>
    <n v="1"/>
    <s v="Field"/>
    <d v="1982-04-14T00:00:00"/>
    <n v="28.100000381469702"/>
    <s v="Wed"/>
    <x v="1"/>
    <x v="1"/>
    <x v="21"/>
    <x v="5"/>
    <x v="1"/>
    <x v="0"/>
  </r>
  <r>
    <s v="Current"/>
    <n v="1"/>
    <s v="Base"/>
    <n v="1"/>
    <s v="Field"/>
    <d v="1982-04-15T00:00:00"/>
    <n v="28.200000762939499"/>
    <s v="Thu"/>
    <x v="1"/>
    <x v="1"/>
    <x v="21"/>
    <x v="5"/>
    <x v="1"/>
    <x v="0"/>
  </r>
  <r>
    <s v="Current"/>
    <n v="1"/>
    <s v="Base"/>
    <n v="1"/>
    <s v="Field"/>
    <d v="1982-04-16T00:00:00"/>
    <n v="27.5"/>
    <s v="Fri"/>
    <x v="1"/>
    <x v="1"/>
    <x v="21"/>
    <x v="5"/>
    <x v="1"/>
    <x v="0"/>
  </r>
  <r>
    <s v="Current"/>
    <n v="1"/>
    <s v="Base"/>
    <n v="1"/>
    <s v="Field"/>
    <d v="1982-04-17T00:00:00"/>
    <n v="28.299999237060501"/>
    <s v="Sat"/>
    <x v="1"/>
    <x v="1"/>
    <x v="21"/>
    <x v="5"/>
    <x v="1"/>
    <x v="0"/>
  </r>
  <r>
    <s v="Current"/>
    <n v="1"/>
    <s v="Base"/>
    <n v="1"/>
    <s v="Field"/>
    <d v="1982-04-18T00:00:00"/>
    <n v="27.799999237060501"/>
    <s v="Sun"/>
    <x v="1"/>
    <x v="1"/>
    <x v="22"/>
    <x v="5"/>
    <x v="1"/>
    <x v="0"/>
  </r>
  <r>
    <s v="Current"/>
    <n v="1"/>
    <s v="Base"/>
    <n v="1"/>
    <s v="Field"/>
    <d v="1982-04-19T00:00:00"/>
    <n v="27.600000381469702"/>
    <s v="Mon"/>
    <x v="1"/>
    <x v="1"/>
    <x v="22"/>
    <x v="5"/>
    <x v="1"/>
    <x v="0"/>
  </r>
  <r>
    <s v="Current"/>
    <n v="1"/>
    <s v="Base"/>
    <n v="1"/>
    <s v="Field"/>
    <d v="1982-04-20T00:00:00"/>
    <n v="28"/>
    <s v="Tue"/>
    <x v="1"/>
    <x v="1"/>
    <x v="22"/>
    <x v="5"/>
    <x v="1"/>
    <x v="0"/>
  </r>
  <r>
    <s v="Current"/>
    <n v="1"/>
    <s v="Base"/>
    <n v="1"/>
    <s v="Field"/>
    <d v="1982-04-21T00:00:00"/>
    <n v="28"/>
    <s v="Wed"/>
    <x v="1"/>
    <x v="1"/>
    <x v="22"/>
    <x v="5"/>
    <x v="1"/>
    <x v="0"/>
  </r>
  <r>
    <s v="Current"/>
    <n v="1"/>
    <s v="Base"/>
    <n v="1"/>
    <s v="Field"/>
    <d v="1982-04-22T00:00:00"/>
    <n v="27.399999618530298"/>
    <s v="Thu"/>
    <x v="1"/>
    <x v="1"/>
    <x v="22"/>
    <x v="5"/>
    <x v="1"/>
    <x v="0"/>
  </r>
  <r>
    <s v="Current"/>
    <n v="1"/>
    <s v="Base"/>
    <n v="1"/>
    <s v="Field"/>
    <d v="1982-04-23T00:00:00"/>
    <n v="26.799999237060501"/>
    <s v="Fri"/>
    <x v="1"/>
    <x v="1"/>
    <x v="22"/>
    <x v="5"/>
    <x v="1"/>
    <x v="0"/>
  </r>
  <r>
    <s v="Current"/>
    <n v="1"/>
    <s v="Base"/>
    <n v="1"/>
    <s v="Field"/>
    <d v="1982-04-24T00:00:00"/>
    <n v="26.5"/>
    <s v="Sat"/>
    <x v="1"/>
    <x v="1"/>
    <x v="22"/>
    <x v="5"/>
    <x v="1"/>
    <x v="0"/>
  </r>
  <r>
    <s v="Current"/>
    <n v="1"/>
    <s v="Base"/>
    <n v="1"/>
    <s v="Field"/>
    <d v="1982-04-25T00:00:00"/>
    <n v="28.5"/>
    <s v="Sun"/>
    <x v="1"/>
    <x v="1"/>
    <x v="23"/>
    <x v="5"/>
    <x v="1"/>
    <x v="0"/>
  </r>
  <r>
    <s v="Current"/>
    <n v="1"/>
    <s v="Base"/>
    <n v="1"/>
    <s v="Field"/>
    <d v="1982-04-26T00:00:00"/>
    <n v="29.600000381469702"/>
    <s v="Mon"/>
    <x v="1"/>
    <x v="1"/>
    <x v="23"/>
    <x v="5"/>
    <x v="1"/>
    <x v="0"/>
  </r>
  <r>
    <s v="Current"/>
    <n v="1"/>
    <s v="Base"/>
    <n v="1"/>
    <s v="Field"/>
    <d v="1982-04-27T00:00:00"/>
    <n v="23.100000381469702"/>
    <s v="Tue"/>
    <x v="1"/>
    <x v="1"/>
    <x v="23"/>
    <x v="5"/>
    <x v="1"/>
    <x v="0"/>
  </r>
  <r>
    <s v="Current"/>
    <n v="1"/>
    <s v="Base"/>
    <n v="1"/>
    <s v="Field"/>
    <d v="1982-04-28T00:00:00"/>
    <n v="18.799999237060501"/>
    <s v="Wed"/>
    <x v="1"/>
    <x v="1"/>
    <x v="23"/>
    <x v="5"/>
    <x v="1"/>
    <x v="0"/>
  </r>
  <r>
    <s v="Current"/>
    <n v="1"/>
    <s v="Base"/>
    <n v="1"/>
    <s v="Field"/>
    <d v="1982-04-29T00:00:00"/>
    <n v="20"/>
    <s v="Thu"/>
    <x v="1"/>
    <x v="1"/>
    <x v="23"/>
    <x v="5"/>
    <x v="1"/>
    <x v="0"/>
  </r>
  <r>
    <s v="Current"/>
    <n v="1"/>
    <s v="Base"/>
    <n v="1"/>
    <s v="Field"/>
    <d v="1982-04-30T00:00:00"/>
    <n v="18.299999237060501"/>
    <s v="Fri"/>
    <x v="1"/>
    <x v="1"/>
    <x v="23"/>
    <x v="5"/>
    <x v="1"/>
    <x v="0"/>
  </r>
  <r>
    <s v="Current"/>
    <n v="1"/>
    <s v="Base"/>
    <n v="1"/>
    <s v="Field"/>
    <d v="1982-05-01T00:00:00"/>
    <n v="22.5"/>
    <s v="Sat"/>
    <x v="1"/>
    <x v="1"/>
    <x v="23"/>
    <x v="6"/>
    <x v="1"/>
    <x v="0"/>
  </r>
  <r>
    <s v="Current"/>
    <n v="1"/>
    <s v="Base"/>
    <n v="1"/>
    <s v="Field"/>
    <d v="1982-05-02T00:00:00"/>
    <n v="23.799999237060501"/>
    <s v="Sun"/>
    <x v="1"/>
    <x v="1"/>
    <x v="24"/>
    <x v="6"/>
    <x v="1"/>
    <x v="0"/>
  </r>
  <r>
    <s v="Current"/>
    <n v="1"/>
    <s v="Base"/>
    <n v="1"/>
    <s v="Field"/>
    <d v="1982-05-03T00:00:00"/>
    <n v="25"/>
    <s v="Mon"/>
    <x v="1"/>
    <x v="1"/>
    <x v="24"/>
    <x v="6"/>
    <x v="1"/>
    <x v="0"/>
  </r>
  <r>
    <s v="Current"/>
    <n v="1"/>
    <s v="Base"/>
    <n v="1"/>
    <s v="Field"/>
    <d v="1982-05-04T00:00:00"/>
    <n v="26.5"/>
    <s v="Tue"/>
    <x v="1"/>
    <x v="1"/>
    <x v="24"/>
    <x v="6"/>
    <x v="1"/>
    <x v="0"/>
  </r>
  <r>
    <s v="Current"/>
    <n v="1"/>
    <s v="Base"/>
    <n v="1"/>
    <s v="Field"/>
    <d v="1982-05-05T00:00:00"/>
    <n v="26.5"/>
    <s v="Wed"/>
    <x v="1"/>
    <x v="1"/>
    <x v="24"/>
    <x v="6"/>
    <x v="1"/>
    <x v="0"/>
  </r>
  <r>
    <s v="Current"/>
    <n v="1"/>
    <s v="Base"/>
    <n v="1"/>
    <s v="Field"/>
    <d v="1982-05-06T00:00:00"/>
    <n v="24.799999237060501"/>
    <s v="Thu"/>
    <x v="1"/>
    <x v="1"/>
    <x v="24"/>
    <x v="6"/>
    <x v="1"/>
    <x v="0"/>
  </r>
  <r>
    <s v="Current"/>
    <n v="1"/>
    <s v="Base"/>
    <n v="1"/>
    <s v="Field"/>
    <d v="1982-05-07T00:00:00"/>
    <n v="25.100000381469702"/>
    <s v="Fri"/>
    <x v="1"/>
    <x v="1"/>
    <x v="24"/>
    <x v="6"/>
    <x v="1"/>
    <x v="0"/>
  </r>
  <r>
    <s v="Current"/>
    <n v="1"/>
    <s v="Base"/>
    <n v="1"/>
    <s v="Field"/>
    <d v="1982-05-08T00:00:00"/>
    <n v="24.600000381469702"/>
    <s v="Sat"/>
    <x v="1"/>
    <x v="1"/>
    <x v="24"/>
    <x v="6"/>
    <x v="1"/>
    <x v="0"/>
  </r>
  <r>
    <s v="Current"/>
    <n v="1"/>
    <s v="Base"/>
    <n v="1"/>
    <s v="Field"/>
    <d v="1982-05-09T00:00:00"/>
    <n v="22.5"/>
    <s v="Sun"/>
    <x v="1"/>
    <x v="1"/>
    <x v="25"/>
    <x v="6"/>
    <x v="1"/>
    <x v="0"/>
  </r>
  <r>
    <s v="Current"/>
    <n v="1"/>
    <s v="Base"/>
    <n v="1"/>
    <s v="Field"/>
    <d v="1982-05-10T00:00:00"/>
    <n v="22.200000762939499"/>
    <s v="Mon"/>
    <x v="1"/>
    <x v="1"/>
    <x v="25"/>
    <x v="6"/>
    <x v="1"/>
    <x v="0"/>
  </r>
  <r>
    <s v="Current"/>
    <n v="1"/>
    <s v="Base"/>
    <n v="1"/>
    <s v="Field"/>
    <d v="1982-05-11T00:00:00"/>
    <n v="23"/>
    <s v="Tue"/>
    <x v="1"/>
    <x v="1"/>
    <x v="25"/>
    <x v="6"/>
    <x v="1"/>
    <x v="0"/>
  </r>
  <r>
    <s v="Current"/>
    <n v="1"/>
    <s v="Base"/>
    <n v="1"/>
    <s v="Field"/>
    <d v="1982-05-12T00:00:00"/>
    <n v="21"/>
    <s v="Wed"/>
    <x v="1"/>
    <x v="1"/>
    <x v="25"/>
    <x v="6"/>
    <x v="1"/>
    <x v="0"/>
  </r>
  <r>
    <s v="Current"/>
    <n v="1"/>
    <s v="Base"/>
    <n v="1"/>
    <s v="Field"/>
    <d v="1982-05-13T00:00:00"/>
    <n v="21.5"/>
    <s v="Thu"/>
    <x v="1"/>
    <x v="1"/>
    <x v="25"/>
    <x v="6"/>
    <x v="1"/>
    <x v="0"/>
  </r>
  <r>
    <s v="Current"/>
    <n v="1"/>
    <s v="Base"/>
    <n v="1"/>
    <s v="Field"/>
    <d v="1982-05-14T00:00:00"/>
    <n v="25.299999237060501"/>
    <s v="Fri"/>
    <x v="1"/>
    <x v="1"/>
    <x v="25"/>
    <x v="6"/>
    <x v="1"/>
    <x v="0"/>
  </r>
  <r>
    <s v="Current"/>
    <n v="1"/>
    <s v="Base"/>
    <n v="1"/>
    <s v="Field"/>
    <d v="1982-05-15T00:00:00"/>
    <n v="25.100000381469702"/>
    <s v="Sat"/>
    <x v="1"/>
    <x v="1"/>
    <x v="25"/>
    <x v="6"/>
    <x v="1"/>
    <x v="0"/>
  </r>
  <r>
    <s v="Current"/>
    <n v="1"/>
    <s v="Base"/>
    <n v="1"/>
    <s v="Field"/>
    <d v="1982-05-16T00:00:00"/>
    <n v="24.799999237060501"/>
    <s v="Sun"/>
    <x v="1"/>
    <x v="1"/>
    <x v="26"/>
    <x v="6"/>
    <x v="1"/>
    <x v="0"/>
  </r>
  <r>
    <s v="Current"/>
    <n v="1"/>
    <s v="Base"/>
    <n v="1"/>
    <s v="Field"/>
    <d v="1982-05-17T00:00:00"/>
    <n v="25.5"/>
    <s v="Mon"/>
    <x v="1"/>
    <x v="1"/>
    <x v="26"/>
    <x v="6"/>
    <x v="1"/>
    <x v="0"/>
  </r>
  <r>
    <s v="Current"/>
    <n v="1"/>
    <s v="Base"/>
    <n v="1"/>
    <s v="Field"/>
    <d v="1982-05-18T00:00:00"/>
    <n v="25.5"/>
    <s v="Tue"/>
    <x v="1"/>
    <x v="1"/>
    <x v="26"/>
    <x v="6"/>
    <x v="1"/>
    <x v="0"/>
  </r>
  <r>
    <s v="Current"/>
    <n v="1"/>
    <s v="Base"/>
    <n v="1"/>
    <s v="Field"/>
    <d v="1982-05-19T00:00:00"/>
    <n v="26.5"/>
    <s v="Wed"/>
    <x v="1"/>
    <x v="1"/>
    <x v="26"/>
    <x v="6"/>
    <x v="1"/>
    <x v="0"/>
  </r>
  <r>
    <s v="Current"/>
    <n v="1"/>
    <s v="Base"/>
    <n v="1"/>
    <s v="Field"/>
    <d v="1982-05-20T00:00:00"/>
    <n v="26.5"/>
    <s v="Thu"/>
    <x v="1"/>
    <x v="1"/>
    <x v="26"/>
    <x v="6"/>
    <x v="1"/>
    <x v="0"/>
  </r>
  <r>
    <s v="Current"/>
    <n v="1"/>
    <s v="Base"/>
    <n v="1"/>
    <s v="Field"/>
    <d v="1982-05-21T00:00:00"/>
    <n v="18.799999237060501"/>
    <s v="Fri"/>
    <x v="1"/>
    <x v="1"/>
    <x v="26"/>
    <x v="6"/>
    <x v="1"/>
    <x v="0"/>
  </r>
  <r>
    <s v="Current"/>
    <n v="1"/>
    <s v="Base"/>
    <n v="1"/>
    <s v="Field"/>
    <d v="1982-05-22T00:00:00"/>
    <n v="15.800000190734901"/>
    <s v="Sat"/>
    <x v="1"/>
    <x v="1"/>
    <x v="26"/>
    <x v="6"/>
    <x v="1"/>
    <x v="0"/>
  </r>
  <r>
    <s v="Current"/>
    <n v="1"/>
    <s v="Base"/>
    <n v="1"/>
    <s v="Field"/>
    <d v="1982-05-23T00:00:00"/>
    <n v="16.700000762939499"/>
    <s v="Sun"/>
    <x v="1"/>
    <x v="1"/>
    <x v="27"/>
    <x v="6"/>
    <x v="1"/>
    <x v="0"/>
  </r>
  <r>
    <s v="Current"/>
    <n v="1"/>
    <s v="Base"/>
    <n v="1"/>
    <s v="Field"/>
    <d v="1982-05-24T00:00:00"/>
    <n v="21.799999237060501"/>
    <s v="Mon"/>
    <x v="1"/>
    <x v="1"/>
    <x v="27"/>
    <x v="6"/>
    <x v="1"/>
    <x v="0"/>
  </r>
  <r>
    <s v="Current"/>
    <n v="1"/>
    <s v="Base"/>
    <n v="1"/>
    <s v="Field"/>
    <d v="1982-05-25T00:00:00"/>
    <n v="24"/>
    <s v="Tue"/>
    <x v="1"/>
    <x v="1"/>
    <x v="27"/>
    <x v="6"/>
    <x v="1"/>
    <x v="0"/>
  </r>
  <r>
    <s v="Current"/>
    <n v="1"/>
    <s v="Base"/>
    <n v="1"/>
    <s v="Field"/>
    <d v="1982-05-26T00:00:00"/>
    <n v="24.799999237060501"/>
    <s v="Wed"/>
    <x v="1"/>
    <x v="1"/>
    <x v="27"/>
    <x v="6"/>
    <x v="1"/>
    <x v="0"/>
  </r>
  <r>
    <s v="Current"/>
    <n v="1"/>
    <s v="Base"/>
    <n v="1"/>
    <s v="Field"/>
    <d v="1982-05-27T00:00:00"/>
    <n v="25.299999237060501"/>
    <s v="Thu"/>
    <x v="1"/>
    <x v="1"/>
    <x v="27"/>
    <x v="6"/>
    <x v="1"/>
    <x v="0"/>
  </r>
  <r>
    <s v="Current"/>
    <n v="1"/>
    <s v="Base"/>
    <n v="1"/>
    <s v="Field"/>
    <d v="1982-05-28T00:00:00"/>
    <n v="23"/>
    <s v="Fri"/>
    <x v="1"/>
    <x v="1"/>
    <x v="27"/>
    <x v="6"/>
    <x v="1"/>
    <x v="0"/>
  </r>
  <r>
    <s v="Current"/>
    <n v="1"/>
    <s v="Base"/>
    <n v="1"/>
    <s v="Field"/>
    <d v="1982-05-29T00:00:00"/>
    <n v="24.799999237060501"/>
    <s v="Sat"/>
    <x v="1"/>
    <x v="1"/>
    <x v="27"/>
    <x v="6"/>
    <x v="1"/>
    <x v="0"/>
  </r>
  <r>
    <s v="Current"/>
    <n v="1"/>
    <s v="Base"/>
    <n v="1"/>
    <s v="Field"/>
    <d v="1982-05-30T00:00:00"/>
    <n v="18.5"/>
    <s v="Sun"/>
    <x v="1"/>
    <x v="1"/>
    <x v="28"/>
    <x v="6"/>
    <x v="1"/>
    <x v="0"/>
  </r>
  <r>
    <s v="Current"/>
    <n v="1"/>
    <s v="Base"/>
    <n v="1"/>
    <s v="Field"/>
    <d v="1982-05-31T00:00:00"/>
    <n v="19.200000762939499"/>
    <s v="Mon"/>
    <x v="1"/>
    <x v="1"/>
    <x v="28"/>
    <x v="6"/>
    <x v="1"/>
    <x v="0"/>
  </r>
  <r>
    <s v="Current"/>
    <n v="1"/>
    <s v="Base"/>
    <n v="1"/>
    <s v="Field"/>
    <d v="1982-06-01T00:00:00"/>
    <n v="14.6000003814697"/>
    <s v="Tue"/>
    <x v="1"/>
    <x v="1"/>
    <x v="28"/>
    <x v="7"/>
    <x v="1"/>
    <x v="0"/>
  </r>
  <r>
    <s v="Current"/>
    <n v="1"/>
    <s v="Base"/>
    <n v="1"/>
    <s v="Field"/>
    <d v="1982-06-02T00:00:00"/>
    <n v="14.199999809265099"/>
    <s v="Wed"/>
    <x v="1"/>
    <x v="1"/>
    <x v="28"/>
    <x v="7"/>
    <x v="1"/>
    <x v="0"/>
  </r>
  <r>
    <s v="Current"/>
    <n v="1"/>
    <s v="Base"/>
    <n v="1"/>
    <s v="Field"/>
    <d v="1982-06-03T00:00:00"/>
    <n v="18"/>
    <s v="Thu"/>
    <x v="1"/>
    <x v="1"/>
    <x v="28"/>
    <x v="7"/>
    <x v="1"/>
    <x v="0"/>
  </r>
  <r>
    <s v="Current"/>
    <n v="1"/>
    <s v="Base"/>
    <n v="1"/>
    <s v="Field"/>
    <d v="1982-06-04T00:00:00"/>
    <n v="19.5"/>
    <s v="Fri"/>
    <x v="1"/>
    <x v="1"/>
    <x v="28"/>
    <x v="7"/>
    <x v="1"/>
    <x v="0"/>
  </r>
  <r>
    <s v="Current"/>
    <n v="1"/>
    <s v="Base"/>
    <n v="1"/>
    <s v="Field"/>
    <d v="1982-06-05T00:00:00"/>
    <n v="20.399999618530298"/>
    <s v="Sat"/>
    <x v="1"/>
    <x v="1"/>
    <x v="28"/>
    <x v="7"/>
    <x v="1"/>
    <x v="0"/>
  </r>
  <r>
    <s v="Current"/>
    <n v="1"/>
    <s v="Base"/>
    <n v="1"/>
    <s v="Field"/>
    <d v="1982-06-06T00:00:00"/>
    <n v="20.200000762939499"/>
    <s v="Sun"/>
    <x v="1"/>
    <x v="1"/>
    <x v="29"/>
    <x v="7"/>
    <x v="1"/>
    <x v="0"/>
  </r>
  <r>
    <s v="Current"/>
    <n v="1"/>
    <s v="Base"/>
    <n v="1"/>
    <s v="Field"/>
    <d v="1982-06-07T00:00:00"/>
    <n v="21.5"/>
    <s v="Mon"/>
    <x v="1"/>
    <x v="1"/>
    <x v="29"/>
    <x v="7"/>
    <x v="1"/>
    <x v="0"/>
  </r>
  <r>
    <s v="Current"/>
    <n v="1"/>
    <s v="Base"/>
    <n v="1"/>
    <s v="Field"/>
    <d v="1982-06-08T00:00:00"/>
    <n v="21.700000762939499"/>
    <s v="Tue"/>
    <x v="1"/>
    <x v="1"/>
    <x v="29"/>
    <x v="7"/>
    <x v="1"/>
    <x v="0"/>
  </r>
  <r>
    <s v="Current"/>
    <n v="1"/>
    <s v="Base"/>
    <n v="1"/>
    <s v="Field"/>
    <d v="1982-06-09T00:00:00"/>
    <n v="21"/>
    <s v="Wed"/>
    <x v="1"/>
    <x v="1"/>
    <x v="29"/>
    <x v="7"/>
    <x v="1"/>
    <x v="0"/>
  </r>
  <r>
    <s v="Current"/>
    <n v="1"/>
    <s v="Base"/>
    <n v="1"/>
    <s v="Field"/>
    <d v="1982-06-10T00:00:00"/>
    <n v="21.399999618530298"/>
    <s v="Thu"/>
    <x v="1"/>
    <x v="1"/>
    <x v="29"/>
    <x v="7"/>
    <x v="1"/>
    <x v="0"/>
  </r>
  <r>
    <s v="Current"/>
    <n v="1"/>
    <s v="Base"/>
    <n v="1"/>
    <s v="Field"/>
    <d v="1982-06-11T00:00:00"/>
    <n v="22"/>
    <s v="Fri"/>
    <x v="1"/>
    <x v="1"/>
    <x v="29"/>
    <x v="7"/>
    <x v="1"/>
    <x v="0"/>
  </r>
  <r>
    <s v="Current"/>
    <n v="1"/>
    <s v="Base"/>
    <n v="1"/>
    <s v="Field"/>
    <d v="1982-06-12T00:00:00"/>
    <n v="19.5"/>
    <s v="Sat"/>
    <x v="1"/>
    <x v="1"/>
    <x v="29"/>
    <x v="7"/>
    <x v="1"/>
    <x v="0"/>
  </r>
  <r>
    <s v="Current"/>
    <n v="1"/>
    <s v="Base"/>
    <n v="1"/>
    <s v="Field"/>
    <d v="1982-06-13T00:00:00"/>
    <n v="14.699999809265099"/>
    <s v="Sun"/>
    <x v="1"/>
    <x v="1"/>
    <x v="30"/>
    <x v="7"/>
    <x v="1"/>
    <x v="0"/>
  </r>
  <r>
    <s v="Current"/>
    <n v="1"/>
    <s v="Base"/>
    <n v="1"/>
    <s v="Field"/>
    <d v="1982-06-14T00:00:00"/>
    <n v="11"/>
    <s v="Mon"/>
    <x v="1"/>
    <x v="1"/>
    <x v="30"/>
    <x v="7"/>
    <x v="1"/>
    <x v="0"/>
  </r>
  <r>
    <s v="Current"/>
    <n v="1"/>
    <s v="Base"/>
    <n v="1"/>
    <s v="Field"/>
    <d v="1982-06-15T00:00:00"/>
    <n v="18.200000762939499"/>
    <s v="Tue"/>
    <x v="0"/>
    <x v="1"/>
    <x v="30"/>
    <x v="7"/>
    <x v="1"/>
    <x v="0"/>
  </r>
  <r>
    <s v="Current"/>
    <n v="1"/>
    <s v="Base"/>
    <n v="1"/>
    <s v="Field"/>
    <d v="1982-06-16T00:00:00"/>
    <n v="19.200000762939499"/>
    <s v="Wed"/>
    <x v="0"/>
    <x v="1"/>
    <x v="30"/>
    <x v="7"/>
    <x v="1"/>
    <x v="0"/>
  </r>
  <r>
    <s v="Current"/>
    <n v="1"/>
    <s v="Base"/>
    <n v="1"/>
    <s v="Field"/>
    <d v="1982-06-17T00:00:00"/>
    <n v="18.5"/>
    <s v="Thu"/>
    <x v="0"/>
    <x v="1"/>
    <x v="30"/>
    <x v="7"/>
    <x v="1"/>
    <x v="0"/>
  </r>
  <r>
    <s v="Current"/>
    <n v="1"/>
    <s v="Base"/>
    <n v="1"/>
    <s v="Field"/>
    <d v="1982-06-18T00:00:00"/>
    <n v="16.5"/>
    <s v="Fri"/>
    <x v="0"/>
    <x v="1"/>
    <x v="30"/>
    <x v="7"/>
    <x v="1"/>
    <x v="0"/>
  </r>
  <r>
    <s v="Current"/>
    <n v="1"/>
    <s v="Base"/>
    <n v="1"/>
    <s v="Field"/>
    <d v="1982-06-19T00:00:00"/>
    <n v="17.5"/>
    <s v="Sat"/>
    <x v="0"/>
    <x v="1"/>
    <x v="30"/>
    <x v="7"/>
    <x v="1"/>
    <x v="0"/>
  </r>
  <r>
    <s v="Current"/>
    <n v="1"/>
    <s v="Base"/>
    <n v="1"/>
    <s v="Field"/>
    <d v="1982-06-20T00:00:00"/>
    <n v="18.5"/>
    <s v="Sun"/>
    <x v="0"/>
    <x v="1"/>
    <x v="31"/>
    <x v="7"/>
    <x v="1"/>
    <x v="0"/>
  </r>
  <r>
    <s v="Current"/>
    <n v="1"/>
    <s v="Base"/>
    <n v="1"/>
    <s v="Field"/>
    <d v="1982-06-21T00:00:00"/>
    <n v="14.5"/>
    <s v="Mon"/>
    <x v="0"/>
    <x v="1"/>
    <x v="31"/>
    <x v="7"/>
    <x v="1"/>
    <x v="0"/>
  </r>
  <r>
    <s v="Current"/>
    <n v="1"/>
    <s v="Base"/>
    <n v="1"/>
    <s v="Field"/>
    <d v="1982-06-22T00:00:00"/>
    <n v="13.1000003814697"/>
    <s v="Tue"/>
    <x v="0"/>
    <x v="1"/>
    <x v="31"/>
    <x v="7"/>
    <x v="1"/>
    <x v="0"/>
  </r>
  <r>
    <s v="Current"/>
    <n v="1"/>
    <s v="Base"/>
    <n v="1"/>
    <s v="Field"/>
    <d v="1982-06-23T00:00:00"/>
    <n v="14.300000190734901"/>
    <s v="Wed"/>
    <x v="0"/>
    <x v="1"/>
    <x v="31"/>
    <x v="7"/>
    <x v="1"/>
    <x v="0"/>
  </r>
  <r>
    <s v="Current"/>
    <n v="1"/>
    <s v="Base"/>
    <n v="1"/>
    <s v="Field"/>
    <d v="1982-06-24T00:00:00"/>
    <n v="14.699999809265099"/>
    <s v="Thu"/>
    <x v="0"/>
    <x v="1"/>
    <x v="31"/>
    <x v="7"/>
    <x v="1"/>
    <x v="0"/>
  </r>
  <r>
    <s v="Current"/>
    <n v="1"/>
    <s v="Base"/>
    <n v="1"/>
    <s v="Field"/>
    <d v="1982-06-25T00:00:00"/>
    <n v="15.800000190734901"/>
    <s v="Fri"/>
    <x v="0"/>
    <x v="1"/>
    <x v="31"/>
    <x v="7"/>
    <x v="1"/>
    <x v="0"/>
  </r>
  <r>
    <s v="Current"/>
    <n v="1"/>
    <s v="Base"/>
    <n v="1"/>
    <s v="Field"/>
    <d v="1982-06-26T00:00:00"/>
    <n v="19"/>
    <s v="Sat"/>
    <x v="0"/>
    <x v="1"/>
    <x v="31"/>
    <x v="7"/>
    <x v="1"/>
    <x v="0"/>
  </r>
  <r>
    <s v="Current"/>
    <n v="1"/>
    <s v="Base"/>
    <n v="1"/>
    <s v="Field"/>
    <d v="1982-06-27T00:00:00"/>
    <n v="18.299999237060501"/>
    <s v="Sun"/>
    <x v="0"/>
    <x v="1"/>
    <x v="32"/>
    <x v="7"/>
    <x v="1"/>
    <x v="0"/>
  </r>
  <r>
    <s v="Current"/>
    <n v="1"/>
    <s v="Base"/>
    <n v="1"/>
    <s v="Field"/>
    <d v="1982-06-28T00:00:00"/>
    <n v="16.5"/>
    <s v="Mon"/>
    <x v="0"/>
    <x v="1"/>
    <x v="32"/>
    <x v="7"/>
    <x v="1"/>
    <x v="0"/>
  </r>
  <r>
    <s v="Current"/>
    <n v="1"/>
    <s v="Base"/>
    <n v="1"/>
    <s v="Field"/>
    <d v="1982-06-29T00:00:00"/>
    <n v="19.200000762939499"/>
    <s v="Tue"/>
    <x v="0"/>
    <x v="1"/>
    <x v="32"/>
    <x v="7"/>
    <x v="1"/>
    <x v="0"/>
  </r>
  <r>
    <s v="Current"/>
    <n v="1"/>
    <s v="Base"/>
    <n v="1"/>
    <s v="Field"/>
    <d v="1982-06-30T00:00:00"/>
    <n v="19.200000762939499"/>
    <s v="Wed"/>
    <x v="0"/>
    <x v="1"/>
    <x v="32"/>
    <x v="7"/>
    <x v="1"/>
    <x v="0"/>
  </r>
  <r>
    <s v="Current"/>
    <n v="1"/>
    <s v="Base"/>
    <n v="1"/>
    <s v="Field"/>
    <d v="1982-07-01T00:00:00"/>
    <n v="18.899999618530298"/>
    <s v="Thu"/>
    <x v="0"/>
    <x v="1"/>
    <x v="32"/>
    <x v="8"/>
    <x v="1"/>
    <x v="0"/>
  </r>
  <r>
    <s v="Current"/>
    <n v="1"/>
    <s v="Base"/>
    <n v="1"/>
    <s v="Field"/>
    <d v="1982-07-02T00:00:00"/>
    <n v="16.899999618530298"/>
    <s v="Fri"/>
    <x v="0"/>
    <x v="1"/>
    <x v="32"/>
    <x v="8"/>
    <x v="1"/>
    <x v="0"/>
  </r>
  <r>
    <s v="Current"/>
    <n v="1"/>
    <s v="Base"/>
    <n v="1"/>
    <s v="Field"/>
    <d v="1982-07-03T00:00:00"/>
    <n v="16.299999237060501"/>
    <s v="Sat"/>
    <x v="0"/>
    <x v="1"/>
    <x v="32"/>
    <x v="8"/>
    <x v="1"/>
    <x v="0"/>
  </r>
  <r>
    <s v="Current"/>
    <n v="1"/>
    <s v="Base"/>
    <n v="1"/>
    <s v="Field"/>
    <d v="1982-07-04T00:00:00"/>
    <n v="17.5"/>
    <s v="Sun"/>
    <x v="0"/>
    <x v="1"/>
    <x v="33"/>
    <x v="8"/>
    <x v="1"/>
    <x v="0"/>
  </r>
  <r>
    <s v="Current"/>
    <n v="1"/>
    <s v="Base"/>
    <n v="1"/>
    <s v="Field"/>
    <d v="1982-07-05T00:00:00"/>
    <n v="16.399999618530298"/>
    <s v="Mon"/>
    <x v="0"/>
    <x v="1"/>
    <x v="33"/>
    <x v="8"/>
    <x v="1"/>
    <x v="0"/>
  </r>
  <r>
    <s v="Current"/>
    <n v="1"/>
    <s v="Base"/>
    <n v="1"/>
    <s v="Field"/>
    <d v="1982-07-06T00:00:00"/>
    <n v="17.299999237060501"/>
    <s v="Tue"/>
    <x v="0"/>
    <x v="1"/>
    <x v="33"/>
    <x v="8"/>
    <x v="1"/>
    <x v="0"/>
  </r>
  <r>
    <s v="Current"/>
    <n v="1"/>
    <s v="Base"/>
    <n v="1"/>
    <s v="Field"/>
    <d v="1982-07-07T00:00:00"/>
    <n v="19"/>
    <s v="Wed"/>
    <x v="0"/>
    <x v="1"/>
    <x v="33"/>
    <x v="8"/>
    <x v="1"/>
    <x v="0"/>
  </r>
  <r>
    <s v="Current"/>
    <n v="1"/>
    <s v="Base"/>
    <n v="1"/>
    <s v="Field"/>
    <d v="1982-07-08T00:00:00"/>
    <n v="18"/>
    <s v="Thu"/>
    <x v="0"/>
    <x v="1"/>
    <x v="33"/>
    <x v="8"/>
    <x v="1"/>
    <x v="0"/>
  </r>
  <r>
    <s v="Current"/>
    <n v="1"/>
    <s v="Base"/>
    <n v="1"/>
    <s v="Field"/>
    <d v="1982-07-09T00:00:00"/>
    <n v="18"/>
    <s v="Fri"/>
    <x v="0"/>
    <x v="1"/>
    <x v="33"/>
    <x v="8"/>
    <x v="1"/>
    <x v="0"/>
  </r>
  <r>
    <s v="Current"/>
    <n v="1"/>
    <s v="Base"/>
    <n v="1"/>
    <s v="Field"/>
    <d v="1982-07-10T00:00:00"/>
    <n v="18"/>
    <s v="Sat"/>
    <x v="0"/>
    <x v="1"/>
    <x v="33"/>
    <x v="8"/>
    <x v="1"/>
    <x v="0"/>
  </r>
  <r>
    <s v="Current"/>
    <n v="1"/>
    <s v="Base"/>
    <n v="1"/>
    <s v="Field"/>
    <d v="1982-07-11T00:00:00"/>
    <n v="20"/>
    <s v="Sun"/>
    <x v="0"/>
    <x v="1"/>
    <x v="34"/>
    <x v="8"/>
    <x v="1"/>
    <x v="0"/>
  </r>
  <r>
    <s v="Current"/>
    <n v="1"/>
    <s v="Base"/>
    <n v="1"/>
    <s v="Field"/>
    <d v="1982-07-12T00:00:00"/>
    <n v="20.399999618530298"/>
    <s v="Mon"/>
    <x v="0"/>
    <x v="1"/>
    <x v="34"/>
    <x v="8"/>
    <x v="1"/>
    <x v="0"/>
  </r>
  <r>
    <s v="Current"/>
    <n v="1"/>
    <s v="Base"/>
    <n v="1"/>
    <s v="Field"/>
    <d v="1982-07-13T00:00:00"/>
    <n v="13.800000190734901"/>
    <s v="Tue"/>
    <x v="0"/>
    <x v="1"/>
    <x v="34"/>
    <x v="8"/>
    <x v="1"/>
    <x v="0"/>
  </r>
  <r>
    <s v="Current"/>
    <n v="1"/>
    <s v="Base"/>
    <n v="1"/>
    <s v="Field"/>
    <d v="1982-07-14T00:00:00"/>
    <n v="14"/>
    <s v="Wed"/>
    <x v="0"/>
    <x v="1"/>
    <x v="34"/>
    <x v="8"/>
    <x v="1"/>
    <x v="0"/>
  </r>
  <r>
    <s v="Current"/>
    <n v="1"/>
    <s v="Base"/>
    <n v="1"/>
    <s v="Field"/>
    <d v="1982-07-15T00:00:00"/>
    <n v="16.399999618530298"/>
    <s v="Thu"/>
    <x v="0"/>
    <x v="1"/>
    <x v="34"/>
    <x v="8"/>
    <x v="1"/>
    <x v="0"/>
  </r>
  <r>
    <s v="Current"/>
    <n v="1"/>
    <s v="Base"/>
    <n v="1"/>
    <s v="Field"/>
    <d v="1982-07-16T00:00:00"/>
    <n v="18"/>
    <s v="Fri"/>
    <x v="0"/>
    <x v="1"/>
    <x v="34"/>
    <x v="8"/>
    <x v="1"/>
    <x v="0"/>
  </r>
  <r>
    <s v="Current"/>
    <n v="1"/>
    <s v="Base"/>
    <n v="1"/>
    <s v="Field"/>
    <d v="1982-07-17T00:00:00"/>
    <n v="18.799999237060501"/>
    <s v="Sat"/>
    <x v="0"/>
    <x v="1"/>
    <x v="34"/>
    <x v="8"/>
    <x v="1"/>
    <x v="0"/>
  </r>
  <r>
    <s v="Current"/>
    <n v="1"/>
    <s v="Base"/>
    <n v="1"/>
    <s v="Field"/>
    <d v="1982-07-18T00:00:00"/>
    <n v="17.799999237060501"/>
    <s v="Sun"/>
    <x v="0"/>
    <x v="1"/>
    <x v="35"/>
    <x v="8"/>
    <x v="1"/>
    <x v="0"/>
  </r>
  <r>
    <s v="Current"/>
    <n v="1"/>
    <s v="Base"/>
    <n v="1"/>
    <s v="Field"/>
    <d v="1982-07-19T00:00:00"/>
    <n v="15.6000003814697"/>
    <s v="Mon"/>
    <x v="0"/>
    <x v="1"/>
    <x v="35"/>
    <x v="8"/>
    <x v="1"/>
    <x v="0"/>
  </r>
  <r>
    <s v="Current"/>
    <n v="1"/>
    <s v="Base"/>
    <n v="1"/>
    <s v="Field"/>
    <d v="1982-07-20T00:00:00"/>
    <n v="14.199999809265099"/>
    <s v="Tue"/>
    <x v="0"/>
    <x v="1"/>
    <x v="35"/>
    <x v="8"/>
    <x v="1"/>
    <x v="0"/>
  </r>
  <r>
    <s v="Current"/>
    <n v="1"/>
    <s v="Base"/>
    <n v="1"/>
    <s v="Field"/>
    <d v="1982-07-21T00:00:00"/>
    <n v="18.299999237060501"/>
    <s v="Wed"/>
    <x v="0"/>
    <x v="1"/>
    <x v="35"/>
    <x v="8"/>
    <x v="1"/>
    <x v="0"/>
  </r>
  <r>
    <s v="Current"/>
    <n v="1"/>
    <s v="Base"/>
    <n v="1"/>
    <s v="Field"/>
    <d v="1982-07-22T00:00:00"/>
    <n v="17.299999237060501"/>
    <s v="Thu"/>
    <x v="0"/>
    <x v="1"/>
    <x v="35"/>
    <x v="8"/>
    <x v="1"/>
    <x v="0"/>
  </r>
  <r>
    <s v="Current"/>
    <n v="1"/>
    <s v="Base"/>
    <n v="1"/>
    <s v="Field"/>
    <d v="1982-07-23T00:00:00"/>
    <n v="21.399999618530298"/>
    <s v="Fri"/>
    <x v="0"/>
    <x v="1"/>
    <x v="35"/>
    <x v="8"/>
    <x v="1"/>
    <x v="0"/>
  </r>
  <r>
    <s v="Current"/>
    <n v="1"/>
    <s v="Base"/>
    <n v="1"/>
    <s v="Field"/>
    <d v="1982-07-24T00:00:00"/>
    <n v="16.100000381469702"/>
    <s v="Sat"/>
    <x v="0"/>
    <x v="1"/>
    <x v="35"/>
    <x v="8"/>
    <x v="1"/>
    <x v="0"/>
  </r>
  <r>
    <s v="Current"/>
    <n v="1"/>
    <s v="Base"/>
    <n v="1"/>
    <s v="Field"/>
    <d v="1982-07-25T00:00:00"/>
    <n v="19"/>
    <s v="Sun"/>
    <x v="0"/>
    <x v="1"/>
    <x v="36"/>
    <x v="8"/>
    <x v="1"/>
    <x v="0"/>
  </r>
  <r>
    <s v="Current"/>
    <n v="1"/>
    <s v="Base"/>
    <n v="1"/>
    <s v="Field"/>
    <d v="1982-07-26T00:00:00"/>
    <n v="18.799999237060501"/>
    <s v="Mon"/>
    <x v="0"/>
    <x v="1"/>
    <x v="36"/>
    <x v="8"/>
    <x v="1"/>
    <x v="0"/>
  </r>
  <r>
    <s v="Current"/>
    <n v="1"/>
    <s v="Base"/>
    <n v="1"/>
    <s v="Field"/>
    <d v="1982-07-27T00:00:00"/>
    <n v="19.5"/>
    <s v="Tue"/>
    <x v="0"/>
    <x v="1"/>
    <x v="36"/>
    <x v="8"/>
    <x v="1"/>
    <x v="0"/>
  </r>
  <r>
    <s v="Current"/>
    <n v="1"/>
    <s v="Base"/>
    <n v="1"/>
    <s v="Field"/>
    <d v="1982-07-28T00:00:00"/>
    <n v="20.399999618530298"/>
    <s v="Wed"/>
    <x v="0"/>
    <x v="1"/>
    <x v="36"/>
    <x v="8"/>
    <x v="1"/>
    <x v="0"/>
  </r>
  <r>
    <s v="Current"/>
    <n v="1"/>
    <s v="Base"/>
    <n v="1"/>
    <s v="Field"/>
    <d v="1982-07-29T00:00:00"/>
    <n v="18.5"/>
    <s v="Thu"/>
    <x v="0"/>
    <x v="1"/>
    <x v="36"/>
    <x v="8"/>
    <x v="1"/>
    <x v="0"/>
  </r>
  <r>
    <s v="Current"/>
    <n v="1"/>
    <s v="Base"/>
    <n v="1"/>
    <s v="Field"/>
    <d v="1982-07-30T00:00:00"/>
    <n v="14.199999809265099"/>
    <s v="Fri"/>
    <x v="0"/>
    <x v="1"/>
    <x v="36"/>
    <x v="8"/>
    <x v="1"/>
    <x v="0"/>
  </r>
  <r>
    <s v="Current"/>
    <n v="1"/>
    <s v="Base"/>
    <n v="1"/>
    <s v="Field"/>
    <d v="1982-07-31T00:00:00"/>
    <n v="15"/>
    <s v="Sat"/>
    <x v="0"/>
    <x v="1"/>
    <x v="36"/>
    <x v="8"/>
    <x v="1"/>
    <x v="0"/>
  </r>
  <r>
    <s v="Current"/>
    <n v="1"/>
    <s v="Base"/>
    <n v="1"/>
    <s v="Field"/>
    <d v="1982-08-01T00:00:00"/>
    <n v="17.5"/>
    <s v="Sun"/>
    <x v="0"/>
    <x v="1"/>
    <x v="37"/>
    <x v="9"/>
    <x v="1"/>
    <x v="0"/>
  </r>
  <r>
    <s v="Current"/>
    <n v="1"/>
    <s v="Base"/>
    <n v="1"/>
    <s v="Field"/>
    <d v="1982-08-02T00:00:00"/>
    <n v="21"/>
    <s v="Mon"/>
    <x v="0"/>
    <x v="1"/>
    <x v="37"/>
    <x v="9"/>
    <x v="1"/>
    <x v="0"/>
  </r>
  <r>
    <s v="Current"/>
    <n v="1"/>
    <s v="Base"/>
    <n v="1"/>
    <s v="Field"/>
    <d v="1982-08-03T00:00:00"/>
    <n v="23"/>
    <s v="Tue"/>
    <x v="0"/>
    <x v="1"/>
    <x v="37"/>
    <x v="9"/>
    <x v="1"/>
    <x v="0"/>
  </r>
  <r>
    <s v="Current"/>
    <n v="1"/>
    <s v="Base"/>
    <n v="1"/>
    <s v="Field"/>
    <d v="1982-08-04T00:00:00"/>
    <n v="23.200000762939499"/>
    <s v="Wed"/>
    <x v="0"/>
    <x v="1"/>
    <x v="37"/>
    <x v="9"/>
    <x v="1"/>
    <x v="0"/>
  </r>
  <r>
    <s v="Current"/>
    <n v="1"/>
    <s v="Base"/>
    <n v="1"/>
    <s v="Field"/>
    <d v="1982-08-05T00:00:00"/>
    <n v="22.600000381469702"/>
    <s v="Thu"/>
    <x v="0"/>
    <x v="1"/>
    <x v="37"/>
    <x v="9"/>
    <x v="1"/>
    <x v="0"/>
  </r>
  <r>
    <s v="Current"/>
    <n v="1"/>
    <s v="Base"/>
    <n v="1"/>
    <s v="Field"/>
    <d v="1982-08-06T00:00:00"/>
    <n v="22"/>
    <s v="Fri"/>
    <x v="0"/>
    <x v="1"/>
    <x v="37"/>
    <x v="9"/>
    <x v="1"/>
    <x v="0"/>
  </r>
  <r>
    <s v="Current"/>
    <n v="1"/>
    <s v="Base"/>
    <n v="1"/>
    <s v="Field"/>
    <d v="1982-08-07T00:00:00"/>
    <n v="21.5"/>
    <s v="Sat"/>
    <x v="0"/>
    <x v="1"/>
    <x v="37"/>
    <x v="9"/>
    <x v="1"/>
    <x v="0"/>
  </r>
  <r>
    <s v="Current"/>
    <n v="1"/>
    <s v="Base"/>
    <n v="1"/>
    <s v="Field"/>
    <d v="1982-08-08T00:00:00"/>
    <n v="22.299999237060501"/>
    <s v="Sun"/>
    <x v="0"/>
    <x v="1"/>
    <x v="38"/>
    <x v="9"/>
    <x v="1"/>
    <x v="0"/>
  </r>
  <r>
    <s v="Current"/>
    <n v="1"/>
    <s v="Base"/>
    <n v="1"/>
    <s v="Field"/>
    <d v="1982-08-09T00:00:00"/>
    <n v="23.200000762939499"/>
    <s v="Mon"/>
    <x v="0"/>
    <x v="1"/>
    <x v="38"/>
    <x v="9"/>
    <x v="1"/>
    <x v="0"/>
  </r>
  <r>
    <s v="Current"/>
    <n v="1"/>
    <s v="Base"/>
    <n v="1"/>
    <s v="Field"/>
    <d v="1982-08-10T00:00:00"/>
    <n v="22.799999237060501"/>
    <s v="Tue"/>
    <x v="0"/>
    <x v="1"/>
    <x v="38"/>
    <x v="9"/>
    <x v="1"/>
    <x v="0"/>
  </r>
  <r>
    <s v="Current"/>
    <n v="1"/>
    <s v="Base"/>
    <n v="1"/>
    <s v="Field"/>
    <d v="1982-08-11T00:00:00"/>
    <n v="22"/>
    <s v="Wed"/>
    <x v="0"/>
    <x v="1"/>
    <x v="38"/>
    <x v="9"/>
    <x v="1"/>
    <x v="0"/>
  </r>
  <r>
    <s v="Current"/>
    <n v="1"/>
    <s v="Base"/>
    <n v="1"/>
    <s v="Field"/>
    <d v="1982-08-12T00:00:00"/>
    <n v="24.600000381469702"/>
    <s v="Thu"/>
    <x v="0"/>
    <x v="1"/>
    <x v="38"/>
    <x v="9"/>
    <x v="1"/>
    <x v="0"/>
  </r>
  <r>
    <s v="Current"/>
    <n v="1"/>
    <s v="Base"/>
    <n v="1"/>
    <s v="Field"/>
    <d v="1982-08-13T00:00:00"/>
    <n v="23.399999618530298"/>
    <s v="Fri"/>
    <x v="0"/>
    <x v="1"/>
    <x v="38"/>
    <x v="9"/>
    <x v="1"/>
    <x v="0"/>
  </r>
  <r>
    <s v="Current"/>
    <n v="1"/>
    <s v="Base"/>
    <n v="1"/>
    <s v="Field"/>
    <d v="1982-08-14T00:00:00"/>
    <n v="22.600000381469702"/>
    <s v="Sat"/>
    <x v="0"/>
    <x v="1"/>
    <x v="38"/>
    <x v="9"/>
    <x v="1"/>
    <x v="0"/>
  </r>
  <r>
    <s v="Current"/>
    <n v="1"/>
    <s v="Base"/>
    <n v="1"/>
    <s v="Field"/>
    <d v="1982-08-15T00:00:00"/>
    <n v="24.100000381469702"/>
    <s v="Sun"/>
    <x v="0"/>
    <x v="1"/>
    <x v="39"/>
    <x v="9"/>
    <x v="1"/>
    <x v="0"/>
  </r>
  <r>
    <s v="Current"/>
    <n v="1"/>
    <s v="Base"/>
    <n v="1"/>
    <s v="Field"/>
    <d v="1982-08-16T00:00:00"/>
    <n v="20.5"/>
    <s v="Mon"/>
    <x v="0"/>
    <x v="1"/>
    <x v="39"/>
    <x v="9"/>
    <x v="1"/>
    <x v="0"/>
  </r>
  <r>
    <s v="Current"/>
    <n v="1"/>
    <s v="Base"/>
    <n v="1"/>
    <s v="Field"/>
    <d v="1982-08-17T00:00:00"/>
    <n v="21.700000762939499"/>
    <s v="Tue"/>
    <x v="0"/>
    <x v="1"/>
    <x v="39"/>
    <x v="9"/>
    <x v="1"/>
    <x v="0"/>
  </r>
  <r>
    <s v="Current"/>
    <n v="1"/>
    <s v="Base"/>
    <n v="1"/>
    <s v="Field"/>
    <d v="1982-08-18T00:00:00"/>
    <n v="21.299999237060501"/>
    <s v="Wed"/>
    <x v="0"/>
    <x v="1"/>
    <x v="39"/>
    <x v="9"/>
    <x v="1"/>
    <x v="0"/>
  </r>
  <r>
    <s v="Current"/>
    <n v="1"/>
    <s v="Base"/>
    <n v="1"/>
    <s v="Field"/>
    <d v="1982-08-19T00:00:00"/>
    <n v="22.200000762939499"/>
    <s v="Thu"/>
    <x v="0"/>
    <x v="1"/>
    <x v="39"/>
    <x v="9"/>
    <x v="1"/>
    <x v="0"/>
  </r>
  <r>
    <s v="Current"/>
    <n v="1"/>
    <s v="Base"/>
    <n v="1"/>
    <s v="Field"/>
    <d v="1982-08-20T00:00:00"/>
    <n v="21.799999237060501"/>
    <s v="Fri"/>
    <x v="0"/>
    <x v="1"/>
    <x v="39"/>
    <x v="9"/>
    <x v="1"/>
    <x v="0"/>
  </r>
  <r>
    <s v="Current"/>
    <n v="1"/>
    <s v="Base"/>
    <n v="1"/>
    <s v="Field"/>
    <d v="1982-08-21T00:00:00"/>
    <n v="22.5"/>
    <s v="Sat"/>
    <x v="0"/>
    <x v="1"/>
    <x v="39"/>
    <x v="9"/>
    <x v="1"/>
    <x v="0"/>
  </r>
  <r>
    <s v="Current"/>
    <n v="1"/>
    <s v="Base"/>
    <n v="1"/>
    <s v="Field"/>
    <d v="1982-08-22T00:00:00"/>
    <n v="22"/>
    <s v="Sun"/>
    <x v="0"/>
    <x v="1"/>
    <x v="40"/>
    <x v="9"/>
    <x v="1"/>
    <x v="0"/>
  </r>
  <r>
    <s v="Current"/>
    <n v="1"/>
    <s v="Base"/>
    <n v="1"/>
    <s v="Field"/>
    <d v="1982-08-23T00:00:00"/>
    <n v="23.200000762939499"/>
    <s v="Mon"/>
    <x v="0"/>
    <x v="1"/>
    <x v="40"/>
    <x v="9"/>
    <x v="1"/>
    <x v="0"/>
  </r>
  <r>
    <s v="Current"/>
    <n v="1"/>
    <s v="Base"/>
    <n v="1"/>
    <s v="Field"/>
    <d v="1982-08-24T00:00:00"/>
    <n v="23"/>
    <s v="Tue"/>
    <x v="0"/>
    <x v="1"/>
    <x v="40"/>
    <x v="9"/>
    <x v="1"/>
    <x v="0"/>
  </r>
  <r>
    <s v="Current"/>
    <n v="1"/>
    <s v="Base"/>
    <n v="1"/>
    <s v="Field"/>
    <d v="1982-08-25T00:00:00"/>
    <n v="24"/>
    <s v="Wed"/>
    <x v="0"/>
    <x v="1"/>
    <x v="40"/>
    <x v="9"/>
    <x v="1"/>
    <x v="0"/>
  </r>
  <r>
    <s v="Current"/>
    <n v="1"/>
    <s v="Base"/>
    <n v="1"/>
    <s v="Field"/>
    <d v="1982-08-26T00:00:00"/>
    <n v="25.200000762939499"/>
    <s v="Thu"/>
    <x v="0"/>
    <x v="1"/>
    <x v="40"/>
    <x v="9"/>
    <x v="1"/>
    <x v="0"/>
  </r>
  <r>
    <s v="Current"/>
    <n v="1"/>
    <s v="Base"/>
    <n v="1"/>
    <s v="Field"/>
    <d v="1982-08-27T00:00:00"/>
    <n v="25.399999618530298"/>
    <s v="Fri"/>
    <x v="0"/>
    <x v="1"/>
    <x v="40"/>
    <x v="9"/>
    <x v="1"/>
    <x v="0"/>
  </r>
  <r>
    <s v="Current"/>
    <n v="1"/>
    <s v="Base"/>
    <n v="1"/>
    <s v="Field"/>
    <d v="1982-08-28T00:00:00"/>
    <n v="25.200000762939499"/>
    <s v="Sat"/>
    <x v="0"/>
    <x v="1"/>
    <x v="40"/>
    <x v="9"/>
    <x v="1"/>
    <x v="0"/>
  </r>
  <r>
    <s v="Current"/>
    <n v="1"/>
    <s v="Base"/>
    <n v="1"/>
    <s v="Field"/>
    <d v="1982-08-29T00:00:00"/>
    <n v="24.5"/>
    <s v="Sun"/>
    <x v="0"/>
    <x v="1"/>
    <x v="41"/>
    <x v="9"/>
    <x v="1"/>
    <x v="0"/>
  </r>
  <r>
    <s v="Current"/>
    <n v="1"/>
    <s v="Base"/>
    <n v="1"/>
    <s v="Field"/>
    <d v="1982-08-30T00:00:00"/>
    <n v="25.600000381469702"/>
    <s v="Mon"/>
    <x v="0"/>
    <x v="1"/>
    <x v="41"/>
    <x v="9"/>
    <x v="1"/>
    <x v="0"/>
  </r>
  <r>
    <s v="Current"/>
    <n v="1"/>
    <s v="Base"/>
    <n v="1"/>
    <s v="Field"/>
    <d v="1982-08-31T00:00:00"/>
    <n v="28"/>
    <s v="Tue"/>
    <x v="0"/>
    <x v="1"/>
    <x v="41"/>
    <x v="9"/>
    <x v="1"/>
    <x v="0"/>
  </r>
  <r>
    <s v="Current"/>
    <n v="1"/>
    <s v="Base"/>
    <n v="1"/>
    <s v="Field"/>
    <d v="1982-09-01T00:00:00"/>
    <n v="29.299999237060501"/>
    <s v="Wed"/>
    <x v="0"/>
    <x v="1"/>
    <x v="41"/>
    <x v="10"/>
    <x v="1"/>
    <x v="0"/>
  </r>
  <r>
    <s v="Current"/>
    <n v="1"/>
    <s v="Base"/>
    <n v="1"/>
    <s v="Field"/>
    <d v="1982-09-02T00:00:00"/>
    <n v="29.899999618530298"/>
    <s v="Thu"/>
    <x v="0"/>
    <x v="1"/>
    <x v="41"/>
    <x v="10"/>
    <x v="1"/>
    <x v="0"/>
  </r>
  <r>
    <s v="Current"/>
    <n v="1"/>
    <s v="Base"/>
    <n v="1"/>
    <s v="Field"/>
    <d v="1982-09-03T00:00:00"/>
    <n v="30.100000381469702"/>
    <s v="Fri"/>
    <x v="0"/>
    <x v="1"/>
    <x v="41"/>
    <x v="10"/>
    <x v="1"/>
    <x v="0"/>
  </r>
  <r>
    <s v="Current"/>
    <n v="1"/>
    <s v="Base"/>
    <n v="1"/>
    <s v="Field"/>
    <d v="1982-09-04T00:00:00"/>
    <n v="26.200000762939499"/>
    <s v="Sat"/>
    <x v="0"/>
    <x v="1"/>
    <x v="41"/>
    <x v="10"/>
    <x v="1"/>
    <x v="0"/>
  </r>
  <r>
    <s v="Current"/>
    <n v="1"/>
    <s v="Base"/>
    <n v="1"/>
    <s v="Field"/>
    <d v="1982-09-05T00:00:00"/>
    <n v="27.700000762939499"/>
    <s v="Sun"/>
    <x v="0"/>
    <x v="1"/>
    <x v="42"/>
    <x v="10"/>
    <x v="1"/>
    <x v="0"/>
  </r>
  <r>
    <s v="Current"/>
    <n v="1"/>
    <s v="Base"/>
    <n v="1"/>
    <s v="Field"/>
    <d v="1982-09-06T00:00:00"/>
    <n v="28"/>
    <s v="Mon"/>
    <x v="0"/>
    <x v="1"/>
    <x v="42"/>
    <x v="10"/>
    <x v="1"/>
    <x v="0"/>
  </r>
  <r>
    <s v="Current"/>
    <n v="1"/>
    <s v="Base"/>
    <n v="1"/>
    <s v="Field"/>
    <d v="1982-09-07T00:00:00"/>
    <n v="19"/>
    <s v="Tue"/>
    <x v="0"/>
    <x v="1"/>
    <x v="42"/>
    <x v="10"/>
    <x v="1"/>
    <x v="0"/>
  </r>
  <r>
    <s v="Current"/>
    <n v="1"/>
    <s v="Base"/>
    <n v="1"/>
    <s v="Field"/>
    <d v="1982-09-08T00:00:00"/>
    <n v="14"/>
    <s v="Wed"/>
    <x v="0"/>
    <x v="1"/>
    <x v="42"/>
    <x v="10"/>
    <x v="1"/>
    <x v="0"/>
  </r>
  <r>
    <s v="Current"/>
    <n v="1"/>
    <s v="Base"/>
    <n v="1"/>
    <s v="Field"/>
    <d v="1982-09-09T00:00:00"/>
    <n v="21"/>
    <s v="Thu"/>
    <x v="0"/>
    <x v="1"/>
    <x v="42"/>
    <x v="10"/>
    <x v="1"/>
    <x v="0"/>
  </r>
  <r>
    <s v="Current"/>
    <n v="1"/>
    <s v="Base"/>
    <n v="1"/>
    <s v="Field"/>
    <d v="1982-09-10T00:00:00"/>
    <n v="17.200000762939499"/>
    <s v="Fri"/>
    <x v="0"/>
    <x v="1"/>
    <x v="42"/>
    <x v="10"/>
    <x v="1"/>
    <x v="0"/>
  </r>
  <r>
    <s v="Current"/>
    <n v="1"/>
    <s v="Base"/>
    <n v="1"/>
    <s v="Field"/>
    <d v="1982-09-11T00:00:00"/>
    <n v="20.399999618530298"/>
    <s v="Sat"/>
    <x v="0"/>
    <x v="1"/>
    <x v="42"/>
    <x v="10"/>
    <x v="1"/>
    <x v="0"/>
  </r>
  <r>
    <s v="Current"/>
    <n v="1"/>
    <s v="Base"/>
    <n v="1"/>
    <s v="Field"/>
    <d v="1982-09-12T00:00:00"/>
    <n v="23.5"/>
    <s v="Sun"/>
    <x v="0"/>
    <x v="1"/>
    <x v="43"/>
    <x v="10"/>
    <x v="1"/>
    <x v="0"/>
  </r>
  <r>
    <s v="Current"/>
    <n v="1"/>
    <s v="Base"/>
    <n v="1"/>
    <s v="Field"/>
    <d v="1982-09-13T00:00:00"/>
    <n v="23.200000762939499"/>
    <s v="Mon"/>
    <x v="0"/>
    <x v="1"/>
    <x v="43"/>
    <x v="10"/>
    <x v="1"/>
    <x v="0"/>
  </r>
  <r>
    <s v="Current"/>
    <n v="1"/>
    <s v="Base"/>
    <n v="1"/>
    <s v="Field"/>
    <d v="1982-09-14T00:00:00"/>
    <n v="23.200000762939499"/>
    <s v="Tue"/>
    <x v="0"/>
    <x v="1"/>
    <x v="43"/>
    <x v="10"/>
    <x v="1"/>
    <x v="0"/>
  </r>
  <r>
    <s v="Current"/>
    <n v="1"/>
    <s v="Base"/>
    <n v="1"/>
    <s v="Field"/>
    <d v="1982-09-15T00:00:00"/>
    <n v="22.799999237060501"/>
    <s v="Wed"/>
    <x v="0"/>
    <x v="1"/>
    <x v="43"/>
    <x v="10"/>
    <x v="1"/>
    <x v="0"/>
  </r>
  <r>
    <s v="Current"/>
    <n v="1"/>
    <s v="Base"/>
    <n v="1"/>
    <s v="Field"/>
    <d v="1982-09-16T00:00:00"/>
    <n v="24.399999618530298"/>
    <s v="Thu"/>
    <x v="0"/>
    <x v="1"/>
    <x v="43"/>
    <x v="10"/>
    <x v="1"/>
    <x v="0"/>
  </r>
  <r>
    <s v="Current"/>
    <n v="1"/>
    <s v="Base"/>
    <n v="1"/>
    <s v="Field"/>
    <d v="1982-09-17T00:00:00"/>
    <n v="26.299999237060501"/>
    <s v="Fri"/>
    <x v="0"/>
    <x v="1"/>
    <x v="43"/>
    <x v="10"/>
    <x v="1"/>
    <x v="0"/>
  </r>
  <r>
    <s v="Current"/>
    <n v="1"/>
    <s v="Base"/>
    <n v="1"/>
    <s v="Field"/>
    <d v="1982-09-18T00:00:00"/>
    <n v="22.899999618530298"/>
    <s v="Sat"/>
    <x v="0"/>
    <x v="1"/>
    <x v="43"/>
    <x v="10"/>
    <x v="1"/>
    <x v="0"/>
  </r>
  <r>
    <s v="Current"/>
    <n v="1"/>
    <s v="Base"/>
    <n v="1"/>
    <s v="Field"/>
    <d v="1982-09-19T00:00:00"/>
    <n v="22.5"/>
    <s v="Sun"/>
    <x v="0"/>
    <x v="1"/>
    <x v="44"/>
    <x v="10"/>
    <x v="1"/>
    <x v="0"/>
  </r>
  <r>
    <s v="Current"/>
    <n v="1"/>
    <s v="Base"/>
    <n v="1"/>
    <s v="Field"/>
    <d v="1982-09-20T00:00:00"/>
    <n v="20.799999237060501"/>
    <s v="Mon"/>
    <x v="0"/>
    <x v="1"/>
    <x v="44"/>
    <x v="10"/>
    <x v="1"/>
    <x v="0"/>
  </r>
  <r>
    <s v="Current"/>
    <n v="1"/>
    <s v="Base"/>
    <n v="1"/>
    <s v="Field"/>
    <d v="1982-09-21T00:00:00"/>
    <n v="20.5"/>
    <s v="Tue"/>
    <x v="0"/>
    <x v="1"/>
    <x v="44"/>
    <x v="10"/>
    <x v="1"/>
    <x v="0"/>
  </r>
  <r>
    <s v="Current"/>
    <n v="1"/>
    <s v="Base"/>
    <n v="1"/>
    <s v="Field"/>
    <d v="1982-09-22T00:00:00"/>
    <n v="16.899999618530298"/>
    <s v="Wed"/>
    <x v="0"/>
    <x v="1"/>
    <x v="44"/>
    <x v="10"/>
    <x v="1"/>
    <x v="0"/>
  </r>
  <r>
    <s v="Current"/>
    <n v="1"/>
    <s v="Base"/>
    <n v="1"/>
    <s v="Field"/>
    <d v="1982-09-23T00:00:00"/>
    <n v="20"/>
    <s v="Thu"/>
    <x v="0"/>
    <x v="1"/>
    <x v="44"/>
    <x v="10"/>
    <x v="1"/>
    <x v="0"/>
  </r>
  <r>
    <s v="Current"/>
    <n v="1"/>
    <s v="Base"/>
    <n v="1"/>
    <s v="Field"/>
    <d v="1982-09-24T00:00:00"/>
    <n v="22"/>
    <s v="Fri"/>
    <x v="0"/>
    <x v="1"/>
    <x v="44"/>
    <x v="10"/>
    <x v="1"/>
    <x v="0"/>
  </r>
  <r>
    <s v="Current"/>
    <n v="1"/>
    <s v="Base"/>
    <n v="1"/>
    <s v="Field"/>
    <d v="1982-09-25T00:00:00"/>
    <n v="25.5"/>
    <s v="Sat"/>
    <x v="0"/>
    <x v="1"/>
    <x v="44"/>
    <x v="10"/>
    <x v="1"/>
    <x v="0"/>
  </r>
  <r>
    <s v="Current"/>
    <n v="1"/>
    <s v="Base"/>
    <n v="1"/>
    <s v="Field"/>
    <d v="1982-09-26T00:00:00"/>
    <n v="30.399999618530298"/>
    <s v="Sun"/>
    <x v="0"/>
    <x v="1"/>
    <x v="45"/>
    <x v="10"/>
    <x v="1"/>
    <x v="0"/>
  </r>
  <r>
    <s v="Current"/>
    <n v="1"/>
    <s v="Base"/>
    <n v="1"/>
    <s v="Field"/>
    <d v="1982-09-27T00:00:00"/>
    <n v="29.600000381469702"/>
    <s v="Mon"/>
    <x v="0"/>
    <x v="1"/>
    <x v="45"/>
    <x v="10"/>
    <x v="1"/>
    <x v="0"/>
  </r>
  <r>
    <s v="Current"/>
    <n v="1"/>
    <s v="Base"/>
    <n v="1"/>
    <s v="Field"/>
    <d v="1982-09-28T00:00:00"/>
    <n v="24.5"/>
    <s v="Tue"/>
    <x v="0"/>
    <x v="1"/>
    <x v="45"/>
    <x v="10"/>
    <x v="1"/>
    <x v="0"/>
  </r>
  <r>
    <s v="Current"/>
    <n v="1"/>
    <s v="Base"/>
    <n v="1"/>
    <s v="Field"/>
    <d v="1982-09-29T00:00:00"/>
    <n v="25.799999237060501"/>
    <s v="Wed"/>
    <x v="0"/>
    <x v="1"/>
    <x v="45"/>
    <x v="10"/>
    <x v="1"/>
    <x v="0"/>
  </r>
  <r>
    <s v="Current"/>
    <n v="1"/>
    <s v="Base"/>
    <n v="1"/>
    <s v="Field"/>
    <d v="1982-09-30T00:00:00"/>
    <n v="18"/>
    <s v="Thu"/>
    <x v="0"/>
    <x v="1"/>
    <x v="45"/>
    <x v="10"/>
    <x v="1"/>
    <x v="0"/>
  </r>
  <r>
    <s v="Current"/>
    <n v="1"/>
    <s v="Base"/>
    <n v="1"/>
    <s v="Field"/>
    <d v="1982-10-01T00:00:00"/>
    <n v="22.600000381469702"/>
    <s v="Fri"/>
    <x v="0"/>
    <x v="1"/>
    <x v="45"/>
    <x v="11"/>
    <x v="1"/>
    <x v="0"/>
  </r>
  <r>
    <s v="Current"/>
    <n v="1"/>
    <s v="Base"/>
    <n v="1"/>
    <s v="Field"/>
    <d v="1982-10-02T00:00:00"/>
    <n v="26.5"/>
    <s v="Sat"/>
    <x v="0"/>
    <x v="1"/>
    <x v="45"/>
    <x v="11"/>
    <x v="1"/>
    <x v="0"/>
  </r>
  <r>
    <s v="Current"/>
    <n v="1"/>
    <s v="Base"/>
    <n v="1"/>
    <s v="Field"/>
    <d v="1982-10-03T00:00:00"/>
    <n v="27.600000381469702"/>
    <s v="Sun"/>
    <x v="0"/>
    <x v="1"/>
    <x v="46"/>
    <x v="11"/>
    <x v="1"/>
    <x v="0"/>
  </r>
  <r>
    <s v="Current"/>
    <n v="1"/>
    <s v="Base"/>
    <n v="1"/>
    <s v="Field"/>
    <d v="1982-10-04T00:00:00"/>
    <n v="30.799999237060501"/>
    <s v="Mon"/>
    <x v="0"/>
    <x v="1"/>
    <x v="46"/>
    <x v="11"/>
    <x v="1"/>
    <x v="0"/>
  </r>
  <r>
    <s v="Current"/>
    <n v="1"/>
    <s v="Base"/>
    <n v="1"/>
    <s v="Field"/>
    <d v="1982-10-05T00:00:00"/>
    <n v="27.600000381469702"/>
    <s v="Tue"/>
    <x v="0"/>
    <x v="1"/>
    <x v="46"/>
    <x v="11"/>
    <x v="1"/>
    <x v="0"/>
  </r>
  <r>
    <s v="Current"/>
    <n v="1"/>
    <s v="Base"/>
    <n v="1"/>
    <s v="Field"/>
    <d v="1982-10-06T00:00:00"/>
    <n v="25.700000762939499"/>
    <s v="Wed"/>
    <x v="0"/>
    <x v="1"/>
    <x v="46"/>
    <x v="11"/>
    <x v="1"/>
    <x v="0"/>
  </r>
  <r>
    <s v="Current"/>
    <n v="1"/>
    <s v="Base"/>
    <n v="1"/>
    <s v="Field"/>
    <d v="1982-10-07T00:00:00"/>
    <n v="22"/>
    <s v="Thu"/>
    <x v="0"/>
    <x v="1"/>
    <x v="46"/>
    <x v="11"/>
    <x v="1"/>
    <x v="0"/>
  </r>
  <r>
    <s v="Current"/>
    <n v="1"/>
    <s v="Base"/>
    <n v="1"/>
    <s v="Field"/>
    <d v="1982-10-08T00:00:00"/>
    <n v="30.700000762939499"/>
    <s v="Fri"/>
    <x v="0"/>
    <x v="1"/>
    <x v="46"/>
    <x v="11"/>
    <x v="1"/>
    <x v="0"/>
  </r>
  <r>
    <s v="Current"/>
    <n v="1"/>
    <s v="Base"/>
    <n v="1"/>
    <s v="Field"/>
    <d v="1982-10-09T00:00:00"/>
    <n v="25.200000762939499"/>
    <s v="Sat"/>
    <x v="0"/>
    <x v="1"/>
    <x v="46"/>
    <x v="11"/>
    <x v="1"/>
    <x v="0"/>
  </r>
  <r>
    <s v="Current"/>
    <n v="1"/>
    <s v="Base"/>
    <n v="1"/>
    <s v="Field"/>
    <d v="1982-10-10T00:00:00"/>
    <n v="16.5"/>
    <s v="Sun"/>
    <x v="0"/>
    <x v="1"/>
    <x v="47"/>
    <x v="11"/>
    <x v="1"/>
    <x v="0"/>
  </r>
  <r>
    <s v="Current"/>
    <n v="1"/>
    <s v="Base"/>
    <n v="1"/>
    <s v="Field"/>
    <d v="1982-10-11T00:00:00"/>
    <n v="21.799999237060501"/>
    <s v="Mon"/>
    <x v="0"/>
    <x v="1"/>
    <x v="47"/>
    <x v="11"/>
    <x v="1"/>
    <x v="0"/>
  </r>
  <r>
    <s v="Current"/>
    <n v="1"/>
    <s v="Base"/>
    <n v="1"/>
    <s v="Field"/>
    <d v="1982-10-12T00:00:00"/>
    <n v="24.799999237060501"/>
    <s v="Tue"/>
    <x v="0"/>
    <x v="1"/>
    <x v="47"/>
    <x v="11"/>
    <x v="1"/>
    <x v="0"/>
  </r>
  <r>
    <s v="Current"/>
    <n v="1"/>
    <s v="Base"/>
    <n v="1"/>
    <s v="Field"/>
    <d v="1982-10-13T00:00:00"/>
    <n v="25.5"/>
    <s v="Wed"/>
    <x v="0"/>
    <x v="1"/>
    <x v="47"/>
    <x v="11"/>
    <x v="1"/>
    <x v="0"/>
  </r>
  <r>
    <s v="Current"/>
    <n v="1"/>
    <s v="Base"/>
    <n v="1"/>
    <s v="Field"/>
    <d v="1982-10-14T00:00:00"/>
    <n v="29.100000381469702"/>
    <s v="Thu"/>
    <x v="0"/>
    <x v="1"/>
    <x v="47"/>
    <x v="11"/>
    <x v="1"/>
    <x v="0"/>
  </r>
  <r>
    <s v="Current"/>
    <n v="1"/>
    <s v="Base"/>
    <n v="1"/>
    <s v="Field"/>
    <d v="1982-10-15T00:00:00"/>
    <n v="28.700000762939499"/>
    <s v="Fri"/>
    <x v="0"/>
    <x v="1"/>
    <x v="47"/>
    <x v="11"/>
    <x v="1"/>
    <x v="0"/>
  </r>
  <r>
    <s v="Current"/>
    <n v="1"/>
    <s v="Base"/>
    <n v="1"/>
    <s v="Field"/>
    <d v="1982-10-16T00:00:00"/>
    <n v="27.700000762939499"/>
    <s v="Sat"/>
    <x v="0"/>
    <x v="1"/>
    <x v="47"/>
    <x v="11"/>
    <x v="1"/>
    <x v="0"/>
  </r>
  <r>
    <s v="Current"/>
    <n v="1"/>
    <s v="Base"/>
    <n v="1"/>
    <s v="Field"/>
    <d v="1982-10-17T00:00:00"/>
    <n v="21.399999618530298"/>
    <s v="Sun"/>
    <x v="0"/>
    <x v="1"/>
    <x v="48"/>
    <x v="11"/>
    <x v="1"/>
    <x v="0"/>
  </r>
  <r>
    <s v="Current"/>
    <n v="1"/>
    <s v="Base"/>
    <n v="1"/>
    <s v="Field"/>
    <d v="1982-10-18T00:00:00"/>
    <n v="23.700000762939499"/>
    <s v="Mon"/>
    <x v="0"/>
    <x v="1"/>
    <x v="48"/>
    <x v="11"/>
    <x v="1"/>
    <x v="0"/>
  </r>
  <r>
    <s v="Current"/>
    <n v="1"/>
    <s v="Base"/>
    <n v="1"/>
    <s v="Field"/>
    <d v="1982-10-19T00:00:00"/>
    <n v="28.799999237060501"/>
    <s v="Tue"/>
    <x v="0"/>
    <x v="1"/>
    <x v="48"/>
    <x v="11"/>
    <x v="1"/>
    <x v="0"/>
  </r>
  <r>
    <s v="Current"/>
    <n v="1"/>
    <s v="Base"/>
    <n v="1"/>
    <s v="Field"/>
    <d v="1982-10-20T00:00:00"/>
    <n v="25"/>
    <s v="Wed"/>
    <x v="0"/>
    <x v="1"/>
    <x v="48"/>
    <x v="11"/>
    <x v="1"/>
    <x v="0"/>
  </r>
  <r>
    <s v="Current"/>
    <n v="1"/>
    <s v="Base"/>
    <n v="1"/>
    <s v="Field"/>
    <d v="1982-10-21T00:00:00"/>
    <n v="25"/>
    <s v="Thu"/>
    <x v="0"/>
    <x v="1"/>
    <x v="48"/>
    <x v="11"/>
    <x v="1"/>
    <x v="0"/>
  </r>
  <r>
    <s v="Current"/>
    <n v="1"/>
    <s v="Base"/>
    <n v="1"/>
    <s v="Field"/>
    <d v="1982-10-22T00:00:00"/>
    <n v="24"/>
    <s v="Fri"/>
    <x v="0"/>
    <x v="1"/>
    <x v="48"/>
    <x v="11"/>
    <x v="1"/>
    <x v="0"/>
  </r>
  <r>
    <s v="Current"/>
    <n v="1"/>
    <s v="Base"/>
    <n v="1"/>
    <s v="Field"/>
    <d v="1982-10-23T00:00:00"/>
    <n v="27.399999618530298"/>
    <s v="Sat"/>
    <x v="0"/>
    <x v="1"/>
    <x v="48"/>
    <x v="11"/>
    <x v="1"/>
    <x v="0"/>
  </r>
  <r>
    <s v="Current"/>
    <n v="1"/>
    <s v="Base"/>
    <n v="1"/>
    <s v="Field"/>
    <d v="1982-10-24T00:00:00"/>
    <n v="29.299999237060501"/>
    <s v="Sun"/>
    <x v="0"/>
    <x v="1"/>
    <x v="49"/>
    <x v="11"/>
    <x v="1"/>
    <x v="0"/>
  </r>
  <r>
    <s v="Current"/>
    <n v="1"/>
    <s v="Base"/>
    <n v="1"/>
    <s v="Field"/>
    <d v="1982-10-25T00:00:00"/>
    <n v="29.700000762939499"/>
    <s v="Mon"/>
    <x v="0"/>
    <x v="1"/>
    <x v="49"/>
    <x v="11"/>
    <x v="1"/>
    <x v="0"/>
  </r>
  <r>
    <s v="Current"/>
    <n v="1"/>
    <s v="Base"/>
    <n v="1"/>
    <s v="Field"/>
    <d v="1982-10-26T00:00:00"/>
    <n v="30.600000381469702"/>
    <s v="Tue"/>
    <x v="0"/>
    <x v="1"/>
    <x v="49"/>
    <x v="11"/>
    <x v="1"/>
    <x v="0"/>
  </r>
  <r>
    <s v="Current"/>
    <n v="1"/>
    <s v="Base"/>
    <n v="1"/>
    <s v="Field"/>
    <d v="1982-10-27T00:00:00"/>
    <n v="31.899999618530298"/>
    <s v="Wed"/>
    <x v="0"/>
    <x v="1"/>
    <x v="49"/>
    <x v="11"/>
    <x v="1"/>
    <x v="0"/>
  </r>
  <r>
    <s v="Current"/>
    <n v="1"/>
    <s v="Base"/>
    <n v="1"/>
    <s v="Field"/>
    <d v="1982-10-28T00:00:00"/>
    <n v="35.299999237060497"/>
    <s v="Thu"/>
    <x v="0"/>
    <x v="1"/>
    <x v="49"/>
    <x v="11"/>
    <x v="1"/>
    <x v="0"/>
  </r>
  <r>
    <s v="Current"/>
    <n v="1"/>
    <s v="Base"/>
    <n v="1"/>
    <s v="Field"/>
    <d v="1982-10-29T00:00:00"/>
    <n v="36.5"/>
    <s v="Fri"/>
    <x v="0"/>
    <x v="1"/>
    <x v="49"/>
    <x v="11"/>
    <x v="1"/>
    <x v="0"/>
  </r>
  <r>
    <s v="Current"/>
    <n v="1"/>
    <s v="Base"/>
    <n v="1"/>
    <s v="Field"/>
    <d v="1982-10-30T00:00:00"/>
    <n v="34.099998474121101"/>
    <s v="Sat"/>
    <x v="0"/>
    <x v="1"/>
    <x v="49"/>
    <x v="11"/>
    <x v="1"/>
    <x v="0"/>
  </r>
  <r>
    <s v="Current"/>
    <n v="1"/>
    <s v="Base"/>
    <n v="1"/>
    <s v="Field"/>
    <d v="1982-10-31T00:00:00"/>
    <n v="32.099998474121101"/>
    <s v="Sun"/>
    <x v="0"/>
    <x v="1"/>
    <x v="50"/>
    <x v="11"/>
    <x v="1"/>
    <x v="0"/>
  </r>
  <r>
    <s v="Current"/>
    <n v="1"/>
    <s v="Base"/>
    <n v="1"/>
    <s v="Field"/>
    <d v="1982-11-01T00:00:00"/>
    <n v="27.5"/>
    <s v="Mon"/>
    <x v="0"/>
    <x v="1"/>
    <x v="50"/>
    <x v="12"/>
    <x v="1"/>
    <x v="0"/>
  </r>
  <r>
    <s v="Current"/>
    <n v="1"/>
    <s v="Base"/>
    <n v="1"/>
    <s v="Field"/>
    <d v="1982-11-02T00:00:00"/>
    <n v="27.299999237060501"/>
    <s v="Tue"/>
    <x v="0"/>
    <x v="1"/>
    <x v="50"/>
    <x v="12"/>
    <x v="1"/>
    <x v="0"/>
  </r>
  <r>
    <s v="Current"/>
    <n v="1"/>
    <s v="Base"/>
    <n v="1"/>
    <s v="Field"/>
    <d v="1982-11-03T00:00:00"/>
    <n v="27.799999237060501"/>
    <s v="Wed"/>
    <x v="0"/>
    <x v="1"/>
    <x v="50"/>
    <x v="12"/>
    <x v="1"/>
    <x v="0"/>
  </r>
  <r>
    <s v="Current"/>
    <n v="1"/>
    <s v="Base"/>
    <n v="1"/>
    <s v="Field"/>
    <d v="1982-11-04T00:00:00"/>
    <n v="28.399999618530298"/>
    <s v="Thu"/>
    <x v="0"/>
    <x v="1"/>
    <x v="50"/>
    <x v="12"/>
    <x v="1"/>
    <x v="0"/>
  </r>
  <r>
    <s v="Current"/>
    <n v="1"/>
    <s v="Base"/>
    <n v="1"/>
    <s v="Field"/>
    <d v="1982-11-05T00:00:00"/>
    <n v="30.399999618530298"/>
    <s v="Fri"/>
    <x v="0"/>
    <x v="1"/>
    <x v="50"/>
    <x v="12"/>
    <x v="1"/>
    <x v="0"/>
  </r>
  <r>
    <s v="Current"/>
    <n v="1"/>
    <s v="Base"/>
    <n v="1"/>
    <s v="Field"/>
    <d v="1982-11-06T00:00:00"/>
    <n v="30"/>
    <s v="Sat"/>
    <x v="0"/>
    <x v="1"/>
    <x v="50"/>
    <x v="12"/>
    <x v="1"/>
    <x v="0"/>
  </r>
  <r>
    <s v="Current"/>
    <n v="1"/>
    <s v="Base"/>
    <n v="1"/>
    <s v="Field"/>
    <d v="1982-11-07T00:00:00"/>
    <n v="32.799999237060497"/>
    <s v="Sun"/>
    <x v="0"/>
    <x v="1"/>
    <x v="51"/>
    <x v="12"/>
    <x v="1"/>
    <x v="0"/>
  </r>
  <r>
    <s v="Current"/>
    <n v="1"/>
    <s v="Base"/>
    <n v="1"/>
    <s v="Field"/>
    <d v="1982-11-08T00:00:00"/>
    <n v="36.799999237060497"/>
    <s v="Mon"/>
    <x v="0"/>
    <x v="1"/>
    <x v="51"/>
    <x v="12"/>
    <x v="1"/>
    <x v="0"/>
  </r>
  <r>
    <s v="Current"/>
    <n v="1"/>
    <s v="Base"/>
    <n v="1"/>
    <s v="Field"/>
    <d v="1982-11-09T00:00:00"/>
    <n v="37"/>
    <s v="Tue"/>
    <x v="0"/>
    <x v="1"/>
    <x v="51"/>
    <x v="12"/>
    <x v="1"/>
    <x v="0"/>
  </r>
  <r>
    <s v="Current"/>
    <n v="1"/>
    <s v="Base"/>
    <n v="1"/>
    <s v="Field"/>
    <d v="1982-11-10T00:00:00"/>
    <n v="35"/>
    <s v="Wed"/>
    <x v="0"/>
    <x v="1"/>
    <x v="51"/>
    <x v="12"/>
    <x v="1"/>
    <x v="0"/>
  </r>
  <r>
    <s v="Current"/>
    <n v="1"/>
    <s v="Base"/>
    <n v="1"/>
    <s v="Field"/>
    <d v="1982-11-11T00:00:00"/>
    <n v="32.700000762939503"/>
    <s v="Thu"/>
    <x v="0"/>
    <x v="1"/>
    <x v="51"/>
    <x v="12"/>
    <x v="1"/>
    <x v="0"/>
  </r>
  <r>
    <s v="Current"/>
    <n v="1"/>
    <s v="Base"/>
    <n v="1"/>
    <s v="Field"/>
    <d v="1982-11-12T00:00:00"/>
    <n v="29.200000762939499"/>
    <s v="Fri"/>
    <x v="0"/>
    <x v="1"/>
    <x v="51"/>
    <x v="12"/>
    <x v="1"/>
    <x v="0"/>
  </r>
  <r>
    <s v="Current"/>
    <n v="1"/>
    <s v="Base"/>
    <n v="1"/>
    <s v="Field"/>
    <d v="1982-11-13T00:00:00"/>
    <n v="29.200000762939499"/>
    <s v="Sat"/>
    <x v="0"/>
    <x v="1"/>
    <x v="51"/>
    <x v="12"/>
    <x v="1"/>
    <x v="0"/>
  </r>
  <r>
    <s v="Current"/>
    <n v="1"/>
    <s v="Base"/>
    <n v="1"/>
    <s v="Field"/>
    <d v="1982-11-14T00:00:00"/>
    <n v="31"/>
    <s v="Sun"/>
    <x v="0"/>
    <x v="1"/>
    <x v="52"/>
    <x v="12"/>
    <x v="1"/>
    <x v="0"/>
  </r>
  <r>
    <s v="Current"/>
    <n v="1"/>
    <s v="Base"/>
    <n v="1"/>
    <s v="Field"/>
    <d v="1982-11-15T00:00:00"/>
    <n v="32.200000762939503"/>
    <s v="Mon"/>
    <x v="0"/>
    <x v="1"/>
    <x v="52"/>
    <x v="12"/>
    <x v="1"/>
    <x v="0"/>
  </r>
  <r>
    <s v="Current"/>
    <n v="1"/>
    <s v="Base"/>
    <n v="1"/>
    <s v="Field"/>
    <d v="1982-11-16T00:00:00"/>
    <n v="33.799999237060497"/>
    <s v="Tue"/>
    <x v="0"/>
    <x v="1"/>
    <x v="52"/>
    <x v="12"/>
    <x v="1"/>
    <x v="0"/>
  </r>
  <r>
    <s v="Current"/>
    <n v="1"/>
    <s v="Base"/>
    <n v="1"/>
    <s v="Field"/>
    <d v="1982-11-17T00:00:00"/>
    <n v="34.099998474121101"/>
    <s v="Wed"/>
    <x v="0"/>
    <x v="1"/>
    <x v="52"/>
    <x v="12"/>
    <x v="1"/>
    <x v="0"/>
  </r>
  <r>
    <s v="Current"/>
    <n v="1"/>
    <s v="Base"/>
    <n v="1"/>
    <s v="Field"/>
    <d v="1982-11-18T00:00:00"/>
    <n v="31.299999237060501"/>
    <s v="Thu"/>
    <x v="0"/>
    <x v="1"/>
    <x v="52"/>
    <x v="12"/>
    <x v="1"/>
    <x v="0"/>
  </r>
  <r>
    <s v="Current"/>
    <n v="1"/>
    <s v="Base"/>
    <n v="1"/>
    <s v="Field"/>
    <d v="1982-11-19T00:00:00"/>
    <n v="32.5"/>
    <s v="Fri"/>
    <x v="0"/>
    <x v="1"/>
    <x v="52"/>
    <x v="12"/>
    <x v="1"/>
    <x v="0"/>
  </r>
  <r>
    <s v="Current"/>
    <n v="1"/>
    <s v="Base"/>
    <n v="1"/>
    <s v="Field"/>
    <d v="1982-11-20T00:00:00"/>
    <n v="33.099998474121101"/>
    <s v="Sat"/>
    <x v="0"/>
    <x v="1"/>
    <x v="52"/>
    <x v="12"/>
    <x v="1"/>
    <x v="0"/>
  </r>
  <r>
    <s v="Current"/>
    <n v="1"/>
    <s v="Base"/>
    <n v="1"/>
    <s v="Field"/>
    <d v="1982-11-21T00:00:00"/>
    <n v="34.900001525878899"/>
    <s v="Sun"/>
    <x v="0"/>
    <x v="1"/>
    <x v="53"/>
    <x v="12"/>
    <x v="1"/>
    <x v="0"/>
  </r>
  <r>
    <s v="Current"/>
    <n v="1"/>
    <s v="Base"/>
    <n v="1"/>
    <s v="Field"/>
    <d v="1982-11-22T00:00:00"/>
    <n v="34.5"/>
    <s v="Mon"/>
    <x v="0"/>
    <x v="1"/>
    <x v="53"/>
    <x v="12"/>
    <x v="1"/>
    <x v="0"/>
  </r>
  <r>
    <s v="Current"/>
    <n v="1"/>
    <s v="Base"/>
    <n v="1"/>
    <s v="Field"/>
    <d v="1982-11-23T00:00:00"/>
    <n v="35.400001525878899"/>
    <s v="Tue"/>
    <x v="0"/>
    <x v="1"/>
    <x v="53"/>
    <x v="12"/>
    <x v="1"/>
    <x v="0"/>
  </r>
  <r>
    <s v="Current"/>
    <n v="1"/>
    <s v="Base"/>
    <n v="1"/>
    <s v="Field"/>
    <d v="1982-11-24T00:00:00"/>
    <n v="36.5"/>
    <s v="Wed"/>
    <x v="0"/>
    <x v="1"/>
    <x v="53"/>
    <x v="12"/>
    <x v="1"/>
    <x v="0"/>
  </r>
  <r>
    <s v="Current"/>
    <n v="1"/>
    <s v="Base"/>
    <n v="1"/>
    <s v="Field"/>
    <d v="1982-11-25T00:00:00"/>
    <n v="39"/>
    <s v="Thu"/>
    <x v="0"/>
    <x v="1"/>
    <x v="53"/>
    <x v="12"/>
    <x v="1"/>
    <x v="0"/>
  </r>
  <r>
    <s v="Current"/>
    <n v="1"/>
    <s v="Base"/>
    <n v="1"/>
    <s v="Field"/>
    <d v="1982-11-26T00:00:00"/>
    <n v="40.799999237060497"/>
    <s v="Fri"/>
    <x v="0"/>
    <x v="1"/>
    <x v="53"/>
    <x v="12"/>
    <x v="1"/>
    <x v="0"/>
  </r>
  <r>
    <s v="Current"/>
    <n v="1"/>
    <s v="Base"/>
    <n v="1"/>
    <s v="Field"/>
    <d v="1982-11-27T00:00:00"/>
    <n v="36.5"/>
    <s v="Sat"/>
    <x v="0"/>
    <x v="1"/>
    <x v="53"/>
    <x v="12"/>
    <x v="1"/>
    <x v="0"/>
  </r>
  <r>
    <s v="Current"/>
    <n v="1"/>
    <s v="Base"/>
    <n v="1"/>
    <s v="Field"/>
    <d v="1982-11-28T00:00:00"/>
    <n v="35.400001525878899"/>
    <s v="Sun"/>
    <x v="0"/>
    <x v="1"/>
    <x v="54"/>
    <x v="12"/>
    <x v="1"/>
    <x v="0"/>
  </r>
  <r>
    <s v="Current"/>
    <n v="1"/>
    <s v="Base"/>
    <n v="1"/>
    <s v="Field"/>
    <d v="1982-11-29T00:00:00"/>
    <n v="33.799999237060497"/>
    <s v="Mon"/>
    <x v="0"/>
    <x v="1"/>
    <x v="54"/>
    <x v="12"/>
    <x v="1"/>
    <x v="0"/>
  </r>
  <r>
    <s v="Current"/>
    <n v="1"/>
    <s v="Base"/>
    <n v="1"/>
    <s v="Field"/>
    <d v="1982-11-30T00:00:00"/>
    <n v="35.5"/>
    <s v="Tue"/>
    <x v="0"/>
    <x v="1"/>
    <x v="54"/>
    <x v="12"/>
    <x v="1"/>
    <x v="0"/>
  </r>
  <r>
    <s v="Current"/>
    <n v="1"/>
    <s v="Base"/>
    <n v="1"/>
    <s v="Field"/>
    <d v="1982-12-01T00:00:00"/>
    <n v="36.5"/>
    <s v="Wed"/>
    <x v="0"/>
    <x v="1"/>
    <x v="54"/>
    <x v="13"/>
    <x v="1"/>
    <x v="0"/>
  </r>
  <r>
    <s v="Current"/>
    <n v="1"/>
    <s v="Base"/>
    <n v="1"/>
    <s v="Field"/>
    <d v="1982-12-02T00:00:00"/>
    <n v="33.299999237060497"/>
    <s v="Thu"/>
    <x v="0"/>
    <x v="1"/>
    <x v="54"/>
    <x v="13"/>
    <x v="1"/>
    <x v="0"/>
  </r>
  <r>
    <s v="Current"/>
    <n v="1"/>
    <s v="Base"/>
    <n v="1"/>
    <s v="Field"/>
    <d v="1982-12-03T00:00:00"/>
    <n v="29.799999237060501"/>
    <s v="Fri"/>
    <x v="0"/>
    <x v="1"/>
    <x v="54"/>
    <x v="13"/>
    <x v="1"/>
    <x v="0"/>
  </r>
  <r>
    <s v="Current"/>
    <n v="1"/>
    <s v="Base"/>
    <n v="1"/>
    <s v="Field"/>
    <d v="1982-12-04T00:00:00"/>
    <n v="33.799999237060497"/>
    <s v="Sat"/>
    <x v="0"/>
    <x v="1"/>
    <x v="54"/>
    <x v="13"/>
    <x v="1"/>
    <x v="0"/>
  </r>
  <r>
    <s v="Current"/>
    <n v="1"/>
    <s v="Base"/>
    <n v="1"/>
    <s v="Field"/>
    <d v="1982-12-05T00:00:00"/>
    <n v="35.200000762939503"/>
    <s v="Sun"/>
    <x v="0"/>
    <x v="1"/>
    <x v="55"/>
    <x v="13"/>
    <x v="1"/>
    <x v="0"/>
  </r>
  <r>
    <s v="Current"/>
    <n v="1"/>
    <s v="Base"/>
    <n v="1"/>
    <s v="Field"/>
    <d v="1982-12-06T00:00:00"/>
    <n v="35.799999237060497"/>
    <s v="Mon"/>
    <x v="0"/>
    <x v="1"/>
    <x v="55"/>
    <x v="13"/>
    <x v="1"/>
    <x v="0"/>
  </r>
  <r>
    <s v="Current"/>
    <n v="1"/>
    <s v="Base"/>
    <n v="1"/>
    <s v="Field"/>
    <d v="1982-12-07T00:00:00"/>
    <n v="35.400001525878899"/>
    <s v="Tue"/>
    <x v="0"/>
    <x v="1"/>
    <x v="55"/>
    <x v="13"/>
    <x v="1"/>
    <x v="0"/>
  </r>
  <r>
    <s v="Current"/>
    <n v="1"/>
    <s v="Base"/>
    <n v="1"/>
    <s v="Field"/>
    <d v="1982-12-08T00:00:00"/>
    <n v="30.200000762939499"/>
    <s v="Wed"/>
    <x v="0"/>
    <x v="1"/>
    <x v="55"/>
    <x v="13"/>
    <x v="1"/>
    <x v="0"/>
  </r>
  <r>
    <s v="Current"/>
    <n v="1"/>
    <s v="Base"/>
    <n v="1"/>
    <s v="Field"/>
    <d v="1982-12-09T00:00:00"/>
    <n v="29.600000381469702"/>
    <s v="Thu"/>
    <x v="0"/>
    <x v="1"/>
    <x v="55"/>
    <x v="13"/>
    <x v="1"/>
    <x v="0"/>
  </r>
  <r>
    <s v="Current"/>
    <n v="1"/>
    <s v="Base"/>
    <n v="1"/>
    <s v="Field"/>
    <d v="1982-12-10T00:00:00"/>
    <n v="30.600000381469702"/>
    <s v="Fri"/>
    <x v="0"/>
    <x v="1"/>
    <x v="55"/>
    <x v="13"/>
    <x v="1"/>
    <x v="0"/>
  </r>
  <r>
    <s v="Current"/>
    <n v="1"/>
    <s v="Base"/>
    <n v="1"/>
    <s v="Field"/>
    <d v="1982-12-11T00:00:00"/>
    <n v="32"/>
    <s v="Sat"/>
    <x v="0"/>
    <x v="1"/>
    <x v="55"/>
    <x v="13"/>
    <x v="1"/>
    <x v="0"/>
  </r>
  <r>
    <s v="Current"/>
    <n v="1"/>
    <s v="Base"/>
    <n v="1"/>
    <s v="Field"/>
    <d v="1982-12-12T00:00:00"/>
    <n v="32.5"/>
    <s v="Sun"/>
    <x v="0"/>
    <x v="1"/>
    <x v="56"/>
    <x v="13"/>
    <x v="1"/>
    <x v="0"/>
  </r>
  <r>
    <s v="Current"/>
    <n v="1"/>
    <s v="Base"/>
    <n v="1"/>
    <s v="Field"/>
    <d v="1982-12-13T00:00:00"/>
    <n v="30"/>
    <s v="Mon"/>
    <x v="0"/>
    <x v="1"/>
    <x v="56"/>
    <x v="13"/>
    <x v="1"/>
    <x v="0"/>
  </r>
  <r>
    <s v="Current"/>
    <n v="1"/>
    <s v="Base"/>
    <n v="1"/>
    <s v="Field"/>
    <d v="1982-12-14T00:00:00"/>
    <n v="31.799999237060501"/>
    <s v="Tue"/>
    <x v="0"/>
    <x v="1"/>
    <x v="56"/>
    <x v="13"/>
    <x v="1"/>
    <x v="0"/>
  </r>
  <r>
    <s v="Current"/>
    <n v="1"/>
    <s v="Base"/>
    <n v="1"/>
    <s v="Field"/>
    <d v="1982-12-15T00:00:00"/>
    <n v="33.700000762939503"/>
    <s v="Wed"/>
    <x v="0"/>
    <x v="1"/>
    <x v="56"/>
    <x v="13"/>
    <x v="1"/>
    <x v="0"/>
  </r>
  <r>
    <s v="Current"/>
    <n v="1"/>
    <s v="Base"/>
    <n v="1"/>
    <s v="Field"/>
    <d v="1982-12-16T00:00:00"/>
    <n v="36.5"/>
    <s v="Thu"/>
    <x v="0"/>
    <x v="1"/>
    <x v="56"/>
    <x v="13"/>
    <x v="1"/>
    <x v="0"/>
  </r>
  <r>
    <s v="Current"/>
    <n v="1"/>
    <s v="Base"/>
    <n v="1"/>
    <s v="Field"/>
    <d v="1982-12-17T00:00:00"/>
    <n v="37.5"/>
    <s v="Fri"/>
    <x v="0"/>
    <x v="1"/>
    <x v="56"/>
    <x v="13"/>
    <x v="1"/>
    <x v="0"/>
  </r>
  <r>
    <s v="Current"/>
    <n v="1"/>
    <s v="Base"/>
    <n v="1"/>
    <s v="Field"/>
    <d v="1982-12-18T00:00:00"/>
    <n v="37.5"/>
    <s v="Sat"/>
    <x v="0"/>
    <x v="1"/>
    <x v="56"/>
    <x v="13"/>
    <x v="1"/>
    <x v="0"/>
  </r>
  <r>
    <s v="Current"/>
    <n v="1"/>
    <s v="Base"/>
    <n v="1"/>
    <s v="Field"/>
    <d v="1982-12-19T00:00:00"/>
    <n v="36.099998474121101"/>
    <s v="Sun"/>
    <x v="0"/>
    <x v="1"/>
    <x v="57"/>
    <x v="13"/>
    <x v="1"/>
    <x v="0"/>
  </r>
  <r>
    <s v="Current"/>
    <n v="1"/>
    <s v="Base"/>
    <n v="1"/>
    <s v="Field"/>
    <d v="1982-12-20T00:00:00"/>
    <n v="32.799999237060497"/>
    <s v="Mon"/>
    <x v="0"/>
    <x v="1"/>
    <x v="57"/>
    <x v="13"/>
    <x v="1"/>
    <x v="0"/>
  </r>
  <r>
    <s v="Current"/>
    <n v="1"/>
    <s v="Base"/>
    <n v="1"/>
    <s v="Field"/>
    <d v="1982-12-21T00:00:00"/>
    <n v="33.400001525878899"/>
    <s v="Tue"/>
    <x v="0"/>
    <x v="1"/>
    <x v="57"/>
    <x v="13"/>
    <x v="1"/>
    <x v="0"/>
  </r>
  <r>
    <s v="Current"/>
    <n v="1"/>
    <s v="Base"/>
    <n v="1"/>
    <s v="Field"/>
    <d v="1982-12-22T00:00:00"/>
    <n v="30.600000381469702"/>
    <s v="Wed"/>
    <x v="0"/>
    <x v="1"/>
    <x v="57"/>
    <x v="13"/>
    <x v="1"/>
    <x v="0"/>
  </r>
  <r>
    <s v="Current"/>
    <n v="1"/>
    <s v="Base"/>
    <n v="1"/>
    <s v="Field"/>
    <d v="1982-12-23T00:00:00"/>
    <n v="32.400001525878899"/>
    <s v="Thu"/>
    <x v="0"/>
    <x v="1"/>
    <x v="57"/>
    <x v="13"/>
    <x v="1"/>
    <x v="0"/>
  </r>
  <r>
    <s v="Current"/>
    <n v="1"/>
    <s v="Base"/>
    <n v="1"/>
    <s v="Field"/>
    <d v="1982-12-24T00:00:00"/>
    <n v="33.200000762939503"/>
    <s v="Fri"/>
    <x v="0"/>
    <x v="1"/>
    <x v="57"/>
    <x v="13"/>
    <x v="1"/>
    <x v="0"/>
  </r>
  <r>
    <s v="Current"/>
    <n v="1"/>
    <s v="Base"/>
    <n v="1"/>
    <s v="Field"/>
    <d v="1982-12-25T00:00:00"/>
    <n v="36.200000762939503"/>
    <s v="Sat"/>
    <x v="0"/>
    <x v="1"/>
    <x v="57"/>
    <x v="13"/>
    <x v="1"/>
    <x v="0"/>
  </r>
  <r>
    <s v="Current"/>
    <n v="1"/>
    <s v="Base"/>
    <n v="1"/>
    <s v="Field"/>
    <d v="1982-12-26T00:00:00"/>
    <n v="31.799999237060501"/>
    <s v="Sun"/>
    <x v="0"/>
    <x v="1"/>
    <x v="58"/>
    <x v="13"/>
    <x v="1"/>
    <x v="0"/>
  </r>
  <r>
    <s v="Current"/>
    <n v="1"/>
    <s v="Base"/>
    <n v="1"/>
    <s v="Field"/>
    <d v="1982-12-27T00:00:00"/>
    <n v="32.400001525878899"/>
    <s v="Mon"/>
    <x v="0"/>
    <x v="1"/>
    <x v="58"/>
    <x v="13"/>
    <x v="1"/>
    <x v="0"/>
  </r>
  <r>
    <s v="Current"/>
    <n v="1"/>
    <s v="Base"/>
    <n v="1"/>
    <s v="Field"/>
    <d v="1982-12-28T00:00:00"/>
    <n v="36.200000762939503"/>
    <s v="Tue"/>
    <x v="0"/>
    <x v="1"/>
    <x v="58"/>
    <x v="13"/>
    <x v="1"/>
    <x v="0"/>
  </r>
  <r>
    <s v="Current"/>
    <n v="1"/>
    <s v="Base"/>
    <n v="1"/>
    <s v="Field"/>
    <d v="1982-12-29T00:00:00"/>
    <n v="36.799999237060497"/>
    <s v="Wed"/>
    <x v="0"/>
    <x v="1"/>
    <x v="58"/>
    <x v="13"/>
    <x v="1"/>
    <x v="0"/>
  </r>
  <r>
    <s v="Current"/>
    <n v="1"/>
    <s v="Base"/>
    <n v="1"/>
    <s v="Field"/>
    <d v="1982-12-30T00:00:00"/>
    <n v="30.200000762939499"/>
    <s v="Thu"/>
    <x v="0"/>
    <x v="1"/>
    <x v="58"/>
    <x v="13"/>
    <x v="1"/>
    <x v="0"/>
  </r>
  <r>
    <s v="Current"/>
    <n v="1"/>
    <s v="Base"/>
    <n v="1"/>
    <s v="Field"/>
    <d v="1982-12-31T00:00:00"/>
    <n v="32.400001525878899"/>
    <s v="Fri"/>
    <x v="0"/>
    <x v="1"/>
    <x v="58"/>
    <x v="13"/>
    <x v="1"/>
    <x v="0"/>
  </r>
  <r>
    <s v="Current"/>
    <n v="1"/>
    <s v="Base"/>
    <n v="1"/>
    <s v="Field"/>
    <d v="1983-01-01T00:00:00"/>
    <n v="32.5"/>
    <s v="Sat"/>
    <x v="1"/>
    <x v="1"/>
    <x v="58"/>
    <x v="14"/>
    <x v="2"/>
    <x v="0"/>
  </r>
  <r>
    <s v="Current"/>
    <n v="1"/>
    <s v="Base"/>
    <n v="1"/>
    <s v="Field"/>
    <d v="1983-01-02T00:00:00"/>
    <n v="29"/>
    <s v="Sun"/>
    <x v="1"/>
    <x v="1"/>
    <x v="59"/>
    <x v="14"/>
    <x v="2"/>
    <x v="0"/>
  </r>
  <r>
    <s v="Current"/>
    <n v="1"/>
    <s v="Base"/>
    <n v="1"/>
    <s v="Field"/>
    <d v="1983-01-03T00:00:00"/>
    <n v="32.400001525878899"/>
    <s v="Mon"/>
    <x v="1"/>
    <x v="1"/>
    <x v="59"/>
    <x v="14"/>
    <x v="2"/>
    <x v="0"/>
  </r>
  <r>
    <s v="Current"/>
    <n v="1"/>
    <s v="Base"/>
    <n v="1"/>
    <s v="Field"/>
    <d v="1983-01-04T00:00:00"/>
    <n v="32.799999237060497"/>
    <s v="Tue"/>
    <x v="1"/>
    <x v="1"/>
    <x v="59"/>
    <x v="14"/>
    <x v="2"/>
    <x v="0"/>
  </r>
  <r>
    <s v="Current"/>
    <n v="1"/>
    <s v="Base"/>
    <n v="1"/>
    <s v="Field"/>
    <d v="1983-01-05T00:00:00"/>
    <n v="34.599998474121101"/>
    <s v="Wed"/>
    <x v="1"/>
    <x v="1"/>
    <x v="59"/>
    <x v="14"/>
    <x v="2"/>
    <x v="0"/>
  </r>
  <r>
    <s v="Current"/>
    <n v="1"/>
    <s v="Base"/>
    <n v="1"/>
    <s v="Field"/>
    <d v="1983-01-06T00:00:00"/>
    <n v="36.400001525878899"/>
    <s v="Thu"/>
    <x v="1"/>
    <x v="1"/>
    <x v="59"/>
    <x v="14"/>
    <x v="2"/>
    <x v="0"/>
  </r>
  <r>
    <s v="Current"/>
    <n v="1"/>
    <s v="Base"/>
    <n v="1"/>
    <s v="Field"/>
    <d v="1983-01-07T00:00:00"/>
    <n v="35.200000762939503"/>
    <s v="Fri"/>
    <x v="1"/>
    <x v="1"/>
    <x v="59"/>
    <x v="14"/>
    <x v="2"/>
    <x v="0"/>
  </r>
  <r>
    <s v="Current"/>
    <n v="1"/>
    <s v="Base"/>
    <n v="1"/>
    <s v="Field"/>
    <d v="1983-01-08T00:00:00"/>
    <n v="35.799999237060497"/>
    <s v="Sat"/>
    <x v="1"/>
    <x v="1"/>
    <x v="59"/>
    <x v="14"/>
    <x v="2"/>
    <x v="0"/>
  </r>
  <r>
    <s v="Current"/>
    <n v="1"/>
    <s v="Base"/>
    <n v="1"/>
    <s v="Field"/>
    <d v="1983-01-09T00:00:00"/>
    <n v="38.099998474121101"/>
    <s v="Sun"/>
    <x v="1"/>
    <x v="1"/>
    <x v="60"/>
    <x v="14"/>
    <x v="2"/>
    <x v="0"/>
  </r>
  <r>
    <s v="Current"/>
    <n v="1"/>
    <s v="Base"/>
    <n v="1"/>
    <s v="Field"/>
    <d v="1983-01-10T00:00:00"/>
    <n v="32"/>
    <s v="Mon"/>
    <x v="1"/>
    <x v="1"/>
    <x v="60"/>
    <x v="14"/>
    <x v="2"/>
    <x v="0"/>
  </r>
  <r>
    <s v="Current"/>
    <n v="1"/>
    <s v="Base"/>
    <n v="1"/>
    <s v="Field"/>
    <d v="1983-01-11T00:00:00"/>
    <n v="36.5"/>
    <s v="Tue"/>
    <x v="1"/>
    <x v="1"/>
    <x v="60"/>
    <x v="14"/>
    <x v="2"/>
    <x v="0"/>
  </r>
  <r>
    <s v="Current"/>
    <n v="1"/>
    <s v="Base"/>
    <n v="1"/>
    <s v="Field"/>
    <d v="1983-01-12T00:00:00"/>
    <n v="26"/>
    <s v="Wed"/>
    <x v="1"/>
    <x v="1"/>
    <x v="60"/>
    <x v="14"/>
    <x v="2"/>
    <x v="0"/>
  </r>
  <r>
    <s v="Current"/>
    <n v="1"/>
    <s v="Base"/>
    <n v="1"/>
    <s v="Field"/>
    <d v="1983-01-13T00:00:00"/>
    <n v="30.5"/>
    <s v="Thu"/>
    <x v="1"/>
    <x v="1"/>
    <x v="60"/>
    <x v="14"/>
    <x v="2"/>
    <x v="0"/>
  </r>
  <r>
    <s v="Current"/>
    <n v="1"/>
    <s v="Base"/>
    <n v="1"/>
    <s v="Field"/>
    <d v="1983-01-14T00:00:00"/>
    <n v="30"/>
    <s v="Fri"/>
    <x v="1"/>
    <x v="1"/>
    <x v="60"/>
    <x v="14"/>
    <x v="2"/>
    <x v="0"/>
  </r>
  <r>
    <s v="Current"/>
    <n v="1"/>
    <s v="Base"/>
    <n v="1"/>
    <s v="Field"/>
    <d v="1983-01-15T00:00:00"/>
    <n v="33.400001525878899"/>
    <s v="Sat"/>
    <x v="1"/>
    <x v="1"/>
    <x v="60"/>
    <x v="14"/>
    <x v="2"/>
    <x v="0"/>
  </r>
  <r>
    <s v="Current"/>
    <n v="1"/>
    <s v="Base"/>
    <n v="1"/>
    <s v="Field"/>
    <d v="1983-01-16T00:00:00"/>
    <n v="33.400001525878899"/>
    <s v="Sun"/>
    <x v="1"/>
    <x v="1"/>
    <x v="61"/>
    <x v="14"/>
    <x v="2"/>
    <x v="0"/>
  </r>
  <r>
    <s v="Current"/>
    <n v="1"/>
    <s v="Base"/>
    <n v="1"/>
    <s v="Field"/>
    <d v="1983-01-17T00:00:00"/>
    <n v="34.700000762939503"/>
    <s v="Mon"/>
    <x v="1"/>
    <x v="1"/>
    <x v="61"/>
    <x v="14"/>
    <x v="2"/>
    <x v="0"/>
  </r>
  <r>
    <s v="Current"/>
    <n v="1"/>
    <s v="Base"/>
    <n v="1"/>
    <s v="Field"/>
    <d v="1983-01-18T00:00:00"/>
    <n v="35.400001525878899"/>
    <s v="Tue"/>
    <x v="1"/>
    <x v="1"/>
    <x v="61"/>
    <x v="14"/>
    <x v="2"/>
    <x v="0"/>
  </r>
  <r>
    <s v="Current"/>
    <n v="1"/>
    <s v="Base"/>
    <n v="1"/>
    <s v="Field"/>
    <d v="1983-01-19T00:00:00"/>
    <n v="34.5"/>
    <s v="Wed"/>
    <x v="1"/>
    <x v="1"/>
    <x v="61"/>
    <x v="14"/>
    <x v="2"/>
    <x v="0"/>
  </r>
  <r>
    <s v="Current"/>
    <n v="1"/>
    <s v="Base"/>
    <n v="1"/>
    <s v="Field"/>
    <d v="1983-01-20T00:00:00"/>
    <n v="33.200000762939503"/>
    <s v="Thu"/>
    <x v="1"/>
    <x v="1"/>
    <x v="61"/>
    <x v="14"/>
    <x v="2"/>
    <x v="0"/>
  </r>
  <r>
    <s v="Current"/>
    <n v="1"/>
    <s v="Base"/>
    <n v="1"/>
    <s v="Field"/>
    <d v="1983-01-21T00:00:00"/>
    <n v="33.700000762939503"/>
    <s v="Fri"/>
    <x v="1"/>
    <x v="1"/>
    <x v="61"/>
    <x v="14"/>
    <x v="2"/>
    <x v="0"/>
  </r>
  <r>
    <s v="Current"/>
    <n v="1"/>
    <s v="Base"/>
    <n v="1"/>
    <s v="Field"/>
    <d v="1983-01-22T00:00:00"/>
    <n v="34.5"/>
    <s v="Sat"/>
    <x v="1"/>
    <x v="1"/>
    <x v="61"/>
    <x v="14"/>
    <x v="2"/>
    <x v="0"/>
  </r>
  <r>
    <s v="Current"/>
    <n v="1"/>
    <s v="Base"/>
    <n v="1"/>
    <s v="Field"/>
    <d v="1983-01-23T00:00:00"/>
    <n v="34.099998474121101"/>
    <s v="Sun"/>
    <x v="1"/>
    <x v="1"/>
    <x v="62"/>
    <x v="14"/>
    <x v="2"/>
    <x v="0"/>
  </r>
  <r>
    <s v="Current"/>
    <n v="1"/>
    <s v="Base"/>
    <n v="1"/>
    <s v="Field"/>
    <d v="1983-01-24T00:00:00"/>
    <n v="36"/>
    <s v="Mon"/>
    <x v="1"/>
    <x v="1"/>
    <x v="62"/>
    <x v="14"/>
    <x v="2"/>
    <x v="0"/>
  </r>
  <r>
    <s v="Current"/>
    <n v="1"/>
    <s v="Base"/>
    <n v="1"/>
    <s v="Field"/>
    <d v="1983-01-25T00:00:00"/>
    <n v="35.400001525878899"/>
    <s v="Tue"/>
    <x v="1"/>
    <x v="1"/>
    <x v="62"/>
    <x v="14"/>
    <x v="2"/>
    <x v="0"/>
  </r>
  <r>
    <s v="Current"/>
    <n v="1"/>
    <s v="Base"/>
    <n v="1"/>
    <s v="Field"/>
    <d v="1983-01-26T00:00:00"/>
    <n v="32.400001525878899"/>
    <s v="Wed"/>
    <x v="1"/>
    <x v="1"/>
    <x v="62"/>
    <x v="14"/>
    <x v="2"/>
    <x v="0"/>
  </r>
  <r>
    <s v="Current"/>
    <n v="1"/>
    <s v="Base"/>
    <n v="1"/>
    <s v="Field"/>
    <d v="1983-01-27T00:00:00"/>
    <n v="32.5"/>
    <s v="Thu"/>
    <x v="1"/>
    <x v="1"/>
    <x v="62"/>
    <x v="14"/>
    <x v="2"/>
    <x v="0"/>
  </r>
  <r>
    <s v="Current"/>
    <n v="1"/>
    <s v="Base"/>
    <n v="1"/>
    <s v="Field"/>
    <d v="1983-01-28T00:00:00"/>
    <n v="32.400001525878899"/>
    <s v="Fri"/>
    <x v="1"/>
    <x v="1"/>
    <x v="62"/>
    <x v="14"/>
    <x v="2"/>
    <x v="0"/>
  </r>
  <r>
    <s v="Current"/>
    <n v="1"/>
    <s v="Base"/>
    <n v="1"/>
    <s v="Field"/>
    <d v="1983-01-29T00:00:00"/>
    <n v="32"/>
    <s v="Sat"/>
    <x v="1"/>
    <x v="1"/>
    <x v="62"/>
    <x v="14"/>
    <x v="2"/>
    <x v="0"/>
  </r>
  <r>
    <s v="Current"/>
    <n v="1"/>
    <s v="Base"/>
    <n v="1"/>
    <s v="Field"/>
    <d v="1983-01-30T00:00:00"/>
    <n v="32.599998474121101"/>
    <s v="Sun"/>
    <x v="1"/>
    <x v="1"/>
    <x v="63"/>
    <x v="14"/>
    <x v="2"/>
    <x v="0"/>
  </r>
  <r>
    <s v="Current"/>
    <n v="1"/>
    <s v="Base"/>
    <n v="1"/>
    <s v="Field"/>
    <d v="1983-01-31T00:00:00"/>
    <n v="32.5"/>
    <s v="Mon"/>
    <x v="1"/>
    <x v="1"/>
    <x v="63"/>
    <x v="14"/>
    <x v="2"/>
    <x v="0"/>
  </r>
  <r>
    <s v="Current"/>
    <n v="1"/>
    <s v="Base"/>
    <n v="1"/>
    <s v="Field"/>
    <d v="1983-02-01T00:00:00"/>
    <n v="33.200000762939503"/>
    <s v="Tue"/>
    <x v="1"/>
    <x v="1"/>
    <x v="63"/>
    <x v="15"/>
    <x v="2"/>
    <x v="0"/>
  </r>
  <r>
    <s v="Current"/>
    <n v="1"/>
    <s v="Base"/>
    <n v="1"/>
    <s v="Field"/>
    <d v="1983-02-02T00:00:00"/>
    <n v="33.599998474121101"/>
    <s v="Wed"/>
    <x v="1"/>
    <x v="1"/>
    <x v="63"/>
    <x v="15"/>
    <x v="2"/>
    <x v="0"/>
  </r>
  <r>
    <s v="Current"/>
    <n v="1"/>
    <s v="Base"/>
    <n v="1"/>
    <s v="Field"/>
    <d v="1983-02-03T00:00:00"/>
    <n v="33.5"/>
    <s v="Thu"/>
    <x v="1"/>
    <x v="1"/>
    <x v="63"/>
    <x v="15"/>
    <x v="2"/>
    <x v="0"/>
  </r>
  <r>
    <s v="Current"/>
    <n v="1"/>
    <s v="Base"/>
    <n v="1"/>
    <s v="Field"/>
    <d v="1983-02-04T00:00:00"/>
    <n v="32.5"/>
    <s v="Fri"/>
    <x v="1"/>
    <x v="1"/>
    <x v="63"/>
    <x v="15"/>
    <x v="2"/>
    <x v="0"/>
  </r>
  <r>
    <s v="Current"/>
    <n v="1"/>
    <s v="Base"/>
    <n v="1"/>
    <s v="Field"/>
    <d v="1983-02-05T00:00:00"/>
    <n v="32.799999237060497"/>
    <s v="Sat"/>
    <x v="1"/>
    <x v="1"/>
    <x v="63"/>
    <x v="15"/>
    <x v="2"/>
    <x v="0"/>
  </r>
  <r>
    <s v="Current"/>
    <n v="1"/>
    <s v="Base"/>
    <n v="1"/>
    <s v="Field"/>
    <d v="1983-02-06T00:00:00"/>
    <n v="33.5"/>
    <s v="Sun"/>
    <x v="1"/>
    <x v="1"/>
    <x v="64"/>
    <x v="15"/>
    <x v="2"/>
    <x v="0"/>
  </r>
  <r>
    <s v="Current"/>
    <n v="1"/>
    <s v="Base"/>
    <n v="1"/>
    <s v="Field"/>
    <d v="1983-02-07T00:00:00"/>
    <n v="33.400001525878899"/>
    <s v="Mon"/>
    <x v="1"/>
    <x v="1"/>
    <x v="64"/>
    <x v="15"/>
    <x v="2"/>
    <x v="0"/>
  </r>
  <r>
    <s v="Current"/>
    <n v="1"/>
    <s v="Base"/>
    <n v="1"/>
    <s v="Field"/>
    <d v="1983-02-08T00:00:00"/>
    <n v="35.5"/>
    <s v="Tue"/>
    <x v="1"/>
    <x v="1"/>
    <x v="64"/>
    <x v="15"/>
    <x v="2"/>
    <x v="0"/>
  </r>
  <r>
    <s v="Current"/>
    <n v="1"/>
    <s v="Base"/>
    <n v="1"/>
    <s v="Field"/>
    <d v="1983-02-09T00:00:00"/>
    <n v="39.299999237060497"/>
    <s v="Wed"/>
    <x v="1"/>
    <x v="1"/>
    <x v="64"/>
    <x v="15"/>
    <x v="2"/>
    <x v="0"/>
  </r>
  <r>
    <s v="Current"/>
    <n v="1"/>
    <s v="Base"/>
    <n v="1"/>
    <s v="Field"/>
    <d v="1983-02-10T00:00:00"/>
    <n v="37.5"/>
    <s v="Thu"/>
    <x v="1"/>
    <x v="1"/>
    <x v="64"/>
    <x v="15"/>
    <x v="2"/>
    <x v="0"/>
  </r>
  <r>
    <s v="Current"/>
    <n v="1"/>
    <s v="Base"/>
    <n v="1"/>
    <s v="Field"/>
    <d v="1983-02-11T00:00:00"/>
    <n v="39.5"/>
    <s v="Fri"/>
    <x v="1"/>
    <x v="1"/>
    <x v="64"/>
    <x v="15"/>
    <x v="2"/>
    <x v="0"/>
  </r>
  <r>
    <s v="Current"/>
    <n v="1"/>
    <s v="Base"/>
    <n v="1"/>
    <s v="Field"/>
    <d v="1983-02-12T00:00:00"/>
    <n v="31.5"/>
    <s v="Sat"/>
    <x v="1"/>
    <x v="1"/>
    <x v="64"/>
    <x v="15"/>
    <x v="2"/>
    <x v="0"/>
  </r>
  <r>
    <s v="Current"/>
    <n v="1"/>
    <s v="Base"/>
    <n v="1"/>
    <s v="Field"/>
    <d v="1983-02-13T00:00:00"/>
    <n v="36"/>
    <s v="Sun"/>
    <x v="1"/>
    <x v="1"/>
    <x v="65"/>
    <x v="15"/>
    <x v="2"/>
    <x v="0"/>
  </r>
  <r>
    <s v="Current"/>
    <n v="1"/>
    <s v="Base"/>
    <n v="1"/>
    <s v="Field"/>
    <d v="1983-02-14T00:00:00"/>
    <n v="35.200000762939503"/>
    <s v="Mon"/>
    <x v="1"/>
    <x v="1"/>
    <x v="65"/>
    <x v="15"/>
    <x v="2"/>
    <x v="0"/>
  </r>
  <r>
    <s v="Current"/>
    <n v="1"/>
    <s v="Base"/>
    <n v="1"/>
    <s v="Field"/>
    <d v="1983-02-15T00:00:00"/>
    <n v="34.5"/>
    <s v="Tue"/>
    <x v="1"/>
    <x v="1"/>
    <x v="65"/>
    <x v="15"/>
    <x v="2"/>
    <x v="0"/>
  </r>
  <r>
    <s v="Current"/>
    <n v="1"/>
    <s v="Base"/>
    <n v="1"/>
    <s v="Field"/>
    <d v="1983-02-16T00:00:00"/>
    <n v="37"/>
    <s v="Wed"/>
    <x v="1"/>
    <x v="1"/>
    <x v="65"/>
    <x v="15"/>
    <x v="2"/>
    <x v="0"/>
  </r>
  <r>
    <s v="Current"/>
    <n v="1"/>
    <s v="Base"/>
    <n v="1"/>
    <s v="Field"/>
    <d v="1983-02-17T00:00:00"/>
    <n v="40.5"/>
    <s v="Thu"/>
    <x v="1"/>
    <x v="1"/>
    <x v="65"/>
    <x v="15"/>
    <x v="2"/>
    <x v="0"/>
  </r>
  <r>
    <s v="Current"/>
    <n v="1"/>
    <s v="Base"/>
    <n v="1"/>
    <s v="Field"/>
    <d v="1983-02-18T00:00:00"/>
    <n v="36.599998474121101"/>
    <s v="Fri"/>
    <x v="1"/>
    <x v="1"/>
    <x v="65"/>
    <x v="15"/>
    <x v="2"/>
    <x v="0"/>
  </r>
  <r>
    <s v="Current"/>
    <n v="1"/>
    <s v="Base"/>
    <n v="1"/>
    <s v="Field"/>
    <d v="1983-02-19T00:00:00"/>
    <n v="32.799999237060497"/>
    <s v="Sat"/>
    <x v="1"/>
    <x v="1"/>
    <x v="65"/>
    <x v="15"/>
    <x v="2"/>
    <x v="0"/>
  </r>
  <r>
    <s v="Current"/>
    <n v="1"/>
    <s v="Base"/>
    <n v="1"/>
    <s v="Field"/>
    <d v="1983-02-20T00:00:00"/>
    <n v="32.400001525878899"/>
    <s v="Sun"/>
    <x v="1"/>
    <x v="1"/>
    <x v="66"/>
    <x v="15"/>
    <x v="2"/>
    <x v="0"/>
  </r>
  <r>
    <s v="Current"/>
    <n v="1"/>
    <s v="Base"/>
    <n v="1"/>
    <s v="Field"/>
    <d v="1983-02-21T00:00:00"/>
    <n v="33.5"/>
    <s v="Mon"/>
    <x v="1"/>
    <x v="1"/>
    <x v="66"/>
    <x v="15"/>
    <x v="2"/>
    <x v="0"/>
  </r>
  <r>
    <s v="Current"/>
    <n v="1"/>
    <s v="Base"/>
    <n v="1"/>
    <s v="Field"/>
    <d v="1983-02-22T00:00:00"/>
    <n v="32.5"/>
    <s v="Tue"/>
    <x v="1"/>
    <x v="1"/>
    <x v="66"/>
    <x v="15"/>
    <x v="2"/>
    <x v="0"/>
  </r>
  <r>
    <s v="Current"/>
    <n v="1"/>
    <s v="Base"/>
    <n v="1"/>
    <s v="Field"/>
    <d v="1983-02-23T00:00:00"/>
    <n v="34.400001525878899"/>
    <s v="Wed"/>
    <x v="1"/>
    <x v="1"/>
    <x v="66"/>
    <x v="15"/>
    <x v="2"/>
    <x v="0"/>
  </r>
  <r>
    <s v="Current"/>
    <n v="1"/>
    <s v="Base"/>
    <n v="1"/>
    <s v="Field"/>
    <d v="1983-02-24T00:00:00"/>
    <n v="33"/>
    <s v="Thu"/>
    <x v="1"/>
    <x v="1"/>
    <x v="66"/>
    <x v="15"/>
    <x v="2"/>
    <x v="0"/>
  </r>
  <r>
    <s v="Current"/>
    <n v="1"/>
    <s v="Base"/>
    <n v="1"/>
    <s v="Field"/>
    <d v="1983-02-25T00:00:00"/>
    <n v="33.200000762939503"/>
    <s v="Fri"/>
    <x v="1"/>
    <x v="1"/>
    <x v="66"/>
    <x v="15"/>
    <x v="2"/>
    <x v="0"/>
  </r>
  <r>
    <s v="Current"/>
    <n v="1"/>
    <s v="Base"/>
    <n v="1"/>
    <s v="Field"/>
    <d v="1983-02-26T00:00:00"/>
    <n v="34.299999237060497"/>
    <s v="Sat"/>
    <x v="1"/>
    <x v="1"/>
    <x v="66"/>
    <x v="15"/>
    <x v="2"/>
    <x v="0"/>
  </r>
  <r>
    <s v="Current"/>
    <n v="1"/>
    <s v="Base"/>
    <n v="1"/>
    <s v="Field"/>
    <d v="1983-02-27T00:00:00"/>
    <n v="34.5"/>
    <s v="Sun"/>
    <x v="1"/>
    <x v="1"/>
    <x v="67"/>
    <x v="15"/>
    <x v="2"/>
    <x v="0"/>
  </r>
  <r>
    <s v="Current"/>
    <n v="1"/>
    <s v="Base"/>
    <n v="1"/>
    <s v="Field"/>
    <d v="1983-02-28T00:00:00"/>
    <n v="34.5"/>
    <s v="Mon"/>
    <x v="1"/>
    <x v="1"/>
    <x v="67"/>
    <x v="15"/>
    <x v="2"/>
    <x v="0"/>
  </r>
  <r>
    <s v="Current"/>
    <n v="1"/>
    <s v="Base"/>
    <n v="1"/>
    <s v="Field"/>
    <d v="1983-03-01T00:00:00"/>
    <n v="34.5"/>
    <s v="Tue"/>
    <x v="1"/>
    <x v="1"/>
    <x v="67"/>
    <x v="16"/>
    <x v="2"/>
    <x v="0"/>
  </r>
  <r>
    <s v="Current"/>
    <n v="1"/>
    <s v="Base"/>
    <n v="1"/>
    <s v="Field"/>
    <d v="1983-03-02T00:00:00"/>
    <n v="33.599998474121101"/>
    <s v="Wed"/>
    <x v="1"/>
    <x v="1"/>
    <x v="67"/>
    <x v="16"/>
    <x v="2"/>
    <x v="0"/>
  </r>
  <r>
    <s v="Current"/>
    <n v="1"/>
    <s v="Base"/>
    <n v="1"/>
    <s v="Field"/>
    <d v="1983-03-03T00:00:00"/>
    <n v="29.799999237060501"/>
    <s v="Thu"/>
    <x v="1"/>
    <x v="1"/>
    <x v="67"/>
    <x v="16"/>
    <x v="2"/>
    <x v="0"/>
  </r>
  <r>
    <s v="Current"/>
    <n v="1"/>
    <s v="Base"/>
    <n v="1"/>
    <s v="Field"/>
    <d v="1983-03-04T00:00:00"/>
    <n v="32.599998474121101"/>
    <s v="Fri"/>
    <x v="1"/>
    <x v="1"/>
    <x v="67"/>
    <x v="16"/>
    <x v="2"/>
    <x v="0"/>
  </r>
  <r>
    <s v="Current"/>
    <n v="1"/>
    <s v="Base"/>
    <n v="1"/>
    <s v="Field"/>
    <d v="1983-03-05T00:00:00"/>
    <n v="28.600000381469702"/>
    <s v="Sat"/>
    <x v="1"/>
    <x v="1"/>
    <x v="67"/>
    <x v="16"/>
    <x v="2"/>
    <x v="0"/>
  </r>
  <r>
    <s v="Current"/>
    <n v="1"/>
    <s v="Base"/>
    <n v="1"/>
    <s v="Field"/>
    <d v="1983-03-06T00:00:00"/>
    <n v="34.200000762939503"/>
    <s v="Sun"/>
    <x v="1"/>
    <x v="1"/>
    <x v="68"/>
    <x v="16"/>
    <x v="2"/>
    <x v="0"/>
  </r>
  <r>
    <s v="Current"/>
    <n v="1"/>
    <s v="Base"/>
    <n v="1"/>
    <s v="Field"/>
    <d v="1983-03-07T00:00:00"/>
    <n v="33"/>
    <s v="Mon"/>
    <x v="1"/>
    <x v="1"/>
    <x v="68"/>
    <x v="16"/>
    <x v="2"/>
    <x v="0"/>
  </r>
  <r>
    <s v="Current"/>
    <n v="1"/>
    <s v="Base"/>
    <n v="1"/>
    <s v="Field"/>
    <d v="1983-03-08T00:00:00"/>
    <n v="34.200000762939503"/>
    <s v="Tue"/>
    <x v="1"/>
    <x v="1"/>
    <x v="68"/>
    <x v="16"/>
    <x v="2"/>
    <x v="0"/>
  </r>
  <r>
    <s v="Current"/>
    <n v="1"/>
    <s v="Base"/>
    <n v="1"/>
    <s v="Field"/>
    <d v="1983-03-09T00:00:00"/>
    <n v="34.599998474121101"/>
    <s v="Wed"/>
    <x v="1"/>
    <x v="1"/>
    <x v="68"/>
    <x v="16"/>
    <x v="2"/>
    <x v="0"/>
  </r>
  <r>
    <s v="Current"/>
    <n v="1"/>
    <s v="Base"/>
    <n v="1"/>
    <s v="Field"/>
    <d v="1983-03-10T00:00:00"/>
    <n v="36.799999237060497"/>
    <s v="Thu"/>
    <x v="1"/>
    <x v="1"/>
    <x v="68"/>
    <x v="16"/>
    <x v="2"/>
    <x v="0"/>
  </r>
  <r>
    <s v="Current"/>
    <n v="1"/>
    <s v="Base"/>
    <n v="1"/>
    <s v="Field"/>
    <d v="1983-03-11T00:00:00"/>
    <n v="32"/>
    <s v="Fri"/>
    <x v="1"/>
    <x v="1"/>
    <x v="68"/>
    <x v="16"/>
    <x v="2"/>
    <x v="0"/>
  </r>
  <r>
    <s v="Current"/>
    <n v="1"/>
    <s v="Base"/>
    <n v="1"/>
    <s v="Field"/>
    <d v="1983-03-12T00:00:00"/>
    <n v="32"/>
    <s v="Sat"/>
    <x v="1"/>
    <x v="1"/>
    <x v="68"/>
    <x v="16"/>
    <x v="2"/>
    <x v="0"/>
  </r>
  <r>
    <s v="Current"/>
    <n v="1"/>
    <s v="Base"/>
    <n v="1"/>
    <s v="Field"/>
    <d v="1983-03-13T00:00:00"/>
    <n v="33"/>
    <s v="Sun"/>
    <x v="1"/>
    <x v="1"/>
    <x v="69"/>
    <x v="16"/>
    <x v="2"/>
    <x v="0"/>
  </r>
  <r>
    <s v="Current"/>
    <n v="1"/>
    <s v="Base"/>
    <n v="1"/>
    <s v="Field"/>
    <d v="1983-03-14T00:00:00"/>
    <n v="35.700000762939503"/>
    <s v="Mon"/>
    <x v="1"/>
    <x v="1"/>
    <x v="69"/>
    <x v="16"/>
    <x v="2"/>
    <x v="0"/>
  </r>
  <r>
    <s v="Current"/>
    <n v="1"/>
    <s v="Base"/>
    <n v="1"/>
    <s v="Field"/>
    <d v="1983-03-15T00:00:00"/>
    <n v="34.400001525878899"/>
    <s v="Tue"/>
    <x v="1"/>
    <x v="1"/>
    <x v="69"/>
    <x v="16"/>
    <x v="2"/>
    <x v="0"/>
  </r>
  <r>
    <s v="Current"/>
    <n v="1"/>
    <s v="Base"/>
    <n v="1"/>
    <s v="Field"/>
    <d v="1983-03-16T00:00:00"/>
    <n v="34.5"/>
    <s v="Wed"/>
    <x v="1"/>
    <x v="1"/>
    <x v="69"/>
    <x v="16"/>
    <x v="2"/>
    <x v="0"/>
  </r>
  <r>
    <s v="Current"/>
    <n v="1"/>
    <s v="Base"/>
    <n v="1"/>
    <s v="Field"/>
    <d v="1983-03-17T00:00:00"/>
    <n v="24.5"/>
    <s v="Thu"/>
    <x v="1"/>
    <x v="1"/>
    <x v="69"/>
    <x v="16"/>
    <x v="2"/>
    <x v="0"/>
  </r>
  <r>
    <s v="Current"/>
    <n v="1"/>
    <s v="Base"/>
    <n v="1"/>
    <s v="Field"/>
    <d v="1983-03-18T00:00:00"/>
    <n v="29.399999618530298"/>
    <s v="Fri"/>
    <x v="1"/>
    <x v="1"/>
    <x v="69"/>
    <x v="16"/>
    <x v="2"/>
    <x v="0"/>
  </r>
  <r>
    <s v="Current"/>
    <n v="1"/>
    <s v="Base"/>
    <n v="1"/>
    <s v="Field"/>
    <d v="1983-03-19T00:00:00"/>
    <n v="28.399999618530298"/>
    <s v="Sat"/>
    <x v="1"/>
    <x v="1"/>
    <x v="69"/>
    <x v="16"/>
    <x v="2"/>
    <x v="0"/>
  </r>
  <r>
    <s v="Current"/>
    <n v="1"/>
    <s v="Base"/>
    <n v="1"/>
    <s v="Field"/>
    <d v="1983-03-20T00:00:00"/>
    <n v="23.5"/>
    <s v="Sun"/>
    <x v="1"/>
    <x v="1"/>
    <x v="70"/>
    <x v="16"/>
    <x v="2"/>
    <x v="0"/>
  </r>
  <r>
    <s v="Current"/>
    <n v="1"/>
    <s v="Base"/>
    <n v="1"/>
    <s v="Field"/>
    <d v="1983-03-21T00:00:00"/>
    <n v="24.600000381469702"/>
    <s v="Mon"/>
    <x v="1"/>
    <x v="1"/>
    <x v="70"/>
    <x v="16"/>
    <x v="2"/>
    <x v="0"/>
  </r>
  <r>
    <s v="Current"/>
    <n v="1"/>
    <s v="Base"/>
    <n v="1"/>
    <s v="Field"/>
    <d v="1983-03-22T00:00:00"/>
    <n v="31.5"/>
    <s v="Tue"/>
    <x v="1"/>
    <x v="1"/>
    <x v="70"/>
    <x v="16"/>
    <x v="2"/>
    <x v="0"/>
  </r>
  <r>
    <s v="Current"/>
    <n v="1"/>
    <s v="Base"/>
    <n v="1"/>
    <s v="Field"/>
    <d v="1983-03-23T00:00:00"/>
    <n v="31.299999237060501"/>
    <s v="Wed"/>
    <x v="1"/>
    <x v="1"/>
    <x v="70"/>
    <x v="16"/>
    <x v="2"/>
    <x v="0"/>
  </r>
  <r>
    <s v="Current"/>
    <n v="1"/>
    <s v="Base"/>
    <n v="1"/>
    <s v="Field"/>
    <d v="1983-03-24T00:00:00"/>
    <n v="30.600000381469702"/>
    <s v="Thu"/>
    <x v="1"/>
    <x v="1"/>
    <x v="70"/>
    <x v="16"/>
    <x v="2"/>
    <x v="0"/>
  </r>
  <r>
    <s v="Current"/>
    <n v="1"/>
    <s v="Base"/>
    <n v="1"/>
    <s v="Field"/>
    <d v="1983-03-25T00:00:00"/>
    <n v="31.200000762939499"/>
    <s v="Fri"/>
    <x v="1"/>
    <x v="1"/>
    <x v="70"/>
    <x v="16"/>
    <x v="2"/>
    <x v="0"/>
  </r>
  <r>
    <s v="Current"/>
    <n v="1"/>
    <s v="Base"/>
    <n v="1"/>
    <s v="Field"/>
    <d v="1983-03-26T00:00:00"/>
    <n v="29.5"/>
    <s v="Sat"/>
    <x v="1"/>
    <x v="1"/>
    <x v="70"/>
    <x v="16"/>
    <x v="2"/>
    <x v="0"/>
  </r>
  <r>
    <s v="Current"/>
    <n v="1"/>
    <s v="Base"/>
    <n v="1"/>
    <s v="Field"/>
    <d v="1983-03-27T00:00:00"/>
    <n v="29.200000762939499"/>
    <s v="Sun"/>
    <x v="1"/>
    <x v="1"/>
    <x v="71"/>
    <x v="16"/>
    <x v="2"/>
    <x v="0"/>
  </r>
  <r>
    <s v="Current"/>
    <n v="1"/>
    <s v="Base"/>
    <n v="1"/>
    <s v="Field"/>
    <d v="1983-03-28T00:00:00"/>
    <n v="29.299999237060501"/>
    <s v="Mon"/>
    <x v="1"/>
    <x v="1"/>
    <x v="71"/>
    <x v="16"/>
    <x v="2"/>
    <x v="0"/>
  </r>
  <r>
    <s v="Current"/>
    <n v="1"/>
    <s v="Base"/>
    <n v="1"/>
    <s v="Field"/>
    <d v="1983-03-29T00:00:00"/>
    <n v="29.100000381469702"/>
    <s v="Tue"/>
    <x v="1"/>
    <x v="1"/>
    <x v="71"/>
    <x v="16"/>
    <x v="2"/>
    <x v="0"/>
  </r>
  <r>
    <s v="Current"/>
    <n v="1"/>
    <s v="Base"/>
    <n v="1"/>
    <s v="Field"/>
    <d v="1983-03-30T00:00:00"/>
    <n v="30.399999618530298"/>
    <s v="Wed"/>
    <x v="1"/>
    <x v="1"/>
    <x v="71"/>
    <x v="16"/>
    <x v="2"/>
    <x v="0"/>
  </r>
  <r>
    <s v="Current"/>
    <n v="1"/>
    <s v="Base"/>
    <n v="1"/>
    <s v="Field"/>
    <d v="1983-03-31T00:00:00"/>
    <n v="31.5"/>
    <s v="Thu"/>
    <x v="1"/>
    <x v="1"/>
    <x v="71"/>
    <x v="16"/>
    <x v="2"/>
    <x v="0"/>
  </r>
  <r>
    <s v="Current"/>
    <n v="1"/>
    <s v="Base"/>
    <n v="1"/>
    <s v="Field"/>
    <d v="1983-04-01T00:00:00"/>
    <n v="31.700000762939499"/>
    <s v="Fri"/>
    <x v="1"/>
    <x v="1"/>
    <x v="71"/>
    <x v="17"/>
    <x v="2"/>
    <x v="0"/>
  </r>
  <r>
    <s v="Current"/>
    <n v="1"/>
    <s v="Base"/>
    <n v="1"/>
    <s v="Field"/>
    <d v="1983-04-02T00:00:00"/>
    <n v="31"/>
    <s v="Sat"/>
    <x v="1"/>
    <x v="1"/>
    <x v="71"/>
    <x v="17"/>
    <x v="2"/>
    <x v="0"/>
  </r>
  <r>
    <s v="Current"/>
    <n v="1"/>
    <s v="Base"/>
    <n v="1"/>
    <s v="Field"/>
    <d v="1983-04-03T00:00:00"/>
    <n v="27"/>
    <s v="Sun"/>
    <x v="1"/>
    <x v="1"/>
    <x v="72"/>
    <x v="17"/>
    <x v="2"/>
    <x v="0"/>
  </r>
  <r>
    <s v="Current"/>
    <n v="1"/>
    <s v="Base"/>
    <n v="1"/>
    <s v="Field"/>
    <d v="1983-04-04T00:00:00"/>
    <n v="22.799999237060501"/>
    <s v="Mon"/>
    <x v="1"/>
    <x v="1"/>
    <x v="72"/>
    <x v="17"/>
    <x v="2"/>
    <x v="0"/>
  </r>
  <r>
    <s v="Current"/>
    <n v="1"/>
    <s v="Base"/>
    <n v="1"/>
    <s v="Field"/>
    <d v="1983-04-05T00:00:00"/>
    <n v="26.5"/>
    <s v="Tue"/>
    <x v="1"/>
    <x v="1"/>
    <x v="72"/>
    <x v="17"/>
    <x v="2"/>
    <x v="0"/>
  </r>
  <r>
    <s v="Current"/>
    <n v="1"/>
    <s v="Base"/>
    <n v="1"/>
    <s v="Field"/>
    <d v="1983-04-06T00:00:00"/>
    <n v="24.600000381469702"/>
    <s v="Wed"/>
    <x v="1"/>
    <x v="1"/>
    <x v="72"/>
    <x v="17"/>
    <x v="2"/>
    <x v="0"/>
  </r>
  <r>
    <s v="Current"/>
    <n v="1"/>
    <s v="Base"/>
    <n v="1"/>
    <s v="Field"/>
    <d v="1983-04-07T00:00:00"/>
    <n v="23.5"/>
    <s v="Thu"/>
    <x v="1"/>
    <x v="1"/>
    <x v="72"/>
    <x v="17"/>
    <x v="2"/>
    <x v="0"/>
  </r>
  <r>
    <s v="Current"/>
    <n v="1"/>
    <s v="Base"/>
    <n v="1"/>
    <s v="Field"/>
    <d v="1983-04-08T00:00:00"/>
    <n v="26.299999237060501"/>
    <s v="Fri"/>
    <x v="1"/>
    <x v="1"/>
    <x v="72"/>
    <x v="17"/>
    <x v="2"/>
    <x v="0"/>
  </r>
  <r>
    <s v="Current"/>
    <n v="1"/>
    <s v="Base"/>
    <n v="1"/>
    <s v="Field"/>
    <d v="1983-04-09T00:00:00"/>
    <n v="28.200000762939499"/>
    <s v="Sat"/>
    <x v="1"/>
    <x v="1"/>
    <x v="72"/>
    <x v="17"/>
    <x v="2"/>
    <x v="0"/>
  </r>
  <r>
    <s v="Current"/>
    <n v="1"/>
    <s v="Base"/>
    <n v="1"/>
    <s v="Field"/>
    <d v="1983-04-10T00:00:00"/>
    <n v="28.5"/>
    <s v="Sun"/>
    <x v="1"/>
    <x v="1"/>
    <x v="73"/>
    <x v="17"/>
    <x v="2"/>
    <x v="0"/>
  </r>
  <r>
    <s v="Current"/>
    <n v="1"/>
    <s v="Base"/>
    <n v="1"/>
    <s v="Field"/>
    <d v="1983-04-11T00:00:00"/>
    <n v="29.5"/>
    <s v="Mon"/>
    <x v="1"/>
    <x v="1"/>
    <x v="73"/>
    <x v="17"/>
    <x v="2"/>
    <x v="0"/>
  </r>
  <r>
    <s v="Current"/>
    <n v="1"/>
    <s v="Base"/>
    <n v="1"/>
    <s v="Field"/>
    <d v="1983-04-12T00:00:00"/>
    <n v="25.5"/>
    <s v="Tue"/>
    <x v="1"/>
    <x v="1"/>
    <x v="73"/>
    <x v="17"/>
    <x v="2"/>
    <x v="0"/>
  </r>
  <r>
    <s v="Current"/>
    <n v="1"/>
    <s v="Base"/>
    <n v="1"/>
    <s v="Field"/>
    <d v="1983-04-13T00:00:00"/>
    <n v="21.5"/>
    <s v="Wed"/>
    <x v="1"/>
    <x v="1"/>
    <x v="73"/>
    <x v="17"/>
    <x v="2"/>
    <x v="0"/>
  </r>
  <r>
    <s v="Current"/>
    <n v="1"/>
    <s v="Base"/>
    <n v="1"/>
    <s v="Field"/>
    <d v="1983-04-14T00:00:00"/>
    <n v="23.100000381469702"/>
    <s v="Thu"/>
    <x v="1"/>
    <x v="1"/>
    <x v="73"/>
    <x v="17"/>
    <x v="2"/>
    <x v="0"/>
  </r>
  <r>
    <s v="Current"/>
    <n v="1"/>
    <s v="Base"/>
    <n v="1"/>
    <s v="Field"/>
    <d v="1983-04-15T00:00:00"/>
    <n v="22"/>
    <s v="Fri"/>
    <x v="1"/>
    <x v="1"/>
    <x v="73"/>
    <x v="17"/>
    <x v="2"/>
    <x v="0"/>
  </r>
  <r>
    <s v="Current"/>
    <n v="1"/>
    <s v="Base"/>
    <n v="1"/>
    <s v="Field"/>
    <d v="1983-04-16T00:00:00"/>
    <n v="22"/>
    <s v="Sat"/>
    <x v="1"/>
    <x v="1"/>
    <x v="73"/>
    <x v="17"/>
    <x v="2"/>
    <x v="0"/>
  </r>
  <r>
    <s v="Current"/>
    <n v="1"/>
    <s v="Base"/>
    <n v="1"/>
    <s v="Field"/>
    <d v="1983-04-17T00:00:00"/>
    <n v="21.5"/>
    <s v="Sun"/>
    <x v="1"/>
    <x v="1"/>
    <x v="74"/>
    <x v="17"/>
    <x v="2"/>
    <x v="0"/>
  </r>
  <r>
    <s v="Current"/>
    <n v="1"/>
    <s v="Base"/>
    <n v="1"/>
    <s v="Field"/>
    <d v="1983-04-18T00:00:00"/>
    <n v="22"/>
    <s v="Mon"/>
    <x v="1"/>
    <x v="1"/>
    <x v="74"/>
    <x v="17"/>
    <x v="2"/>
    <x v="0"/>
  </r>
  <r>
    <s v="Current"/>
    <n v="1"/>
    <s v="Base"/>
    <n v="1"/>
    <s v="Field"/>
    <d v="1983-04-19T00:00:00"/>
    <n v="22.700000762939499"/>
    <s v="Tue"/>
    <x v="1"/>
    <x v="1"/>
    <x v="74"/>
    <x v="17"/>
    <x v="2"/>
    <x v="0"/>
  </r>
  <r>
    <s v="Current"/>
    <n v="1"/>
    <s v="Base"/>
    <n v="1"/>
    <s v="Field"/>
    <d v="1983-04-20T00:00:00"/>
    <n v="25.600000381469702"/>
    <s v="Wed"/>
    <x v="1"/>
    <x v="1"/>
    <x v="74"/>
    <x v="17"/>
    <x v="2"/>
    <x v="0"/>
  </r>
  <r>
    <s v="Current"/>
    <n v="1"/>
    <s v="Base"/>
    <n v="1"/>
    <s v="Field"/>
    <d v="1983-04-21T00:00:00"/>
    <n v="25.899999618530298"/>
    <s v="Thu"/>
    <x v="1"/>
    <x v="1"/>
    <x v="74"/>
    <x v="17"/>
    <x v="2"/>
    <x v="0"/>
  </r>
  <r>
    <s v="Current"/>
    <n v="1"/>
    <s v="Base"/>
    <n v="1"/>
    <s v="Field"/>
    <d v="1983-04-22T00:00:00"/>
    <n v="26.600000381469702"/>
    <s v="Fri"/>
    <x v="1"/>
    <x v="1"/>
    <x v="74"/>
    <x v="17"/>
    <x v="2"/>
    <x v="0"/>
  </r>
  <r>
    <s v="Current"/>
    <n v="1"/>
    <s v="Base"/>
    <n v="1"/>
    <s v="Field"/>
    <d v="1983-04-23T00:00:00"/>
    <n v="20.5"/>
    <s v="Sat"/>
    <x v="1"/>
    <x v="1"/>
    <x v="74"/>
    <x v="17"/>
    <x v="2"/>
    <x v="0"/>
  </r>
  <r>
    <s v="Current"/>
    <n v="1"/>
    <s v="Base"/>
    <n v="1"/>
    <s v="Field"/>
    <d v="1983-04-24T00:00:00"/>
    <n v="20.899999618530298"/>
    <s v="Sun"/>
    <x v="1"/>
    <x v="1"/>
    <x v="75"/>
    <x v="17"/>
    <x v="2"/>
    <x v="0"/>
  </r>
  <r>
    <s v="Current"/>
    <n v="1"/>
    <s v="Base"/>
    <n v="1"/>
    <s v="Field"/>
    <d v="1983-04-25T00:00:00"/>
    <n v="15.3999996185303"/>
    <s v="Mon"/>
    <x v="1"/>
    <x v="1"/>
    <x v="75"/>
    <x v="17"/>
    <x v="2"/>
    <x v="0"/>
  </r>
  <r>
    <s v="Current"/>
    <n v="1"/>
    <s v="Base"/>
    <n v="1"/>
    <s v="Field"/>
    <d v="1983-04-26T00:00:00"/>
    <n v="18.399999618530298"/>
    <s v="Tue"/>
    <x v="1"/>
    <x v="1"/>
    <x v="75"/>
    <x v="17"/>
    <x v="2"/>
    <x v="0"/>
  </r>
  <r>
    <s v="Current"/>
    <n v="1"/>
    <s v="Base"/>
    <n v="1"/>
    <s v="Field"/>
    <d v="1983-04-27T00:00:00"/>
    <n v="20.5"/>
    <s v="Wed"/>
    <x v="1"/>
    <x v="1"/>
    <x v="75"/>
    <x v="17"/>
    <x v="2"/>
    <x v="0"/>
  </r>
  <r>
    <s v="Current"/>
    <n v="1"/>
    <s v="Base"/>
    <n v="1"/>
    <s v="Field"/>
    <d v="1983-04-28T00:00:00"/>
    <n v="23.200000762939499"/>
    <s v="Thu"/>
    <x v="1"/>
    <x v="1"/>
    <x v="75"/>
    <x v="17"/>
    <x v="2"/>
    <x v="0"/>
  </r>
  <r>
    <s v="Current"/>
    <n v="1"/>
    <s v="Base"/>
    <n v="1"/>
    <s v="Field"/>
    <d v="1983-04-29T00:00:00"/>
    <n v="22.399999618530298"/>
    <s v="Fri"/>
    <x v="1"/>
    <x v="1"/>
    <x v="75"/>
    <x v="17"/>
    <x v="2"/>
    <x v="0"/>
  </r>
  <r>
    <s v="Current"/>
    <n v="1"/>
    <s v="Base"/>
    <n v="1"/>
    <s v="Field"/>
    <d v="1983-04-30T00:00:00"/>
    <n v="21"/>
    <s v="Sat"/>
    <x v="1"/>
    <x v="1"/>
    <x v="75"/>
    <x v="17"/>
    <x v="2"/>
    <x v="0"/>
  </r>
  <r>
    <s v="Current"/>
    <n v="1"/>
    <s v="Base"/>
    <n v="1"/>
    <s v="Field"/>
    <d v="1983-05-01T00:00:00"/>
    <n v="21"/>
    <s v="Sun"/>
    <x v="1"/>
    <x v="1"/>
    <x v="76"/>
    <x v="18"/>
    <x v="2"/>
    <x v="0"/>
  </r>
  <r>
    <s v="Current"/>
    <n v="1"/>
    <s v="Base"/>
    <n v="1"/>
    <s v="Field"/>
    <d v="1983-05-02T00:00:00"/>
    <n v="20.200000762939499"/>
    <s v="Mon"/>
    <x v="1"/>
    <x v="1"/>
    <x v="76"/>
    <x v="18"/>
    <x v="2"/>
    <x v="0"/>
  </r>
  <r>
    <s v="Current"/>
    <n v="1"/>
    <s v="Base"/>
    <n v="1"/>
    <s v="Field"/>
    <d v="1983-05-03T00:00:00"/>
    <n v="22.399999618530298"/>
    <s v="Tue"/>
    <x v="1"/>
    <x v="1"/>
    <x v="76"/>
    <x v="18"/>
    <x v="2"/>
    <x v="0"/>
  </r>
  <r>
    <s v="Current"/>
    <n v="1"/>
    <s v="Base"/>
    <n v="1"/>
    <s v="Field"/>
    <d v="1983-05-04T00:00:00"/>
    <n v="20.5"/>
    <s v="Wed"/>
    <x v="1"/>
    <x v="1"/>
    <x v="76"/>
    <x v="18"/>
    <x v="2"/>
    <x v="0"/>
  </r>
  <r>
    <s v="Current"/>
    <n v="1"/>
    <s v="Base"/>
    <n v="1"/>
    <s v="Field"/>
    <d v="1983-05-05T00:00:00"/>
    <n v="20.299999237060501"/>
    <s v="Thu"/>
    <x v="1"/>
    <x v="1"/>
    <x v="76"/>
    <x v="18"/>
    <x v="2"/>
    <x v="0"/>
  </r>
  <r>
    <s v="Current"/>
    <n v="1"/>
    <s v="Base"/>
    <n v="1"/>
    <s v="Field"/>
    <d v="1983-05-06T00:00:00"/>
    <n v="20.100000381469702"/>
    <s v="Fri"/>
    <x v="1"/>
    <x v="1"/>
    <x v="76"/>
    <x v="18"/>
    <x v="2"/>
    <x v="0"/>
  </r>
  <r>
    <s v="Current"/>
    <n v="1"/>
    <s v="Base"/>
    <n v="1"/>
    <s v="Field"/>
    <d v="1983-05-07T00:00:00"/>
    <n v="24.399999618530298"/>
    <s v="Sat"/>
    <x v="1"/>
    <x v="1"/>
    <x v="76"/>
    <x v="18"/>
    <x v="2"/>
    <x v="0"/>
  </r>
  <r>
    <s v="Current"/>
    <n v="1"/>
    <s v="Base"/>
    <n v="1"/>
    <s v="Field"/>
    <d v="1983-05-08T00:00:00"/>
    <n v="24"/>
    <s v="Sun"/>
    <x v="1"/>
    <x v="1"/>
    <x v="77"/>
    <x v="18"/>
    <x v="2"/>
    <x v="0"/>
  </r>
  <r>
    <s v="Current"/>
    <n v="1"/>
    <s v="Base"/>
    <n v="1"/>
    <s v="Field"/>
    <d v="1983-05-09T00:00:00"/>
    <n v="24"/>
    <s v="Mon"/>
    <x v="1"/>
    <x v="1"/>
    <x v="77"/>
    <x v="18"/>
    <x v="2"/>
    <x v="0"/>
  </r>
  <r>
    <s v="Current"/>
    <n v="1"/>
    <s v="Base"/>
    <n v="1"/>
    <s v="Field"/>
    <d v="1983-05-10T00:00:00"/>
    <n v="23.600000381469702"/>
    <s v="Tue"/>
    <x v="1"/>
    <x v="1"/>
    <x v="77"/>
    <x v="18"/>
    <x v="2"/>
    <x v="0"/>
  </r>
  <r>
    <s v="Current"/>
    <n v="1"/>
    <s v="Base"/>
    <n v="1"/>
    <s v="Field"/>
    <d v="1983-05-11T00:00:00"/>
    <n v="22.5"/>
    <s v="Wed"/>
    <x v="1"/>
    <x v="1"/>
    <x v="77"/>
    <x v="18"/>
    <x v="2"/>
    <x v="0"/>
  </r>
  <r>
    <s v="Current"/>
    <n v="1"/>
    <s v="Base"/>
    <n v="1"/>
    <s v="Field"/>
    <d v="1983-05-12T00:00:00"/>
    <n v="23.600000381469702"/>
    <s v="Thu"/>
    <x v="1"/>
    <x v="1"/>
    <x v="77"/>
    <x v="18"/>
    <x v="2"/>
    <x v="0"/>
  </r>
  <r>
    <s v="Current"/>
    <n v="1"/>
    <s v="Base"/>
    <n v="1"/>
    <s v="Field"/>
    <d v="1983-05-13T00:00:00"/>
    <n v="22.600000381469702"/>
    <s v="Fri"/>
    <x v="1"/>
    <x v="1"/>
    <x v="77"/>
    <x v="18"/>
    <x v="2"/>
    <x v="0"/>
  </r>
  <r>
    <s v="Current"/>
    <n v="1"/>
    <s v="Base"/>
    <n v="1"/>
    <s v="Field"/>
    <d v="1983-05-14T00:00:00"/>
    <n v="24"/>
    <s v="Sat"/>
    <x v="1"/>
    <x v="1"/>
    <x v="77"/>
    <x v="18"/>
    <x v="2"/>
    <x v="0"/>
  </r>
  <r>
    <s v="Current"/>
    <n v="1"/>
    <s v="Base"/>
    <n v="1"/>
    <s v="Field"/>
    <d v="1983-05-15T00:00:00"/>
    <n v="21"/>
    <s v="Sun"/>
    <x v="1"/>
    <x v="1"/>
    <x v="78"/>
    <x v="18"/>
    <x v="2"/>
    <x v="0"/>
  </r>
  <r>
    <s v="Current"/>
    <n v="1"/>
    <s v="Base"/>
    <n v="1"/>
    <s v="Field"/>
    <d v="1983-05-16T00:00:00"/>
    <n v="21.399999618530298"/>
    <s v="Mon"/>
    <x v="1"/>
    <x v="1"/>
    <x v="78"/>
    <x v="18"/>
    <x v="2"/>
    <x v="0"/>
  </r>
  <r>
    <s v="Current"/>
    <n v="1"/>
    <s v="Base"/>
    <n v="1"/>
    <s v="Field"/>
    <d v="1983-05-17T00:00:00"/>
    <n v="23.5"/>
    <s v="Tue"/>
    <x v="1"/>
    <x v="1"/>
    <x v="78"/>
    <x v="18"/>
    <x v="2"/>
    <x v="0"/>
  </r>
  <r>
    <s v="Current"/>
    <n v="1"/>
    <s v="Base"/>
    <n v="1"/>
    <s v="Field"/>
    <d v="1983-05-18T00:00:00"/>
    <n v="22.299999237060501"/>
    <s v="Wed"/>
    <x v="1"/>
    <x v="1"/>
    <x v="78"/>
    <x v="18"/>
    <x v="2"/>
    <x v="0"/>
  </r>
  <r>
    <s v="Current"/>
    <n v="1"/>
    <s v="Base"/>
    <n v="1"/>
    <s v="Field"/>
    <d v="1983-05-19T00:00:00"/>
    <n v="23"/>
    <s v="Thu"/>
    <x v="1"/>
    <x v="1"/>
    <x v="78"/>
    <x v="18"/>
    <x v="2"/>
    <x v="0"/>
  </r>
  <r>
    <s v="Current"/>
    <n v="1"/>
    <s v="Base"/>
    <n v="1"/>
    <s v="Field"/>
    <d v="1983-05-20T00:00:00"/>
    <n v="19.200000762939499"/>
    <s v="Fri"/>
    <x v="1"/>
    <x v="1"/>
    <x v="78"/>
    <x v="18"/>
    <x v="2"/>
    <x v="0"/>
  </r>
  <r>
    <s v="Current"/>
    <n v="1"/>
    <s v="Base"/>
    <n v="1"/>
    <s v="Field"/>
    <d v="1983-05-21T00:00:00"/>
    <n v="17.5"/>
    <s v="Sat"/>
    <x v="1"/>
    <x v="1"/>
    <x v="78"/>
    <x v="18"/>
    <x v="2"/>
    <x v="0"/>
  </r>
  <r>
    <s v="Current"/>
    <n v="1"/>
    <s v="Base"/>
    <n v="1"/>
    <s v="Field"/>
    <d v="1983-05-22T00:00:00"/>
    <n v="22.200000762939499"/>
    <s v="Sun"/>
    <x v="1"/>
    <x v="1"/>
    <x v="79"/>
    <x v="18"/>
    <x v="2"/>
    <x v="0"/>
  </r>
  <r>
    <s v="Current"/>
    <n v="1"/>
    <s v="Base"/>
    <n v="1"/>
    <s v="Field"/>
    <d v="1983-05-23T00:00:00"/>
    <n v="18.899999618530298"/>
    <s v="Mon"/>
    <x v="1"/>
    <x v="1"/>
    <x v="79"/>
    <x v="18"/>
    <x v="2"/>
    <x v="0"/>
  </r>
  <r>
    <s v="Current"/>
    <n v="1"/>
    <s v="Base"/>
    <n v="1"/>
    <s v="Field"/>
    <d v="1983-05-24T00:00:00"/>
    <n v="22.5"/>
    <s v="Tue"/>
    <x v="1"/>
    <x v="1"/>
    <x v="79"/>
    <x v="18"/>
    <x v="2"/>
    <x v="0"/>
  </r>
  <r>
    <s v="Current"/>
    <n v="1"/>
    <s v="Base"/>
    <n v="1"/>
    <s v="Field"/>
    <d v="1983-05-25T00:00:00"/>
    <n v="21"/>
    <s v="Wed"/>
    <x v="1"/>
    <x v="1"/>
    <x v="79"/>
    <x v="18"/>
    <x v="2"/>
    <x v="0"/>
  </r>
  <r>
    <s v="Current"/>
    <n v="1"/>
    <s v="Base"/>
    <n v="1"/>
    <s v="Field"/>
    <d v="1983-05-26T00:00:00"/>
    <n v="21.200000762939499"/>
    <s v="Thu"/>
    <x v="1"/>
    <x v="1"/>
    <x v="79"/>
    <x v="18"/>
    <x v="2"/>
    <x v="0"/>
  </r>
  <r>
    <s v="Current"/>
    <n v="1"/>
    <s v="Base"/>
    <n v="1"/>
    <s v="Field"/>
    <d v="1983-05-27T00:00:00"/>
    <n v="18.5"/>
    <s v="Fri"/>
    <x v="1"/>
    <x v="1"/>
    <x v="79"/>
    <x v="18"/>
    <x v="2"/>
    <x v="0"/>
  </r>
  <r>
    <s v="Current"/>
    <n v="1"/>
    <s v="Base"/>
    <n v="1"/>
    <s v="Field"/>
    <d v="1983-05-28T00:00:00"/>
    <n v="17.5"/>
    <s v="Sat"/>
    <x v="1"/>
    <x v="1"/>
    <x v="79"/>
    <x v="18"/>
    <x v="2"/>
    <x v="0"/>
  </r>
  <r>
    <s v="Current"/>
    <n v="1"/>
    <s v="Base"/>
    <n v="1"/>
    <s v="Field"/>
    <d v="1983-05-29T00:00:00"/>
    <n v="20"/>
    <s v="Sun"/>
    <x v="1"/>
    <x v="1"/>
    <x v="80"/>
    <x v="18"/>
    <x v="2"/>
    <x v="0"/>
  </r>
  <r>
    <s v="Current"/>
    <n v="1"/>
    <s v="Base"/>
    <n v="1"/>
    <s v="Field"/>
    <d v="1983-05-30T00:00:00"/>
    <n v="17.5"/>
    <s v="Mon"/>
    <x v="1"/>
    <x v="1"/>
    <x v="80"/>
    <x v="18"/>
    <x v="2"/>
    <x v="0"/>
  </r>
  <r>
    <s v="Current"/>
    <n v="1"/>
    <s v="Base"/>
    <n v="1"/>
    <s v="Field"/>
    <d v="1983-05-31T00:00:00"/>
    <n v="15.800000190734901"/>
    <s v="Tue"/>
    <x v="1"/>
    <x v="1"/>
    <x v="80"/>
    <x v="18"/>
    <x v="2"/>
    <x v="0"/>
  </r>
  <r>
    <s v="Current"/>
    <n v="1"/>
    <s v="Base"/>
    <n v="1"/>
    <s v="Field"/>
    <d v="1983-06-01T00:00:00"/>
    <n v="15.800000190734901"/>
    <s v="Wed"/>
    <x v="1"/>
    <x v="1"/>
    <x v="80"/>
    <x v="19"/>
    <x v="2"/>
    <x v="0"/>
  </r>
  <r>
    <s v="Current"/>
    <n v="1"/>
    <s v="Base"/>
    <n v="1"/>
    <s v="Field"/>
    <d v="1983-06-02T00:00:00"/>
    <n v="16.5"/>
    <s v="Thu"/>
    <x v="1"/>
    <x v="1"/>
    <x v="80"/>
    <x v="19"/>
    <x v="2"/>
    <x v="0"/>
  </r>
  <r>
    <s v="Current"/>
    <n v="1"/>
    <s v="Base"/>
    <n v="1"/>
    <s v="Field"/>
    <d v="1983-06-03T00:00:00"/>
    <n v="20.200000762939499"/>
    <s v="Fri"/>
    <x v="1"/>
    <x v="1"/>
    <x v="80"/>
    <x v="19"/>
    <x v="2"/>
    <x v="0"/>
  </r>
  <r>
    <s v="Current"/>
    <n v="1"/>
    <s v="Base"/>
    <n v="1"/>
    <s v="Field"/>
    <d v="1983-06-04T00:00:00"/>
    <n v="21.700000762939499"/>
    <s v="Sat"/>
    <x v="1"/>
    <x v="1"/>
    <x v="80"/>
    <x v="19"/>
    <x v="2"/>
    <x v="0"/>
  </r>
  <r>
    <s v="Current"/>
    <n v="1"/>
    <s v="Base"/>
    <n v="1"/>
    <s v="Field"/>
    <d v="1983-06-05T00:00:00"/>
    <n v="20.5"/>
    <s v="Sun"/>
    <x v="1"/>
    <x v="1"/>
    <x v="81"/>
    <x v="19"/>
    <x v="2"/>
    <x v="0"/>
  </r>
  <r>
    <s v="Current"/>
    <n v="1"/>
    <s v="Base"/>
    <n v="1"/>
    <s v="Field"/>
    <d v="1983-06-06T00:00:00"/>
    <n v="20.5"/>
    <s v="Mon"/>
    <x v="1"/>
    <x v="1"/>
    <x v="81"/>
    <x v="19"/>
    <x v="2"/>
    <x v="0"/>
  </r>
  <r>
    <s v="Current"/>
    <n v="1"/>
    <s v="Base"/>
    <n v="1"/>
    <s v="Field"/>
    <d v="1983-06-07T00:00:00"/>
    <n v="19.700000762939499"/>
    <s v="Tue"/>
    <x v="1"/>
    <x v="1"/>
    <x v="81"/>
    <x v="19"/>
    <x v="2"/>
    <x v="0"/>
  </r>
  <r>
    <s v="Current"/>
    <n v="1"/>
    <s v="Base"/>
    <n v="1"/>
    <s v="Field"/>
    <d v="1983-06-08T00:00:00"/>
    <n v="18.200000762939499"/>
    <s v="Wed"/>
    <x v="1"/>
    <x v="1"/>
    <x v="81"/>
    <x v="19"/>
    <x v="2"/>
    <x v="0"/>
  </r>
  <r>
    <s v="Current"/>
    <n v="1"/>
    <s v="Base"/>
    <n v="1"/>
    <s v="Field"/>
    <d v="1983-06-09T00:00:00"/>
    <n v="13.3999996185303"/>
    <s v="Thu"/>
    <x v="1"/>
    <x v="1"/>
    <x v="81"/>
    <x v="19"/>
    <x v="2"/>
    <x v="0"/>
  </r>
  <r>
    <s v="Current"/>
    <n v="1"/>
    <s v="Base"/>
    <n v="1"/>
    <s v="Field"/>
    <d v="1983-06-10T00:00:00"/>
    <n v="14.6000003814697"/>
    <s v="Fri"/>
    <x v="1"/>
    <x v="1"/>
    <x v="81"/>
    <x v="19"/>
    <x v="2"/>
    <x v="0"/>
  </r>
  <r>
    <s v="Current"/>
    <n v="1"/>
    <s v="Base"/>
    <n v="1"/>
    <s v="Field"/>
    <d v="1983-06-11T00:00:00"/>
    <n v="14.199999809265099"/>
    <s v="Sat"/>
    <x v="1"/>
    <x v="1"/>
    <x v="81"/>
    <x v="19"/>
    <x v="2"/>
    <x v="0"/>
  </r>
  <r>
    <s v="Current"/>
    <n v="1"/>
    <s v="Base"/>
    <n v="1"/>
    <s v="Field"/>
    <d v="1983-06-12T00:00:00"/>
    <n v="15"/>
    <s v="Sun"/>
    <x v="1"/>
    <x v="1"/>
    <x v="82"/>
    <x v="19"/>
    <x v="2"/>
    <x v="0"/>
  </r>
  <r>
    <s v="Current"/>
    <n v="1"/>
    <s v="Base"/>
    <n v="1"/>
    <s v="Field"/>
    <d v="1983-06-13T00:00:00"/>
    <n v="16.5"/>
    <s v="Mon"/>
    <x v="1"/>
    <x v="1"/>
    <x v="82"/>
    <x v="19"/>
    <x v="2"/>
    <x v="0"/>
  </r>
  <r>
    <s v="Current"/>
    <n v="1"/>
    <s v="Base"/>
    <n v="1"/>
    <s v="Field"/>
    <d v="1983-06-14T00:00:00"/>
    <n v="17.799999237060501"/>
    <s v="Tue"/>
    <x v="1"/>
    <x v="1"/>
    <x v="82"/>
    <x v="19"/>
    <x v="2"/>
    <x v="0"/>
  </r>
  <r>
    <s v="Current"/>
    <n v="1"/>
    <s v="Base"/>
    <n v="1"/>
    <s v="Field"/>
    <d v="1983-06-15T00:00:00"/>
    <n v="17.5"/>
    <s v="Wed"/>
    <x v="0"/>
    <x v="1"/>
    <x v="82"/>
    <x v="19"/>
    <x v="2"/>
    <x v="0"/>
  </r>
  <r>
    <s v="Current"/>
    <n v="1"/>
    <s v="Base"/>
    <n v="1"/>
    <s v="Field"/>
    <d v="1983-06-16T00:00:00"/>
    <n v="21.399999618530298"/>
    <s v="Thu"/>
    <x v="0"/>
    <x v="1"/>
    <x v="82"/>
    <x v="19"/>
    <x v="2"/>
    <x v="0"/>
  </r>
  <r>
    <s v="Current"/>
    <n v="1"/>
    <s v="Base"/>
    <n v="1"/>
    <s v="Field"/>
    <d v="1983-06-17T00:00:00"/>
    <n v="20"/>
    <s v="Fri"/>
    <x v="0"/>
    <x v="1"/>
    <x v="82"/>
    <x v="19"/>
    <x v="2"/>
    <x v="0"/>
  </r>
  <r>
    <s v="Current"/>
    <n v="1"/>
    <s v="Base"/>
    <n v="1"/>
    <s v="Field"/>
    <d v="1983-06-18T00:00:00"/>
    <n v="15.199999809265099"/>
    <s v="Sat"/>
    <x v="0"/>
    <x v="1"/>
    <x v="82"/>
    <x v="19"/>
    <x v="2"/>
    <x v="0"/>
  </r>
  <r>
    <s v="Current"/>
    <n v="1"/>
    <s v="Base"/>
    <n v="1"/>
    <s v="Field"/>
    <d v="1983-06-19T00:00:00"/>
    <n v="20.5"/>
    <s v="Sun"/>
    <x v="0"/>
    <x v="1"/>
    <x v="83"/>
    <x v="19"/>
    <x v="2"/>
    <x v="0"/>
  </r>
  <r>
    <s v="Current"/>
    <n v="1"/>
    <s v="Base"/>
    <n v="1"/>
    <s v="Field"/>
    <d v="1983-06-20T00:00:00"/>
    <n v="20.5"/>
    <s v="Mon"/>
    <x v="0"/>
    <x v="1"/>
    <x v="83"/>
    <x v="19"/>
    <x v="2"/>
    <x v="0"/>
  </r>
  <r>
    <s v="Current"/>
    <n v="1"/>
    <s v="Base"/>
    <n v="1"/>
    <s v="Field"/>
    <d v="1983-06-21T00:00:00"/>
    <n v="13.5"/>
    <s v="Tue"/>
    <x v="0"/>
    <x v="1"/>
    <x v="83"/>
    <x v="19"/>
    <x v="2"/>
    <x v="0"/>
  </r>
  <r>
    <s v="Current"/>
    <n v="1"/>
    <s v="Base"/>
    <n v="1"/>
    <s v="Field"/>
    <d v="1983-06-22T00:00:00"/>
    <n v="14.199999809265099"/>
    <s v="Wed"/>
    <x v="0"/>
    <x v="1"/>
    <x v="83"/>
    <x v="19"/>
    <x v="2"/>
    <x v="0"/>
  </r>
  <r>
    <s v="Current"/>
    <n v="1"/>
    <s v="Base"/>
    <n v="1"/>
    <s v="Field"/>
    <d v="1983-06-23T00:00:00"/>
    <n v="18.600000381469702"/>
    <s v="Thu"/>
    <x v="0"/>
    <x v="1"/>
    <x v="83"/>
    <x v="19"/>
    <x v="2"/>
    <x v="0"/>
  </r>
  <r>
    <s v="Current"/>
    <n v="1"/>
    <s v="Base"/>
    <n v="1"/>
    <s v="Field"/>
    <d v="1983-06-24T00:00:00"/>
    <n v="15.1000003814697"/>
    <s v="Fri"/>
    <x v="0"/>
    <x v="1"/>
    <x v="83"/>
    <x v="19"/>
    <x v="2"/>
    <x v="0"/>
  </r>
  <r>
    <s v="Current"/>
    <n v="1"/>
    <s v="Base"/>
    <n v="1"/>
    <s v="Field"/>
    <d v="1983-06-25T00:00:00"/>
    <n v="12.3999996185303"/>
    <s v="Sat"/>
    <x v="0"/>
    <x v="1"/>
    <x v="83"/>
    <x v="19"/>
    <x v="2"/>
    <x v="0"/>
  </r>
  <r>
    <s v="Current"/>
    <n v="1"/>
    <s v="Base"/>
    <n v="1"/>
    <s v="Field"/>
    <d v="1983-06-26T00:00:00"/>
    <n v="12.800000190734901"/>
    <s v="Sun"/>
    <x v="0"/>
    <x v="1"/>
    <x v="84"/>
    <x v="19"/>
    <x v="2"/>
    <x v="0"/>
  </r>
  <r>
    <s v="Current"/>
    <n v="1"/>
    <s v="Base"/>
    <n v="1"/>
    <s v="Field"/>
    <d v="1983-06-27T00:00:00"/>
    <n v="14"/>
    <s v="Mon"/>
    <x v="0"/>
    <x v="1"/>
    <x v="84"/>
    <x v="19"/>
    <x v="2"/>
    <x v="0"/>
  </r>
  <r>
    <s v="Current"/>
    <n v="1"/>
    <s v="Base"/>
    <n v="1"/>
    <s v="Field"/>
    <d v="1983-06-28T00:00:00"/>
    <n v="15"/>
    <s v="Tue"/>
    <x v="0"/>
    <x v="1"/>
    <x v="84"/>
    <x v="19"/>
    <x v="2"/>
    <x v="0"/>
  </r>
  <r>
    <s v="Current"/>
    <n v="1"/>
    <s v="Base"/>
    <n v="1"/>
    <s v="Field"/>
    <d v="1983-06-29T00:00:00"/>
    <n v="17.100000381469702"/>
    <s v="Wed"/>
    <x v="0"/>
    <x v="1"/>
    <x v="84"/>
    <x v="19"/>
    <x v="2"/>
    <x v="0"/>
  </r>
  <r>
    <s v="Current"/>
    <n v="1"/>
    <s v="Base"/>
    <n v="1"/>
    <s v="Field"/>
    <d v="1983-06-30T00:00:00"/>
    <n v="22.799999237060501"/>
    <s v="Thu"/>
    <x v="0"/>
    <x v="1"/>
    <x v="84"/>
    <x v="19"/>
    <x v="2"/>
    <x v="0"/>
  </r>
  <r>
    <s v="Current"/>
    <n v="1"/>
    <s v="Base"/>
    <n v="1"/>
    <s v="Field"/>
    <d v="1983-07-01T00:00:00"/>
    <n v="20.299999237060501"/>
    <s v="Fri"/>
    <x v="0"/>
    <x v="1"/>
    <x v="84"/>
    <x v="20"/>
    <x v="2"/>
    <x v="0"/>
  </r>
  <r>
    <s v="Current"/>
    <n v="1"/>
    <s v="Base"/>
    <n v="1"/>
    <s v="Field"/>
    <d v="1983-07-02T00:00:00"/>
    <n v="18.299999237060501"/>
    <s v="Sat"/>
    <x v="0"/>
    <x v="1"/>
    <x v="84"/>
    <x v="20"/>
    <x v="2"/>
    <x v="0"/>
  </r>
  <r>
    <s v="Current"/>
    <n v="1"/>
    <s v="Base"/>
    <n v="1"/>
    <s v="Field"/>
    <d v="1983-07-03T00:00:00"/>
    <n v="18.899999618530298"/>
    <s v="Sun"/>
    <x v="0"/>
    <x v="1"/>
    <x v="85"/>
    <x v="20"/>
    <x v="2"/>
    <x v="0"/>
  </r>
  <r>
    <s v="Current"/>
    <n v="1"/>
    <s v="Base"/>
    <n v="1"/>
    <s v="Field"/>
    <d v="1983-07-04T00:00:00"/>
    <n v="16.299999237060501"/>
    <s v="Mon"/>
    <x v="0"/>
    <x v="1"/>
    <x v="85"/>
    <x v="20"/>
    <x v="2"/>
    <x v="0"/>
  </r>
  <r>
    <s v="Current"/>
    <n v="1"/>
    <s v="Base"/>
    <n v="1"/>
    <s v="Field"/>
    <d v="1983-07-05T00:00:00"/>
    <n v="19.700000762939499"/>
    <s v="Tue"/>
    <x v="0"/>
    <x v="1"/>
    <x v="85"/>
    <x v="20"/>
    <x v="2"/>
    <x v="0"/>
  </r>
  <r>
    <s v="Current"/>
    <n v="1"/>
    <s v="Base"/>
    <n v="1"/>
    <s v="Field"/>
    <d v="1983-07-06T00:00:00"/>
    <n v="15.6000003814697"/>
    <s v="Wed"/>
    <x v="0"/>
    <x v="1"/>
    <x v="85"/>
    <x v="20"/>
    <x v="2"/>
    <x v="0"/>
  </r>
  <r>
    <s v="Current"/>
    <n v="1"/>
    <s v="Base"/>
    <n v="1"/>
    <s v="Field"/>
    <d v="1983-07-07T00:00:00"/>
    <n v="11.800000190734901"/>
    <s v="Thu"/>
    <x v="0"/>
    <x v="1"/>
    <x v="85"/>
    <x v="20"/>
    <x v="2"/>
    <x v="0"/>
  </r>
  <r>
    <s v="Current"/>
    <n v="1"/>
    <s v="Base"/>
    <n v="1"/>
    <s v="Field"/>
    <d v="1983-07-08T00:00:00"/>
    <n v="12"/>
    <s v="Fri"/>
    <x v="0"/>
    <x v="1"/>
    <x v="85"/>
    <x v="20"/>
    <x v="2"/>
    <x v="0"/>
  </r>
  <r>
    <s v="Current"/>
    <n v="1"/>
    <s v="Base"/>
    <n v="1"/>
    <s v="Field"/>
    <d v="1983-07-09T00:00:00"/>
    <n v="14"/>
    <s v="Sat"/>
    <x v="0"/>
    <x v="1"/>
    <x v="85"/>
    <x v="20"/>
    <x v="2"/>
    <x v="0"/>
  </r>
  <r>
    <s v="Current"/>
    <n v="1"/>
    <s v="Base"/>
    <n v="1"/>
    <s v="Field"/>
    <d v="1983-07-10T00:00:00"/>
    <n v="16"/>
    <s v="Sun"/>
    <x v="0"/>
    <x v="1"/>
    <x v="86"/>
    <x v="20"/>
    <x v="2"/>
    <x v="0"/>
  </r>
  <r>
    <s v="Current"/>
    <n v="1"/>
    <s v="Base"/>
    <n v="1"/>
    <s v="Field"/>
    <d v="1983-07-11T00:00:00"/>
    <n v="19.100000381469702"/>
    <s v="Mon"/>
    <x v="0"/>
    <x v="1"/>
    <x v="86"/>
    <x v="20"/>
    <x v="2"/>
    <x v="0"/>
  </r>
  <r>
    <s v="Current"/>
    <n v="1"/>
    <s v="Base"/>
    <n v="1"/>
    <s v="Field"/>
    <d v="1983-07-12T00:00:00"/>
    <n v="19.299999237060501"/>
    <s v="Tue"/>
    <x v="0"/>
    <x v="1"/>
    <x v="86"/>
    <x v="20"/>
    <x v="2"/>
    <x v="0"/>
  </r>
  <r>
    <s v="Current"/>
    <n v="1"/>
    <s v="Base"/>
    <n v="1"/>
    <s v="Field"/>
    <d v="1983-07-13T00:00:00"/>
    <n v="17"/>
    <s v="Wed"/>
    <x v="0"/>
    <x v="1"/>
    <x v="86"/>
    <x v="20"/>
    <x v="2"/>
    <x v="0"/>
  </r>
  <r>
    <s v="Current"/>
    <n v="1"/>
    <s v="Base"/>
    <n v="1"/>
    <s v="Field"/>
    <d v="1983-07-14T00:00:00"/>
    <n v="17.5"/>
    <s v="Thu"/>
    <x v="0"/>
    <x v="1"/>
    <x v="86"/>
    <x v="20"/>
    <x v="2"/>
    <x v="0"/>
  </r>
  <r>
    <s v="Current"/>
    <n v="1"/>
    <s v="Base"/>
    <n v="1"/>
    <s v="Field"/>
    <d v="1983-07-15T00:00:00"/>
    <n v="18.899999618530298"/>
    <s v="Fri"/>
    <x v="0"/>
    <x v="1"/>
    <x v="86"/>
    <x v="20"/>
    <x v="2"/>
    <x v="0"/>
  </r>
  <r>
    <s v="Current"/>
    <n v="1"/>
    <s v="Base"/>
    <n v="1"/>
    <s v="Field"/>
    <d v="1983-07-16T00:00:00"/>
    <n v="19.5"/>
    <s v="Sat"/>
    <x v="0"/>
    <x v="1"/>
    <x v="86"/>
    <x v="20"/>
    <x v="2"/>
    <x v="0"/>
  </r>
  <r>
    <s v="Current"/>
    <n v="1"/>
    <s v="Base"/>
    <n v="1"/>
    <s v="Field"/>
    <d v="1983-07-17T00:00:00"/>
    <n v="18.5"/>
    <s v="Sun"/>
    <x v="0"/>
    <x v="1"/>
    <x v="87"/>
    <x v="20"/>
    <x v="2"/>
    <x v="0"/>
  </r>
  <r>
    <s v="Current"/>
    <n v="1"/>
    <s v="Base"/>
    <n v="1"/>
    <s v="Field"/>
    <d v="1983-07-18T00:00:00"/>
    <n v="18.799999237060501"/>
    <s v="Mon"/>
    <x v="0"/>
    <x v="1"/>
    <x v="87"/>
    <x v="20"/>
    <x v="2"/>
    <x v="0"/>
  </r>
  <r>
    <s v="Current"/>
    <n v="1"/>
    <s v="Base"/>
    <n v="1"/>
    <s v="Field"/>
    <d v="1983-07-19T00:00:00"/>
    <n v="19.200000762939499"/>
    <s v="Tue"/>
    <x v="0"/>
    <x v="1"/>
    <x v="87"/>
    <x v="20"/>
    <x v="2"/>
    <x v="0"/>
  </r>
  <r>
    <s v="Current"/>
    <n v="1"/>
    <s v="Base"/>
    <n v="1"/>
    <s v="Field"/>
    <d v="1983-07-20T00:00:00"/>
    <n v="16"/>
    <s v="Wed"/>
    <x v="0"/>
    <x v="1"/>
    <x v="87"/>
    <x v="20"/>
    <x v="2"/>
    <x v="0"/>
  </r>
  <r>
    <s v="Current"/>
    <n v="1"/>
    <s v="Base"/>
    <n v="1"/>
    <s v="Field"/>
    <d v="1983-07-21T00:00:00"/>
    <n v="14.6000003814697"/>
    <s v="Thu"/>
    <x v="0"/>
    <x v="1"/>
    <x v="87"/>
    <x v="20"/>
    <x v="2"/>
    <x v="0"/>
  </r>
  <r>
    <s v="Current"/>
    <n v="1"/>
    <s v="Base"/>
    <n v="1"/>
    <s v="Field"/>
    <d v="1983-07-22T00:00:00"/>
    <n v="17.100000381469702"/>
    <s v="Fri"/>
    <x v="0"/>
    <x v="1"/>
    <x v="87"/>
    <x v="20"/>
    <x v="2"/>
    <x v="0"/>
  </r>
  <r>
    <s v="Current"/>
    <n v="1"/>
    <s v="Base"/>
    <n v="1"/>
    <s v="Field"/>
    <d v="1983-07-23T00:00:00"/>
    <n v="16.5"/>
    <s v="Sat"/>
    <x v="0"/>
    <x v="1"/>
    <x v="87"/>
    <x v="20"/>
    <x v="2"/>
    <x v="0"/>
  </r>
  <r>
    <s v="Current"/>
    <n v="1"/>
    <s v="Base"/>
    <n v="1"/>
    <s v="Field"/>
    <d v="1983-07-24T00:00:00"/>
    <n v="18.600000381469702"/>
    <s v="Sun"/>
    <x v="0"/>
    <x v="1"/>
    <x v="88"/>
    <x v="20"/>
    <x v="2"/>
    <x v="0"/>
  </r>
  <r>
    <s v="Current"/>
    <n v="1"/>
    <s v="Base"/>
    <n v="1"/>
    <s v="Field"/>
    <d v="1983-07-25T00:00:00"/>
    <n v="19.399999618530298"/>
    <s v="Mon"/>
    <x v="0"/>
    <x v="1"/>
    <x v="88"/>
    <x v="20"/>
    <x v="2"/>
    <x v="0"/>
  </r>
  <r>
    <s v="Current"/>
    <n v="1"/>
    <s v="Base"/>
    <n v="1"/>
    <s v="Field"/>
    <d v="1983-07-26T00:00:00"/>
    <n v="20.399999618530298"/>
    <s v="Tue"/>
    <x v="0"/>
    <x v="1"/>
    <x v="88"/>
    <x v="20"/>
    <x v="2"/>
    <x v="0"/>
  </r>
  <r>
    <s v="Current"/>
    <n v="1"/>
    <s v="Base"/>
    <n v="1"/>
    <s v="Field"/>
    <d v="1983-07-27T00:00:00"/>
    <n v="19.799999237060501"/>
    <s v="Wed"/>
    <x v="0"/>
    <x v="1"/>
    <x v="88"/>
    <x v="20"/>
    <x v="2"/>
    <x v="0"/>
  </r>
  <r>
    <s v="Current"/>
    <n v="1"/>
    <s v="Base"/>
    <n v="1"/>
    <s v="Field"/>
    <d v="1983-07-28T00:00:00"/>
    <n v="16.299999237060501"/>
    <s v="Thu"/>
    <x v="0"/>
    <x v="1"/>
    <x v="88"/>
    <x v="20"/>
    <x v="2"/>
    <x v="0"/>
  </r>
  <r>
    <s v="Current"/>
    <n v="1"/>
    <s v="Base"/>
    <n v="1"/>
    <s v="Field"/>
    <d v="1983-07-29T00:00:00"/>
    <n v="19.5"/>
    <s v="Fri"/>
    <x v="0"/>
    <x v="1"/>
    <x v="88"/>
    <x v="20"/>
    <x v="2"/>
    <x v="0"/>
  </r>
  <r>
    <s v="Current"/>
    <n v="1"/>
    <s v="Base"/>
    <n v="1"/>
    <s v="Field"/>
    <d v="1983-07-30T00:00:00"/>
    <n v="18.200000762939499"/>
    <s v="Sat"/>
    <x v="0"/>
    <x v="1"/>
    <x v="88"/>
    <x v="20"/>
    <x v="2"/>
    <x v="0"/>
  </r>
  <r>
    <s v="Current"/>
    <n v="1"/>
    <s v="Base"/>
    <n v="1"/>
    <s v="Field"/>
    <d v="1983-07-31T00:00:00"/>
    <n v="18"/>
    <s v="Sun"/>
    <x v="0"/>
    <x v="1"/>
    <x v="89"/>
    <x v="20"/>
    <x v="2"/>
    <x v="0"/>
  </r>
  <r>
    <s v="Current"/>
    <n v="1"/>
    <s v="Base"/>
    <n v="1"/>
    <s v="Field"/>
    <d v="1983-08-01T00:00:00"/>
    <n v="16.600000381469702"/>
    <s v="Mon"/>
    <x v="0"/>
    <x v="1"/>
    <x v="89"/>
    <x v="21"/>
    <x v="2"/>
    <x v="0"/>
  </r>
  <r>
    <s v="Current"/>
    <n v="1"/>
    <s v="Base"/>
    <n v="1"/>
    <s v="Field"/>
    <d v="1983-08-02T00:00:00"/>
    <n v="14.1000003814697"/>
    <s v="Tue"/>
    <x v="0"/>
    <x v="1"/>
    <x v="89"/>
    <x v="21"/>
    <x v="2"/>
    <x v="0"/>
  </r>
  <r>
    <s v="Current"/>
    <n v="1"/>
    <s v="Base"/>
    <n v="1"/>
    <s v="Field"/>
    <d v="1983-08-03T00:00:00"/>
    <n v="15.1000003814697"/>
    <s v="Wed"/>
    <x v="0"/>
    <x v="1"/>
    <x v="89"/>
    <x v="21"/>
    <x v="2"/>
    <x v="0"/>
  </r>
  <r>
    <s v="Current"/>
    <n v="1"/>
    <s v="Base"/>
    <n v="1"/>
    <s v="Field"/>
    <d v="1983-08-04T00:00:00"/>
    <n v="16.399999618530298"/>
    <s v="Thu"/>
    <x v="0"/>
    <x v="1"/>
    <x v="89"/>
    <x v="21"/>
    <x v="2"/>
    <x v="0"/>
  </r>
  <r>
    <s v="Current"/>
    <n v="1"/>
    <s v="Base"/>
    <n v="1"/>
    <s v="Field"/>
    <d v="1983-08-05T00:00:00"/>
    <n v="19"/>
    <s v="Fri"/>
    <x v="0"/>
    <x v="1"/>
    <x v="89"/>
    <x v="21"/>
    <x v="2"/>
    <x v="0"/>
  </r>
  <r>
    <s v="Current"/>
    <n v="1"/>
    <s v="Base"/>
    <n v="1"/>
    <s v="Field"/>
    <d v="1983-08-06T00:00:00"/>
    <n v="20.200000762939499"/>
    <s v="Sat"/>
    <x v="0"/>
    <x v="1"/>
    <x v="89"/>
    <x v="21"/>
    <x v="2"/>
    <x v="0"/>
  </r>
  <r>
    <s v="Current"/>
    <n v="1"/>
    <s v="Base"/>
    <n v="1"/>
    <s v="Field"/>
    <d v="1983-08-07T00:00:00"/>
    <n v="21.200000762939499"/>
    <s v="Sun"/>
    <x v="0"/>
    <x v="1"/>
    <x v="90"/>
    <x v="21"/>
    <x v="2"/>
    <x v="0"/>
  </r>
  <r>
    <s v="Current"/>
    <n v="1"/>
    <s v="Base"/>
    <n v="1"/>
    <s v="Field"/>
    <d v="1983-08-08T00:00:00"/>
    <n v="20.600000381469702"/>
    <s v="Mon"/>
    <x v="0"/>
    <x v="1"/>
    <x v="90"/>
    <x v="21"/>
    <x v="2"/>
    <x v="0"/>
  </r>
  <r>
    <s v="Current"/>
    <n v="1"/>
    <s v="Base"/>
    <n v="1"/>
    <s v="Field"/>
    <d v="1983-08-09T00:00:00"/>
    <n v="21"/>
    <s v="Tue"/>
    <x v="0"/>
    <x v="1"/>
    <x v="90"/>
    <x v="21"/>
    <x v="2"/>
    <x v="0"/>
  </r>
  <r>
    <s v="Current"/>
    <n v="1"/>
    <s v="Base"/>
    <n v="1"/>
    <s v="Field"/>
    <d v="1983-08-10T00:00:00"/>
    <n v="20.600000381469702"/>
    <s v="Wed"/>
    <x v="0"/>
    <x v="1"/>
    <x v="90"/>
    <x v="21"/>
    <x v="2"/>
    <x v="0"/>
  </r>
  <r>
    <s v="Current"/>
    <n v="1"/>
    <s v="Base"/>
    <n v="1"/>
    <s v="Field"/>
    <d v="1983-08-11T00:00:00"/>
    <n v="21"/>
    <s v="Thu"/>
    <x v="0"/>
    <x v="1"/>
    <x v="90"/>
    <x v="21"/>
    <x v="2"/>
    <x v="0"/>
  </r>
  <r>
    <s v="Current"/>
    <n v="1"/>
    <s v="Base"/>
    <n v="1"/>
    <s v="Field"/>
    <d v="1983-08-12T00:00:00"/>
    <n v="21.600000381469702"/>
    <s v="Fri"/>
    <x v="0"/>
    <x v="1"/>
    <x v="90"/>
    <x v="21"/>
    <x v="2"/>
    <x v="0"/>
  </r>
  <r>
    <s v="Current"/>
    <n v="1"/>
    <s v="Base"/>
    <n v="1"/>
    <s v="Field"/>
    <d v="1983-08-13T00:00:00"/>
    <n v="22"/>
    <s v="Sat"/>
    <x v="0"/>
    <x v="1"/>
    <x v="90"/>
    <x v="21"/>
    <x v="2"/>
    <x v="0"/>
  </r>
  <r>
    <s v="Current"/>
    <n v="1"/>
    <s v="Base"/>
    <n v="1"/>
    <s v="Field"/>
    <d v="1983-08-14T00:00:00"/>
    <n v="21.600000381469702"/>
    <s v="Sun"/>
    <x v="0"/>
    <x v="1"/>
    <x v="91"/>
    <x v="21"/>
    <x v="2"/>
    <x v="0"/>
  </r>
  <r>
    <s v="Current"/>
    <n v="1"/>
    <s v="Base"/>
    <n v="1"/>
    <s v="Field"/>
    <d v="1983-08-15T00:00:00"/>
    <n v="21.399999618530298"/>
    <s v="Mon"/>
    <x v="0"/>
    <x v="1"/>
    <x v="91"/>
    <x v="21"/>
    <x v="2"/>
    <x v="0"/>
  </r>
  <r>
    <s v="Current"/>
    <n v="1"/>
    <s v="Base"/>
    <n v="1"/>
    <s v="Field"/>
    <d v="1983-08-16T00:00:00"/>
    <n v="21.700000762939499"/>
    <s v="Tue"/>
    <x v="0"/>
    <x v="1"/>
    <x v="91"/>
    <x v="21"/>
    <x v="2"/>
    <x v="0"/>
  </r>
  <r>
    <s v="Current"/>
    <n v="1"/>
    <s v="Base"/>
    <n v="1"/>
    <s v="Field"/>
    <d v="1983-08-17T00:00:00"/>
    <n v="18.600000381469702"/>
    <s v="Wed"/>
    <x v="0"/>
    <x v="1"/>
    <x v="91"/>
    <x v="21"/>
    <x v="2"/>
    <x v="0"/>
  </r>
  <r>
    <s v="Current"/>
    <n v="1"/>
    <s v="Base"/>
    <n v="1"/>
    <s v="Field"/>
    <d v="1983-08-18T00:00:00"/>
    <n v="16.5"/>
    <s v="Thu"/>
    <x v="0"/>
    <x v="1"/>
    <x v="91"/>
    <x v="21"/>
    <x v="2"/>
    <x v="0"/>
  </r>
  <r>
    <s v="Current"/>
    <n v="1"/>
    <s v="Base"/>
    <n v="1"/>
    <s v="Field"/>
    <d v="1983-08-19T00:00:00"/>
    <n v="15.1000003814697"/>
    <s v="Fri"/>
    <x v="0"/>
    <x v="1"/>
    <x v="91"/>
    <x v="21"/>
    <x v="2"/>
    <x v="0"/>
  </r>
  <r>
    <s v="Current"/>
    <n v="1"/>
    <s v="Base"/>
    <n v="1"/>
    <s v="Field"/>
    <d v="1983-08-20T00:00:00"/>
    <n v="14.8999996185303"/>
    <s v="Sat"/>
    <x v="0"/>
    <x v="1"/>
    <x v="91"/>
    <x v="21"/>
    <x v="2"/>
    <x v="0"/>
  </r>
  <r>
    <s v="Current"/>
    <n v="1"/>
    <s v="Base"/>
    <n v="1"/>
    <s v="Field"/>
    <d v="1983-08-21T00:00:00"/>
    <n v="17.799999237060501"/>
    <s v="Sun"/>
    <x v="0"/>
    <x v="1"/>
    <x v="92"/>
    <x v="21"/>
    <x v="2"/>
    <x v="0"/>
  </r>
  <r>
    <s v="Current"/>
    <n v="1"/>
    <s v="Base"/>
    <n v="1"/>
    <s v="Field"/>
    <d v="1983-08-22T00:00:00"/>
    <n v="19.600000381469702"/>
    <s v="Mon"/>
    <x v="0"/>
    <x v="1"/>
    <x v="92"/>
    <x v="21"/>
    <x v="2"/>
    <x v="0"/>
  </r>
  <r>
    <s v="Current"/>
    <n v="1"/>
    <s v="Base"/>
    <n v="1"/>
    <s v="Field"/>
    <d v="1983-08-23T00:00:00"/>
    <n v="21.399999618530298"/>
    <s v="Tue"/>
    <x v="0"/>
    <x v="1"/>
    <x v="92"/>
    <x v="21"/>
    <x v="2"/>
    <x v="0"/>
  </r>
  <r>
    <s v="Current"/>
    <n v="1"/>
    <s v="Base"/>
    <n v="1"/>
    <s v="Field"/>
    <d v="1983-08-24T00:00:00"/>
    <n v="22.899999618530298"/>
    <s v="Wed"/>
    <x v="0"/>
    <x v="1"/>
    <x v="92"/>
    <x v="21"/>
    <x v="2"/>
    <x v="0"/>
  </r>
  <r>
    <s v="Current"/>
    <n v="1"/>
    <s v="Base"/>
    <n v="1"/>
    <s v="Field"/>
    <d v="1983-08-25T00:00:00"/>
    <n v="21.799999237060501"/>
    <s v="Thu"/>
    <x v="0"/>
    <x v="1"/>
    <x v="92"/>
    <x v="21"/>
    <x v="2"/>
    <x v="0"/>
  </r>
  <r>
    <s v="Current"/>
    <n v="1"/>
    <s v="Base"/>
    <n v="1"/>
    <s v="Field"/>
    <d v="1983-08-26T00:00:00"/>
    <n v="15.5"/>
    <s v="Fri"/>
    <x v="0"/>
    <x v="1"/>
    <x v="92"/>
    <x v="21"/>
    <x v="2"/>
    <x v="0"/>
  </r>
  <r>
    <s v="Current"/>
    <n v="1"/>
    <s v="Base"/>
    <n v="1"/>
    <s v="Field"/>
    <d v="1983-08-27T00:00:00"/>
    <n v="17.200000762939499"/>
    <s v="Sat"/>
    <x v="0"/>
    <x v="1"/>
    <x v="92"/>
    <x v="21"/>
    <x v="2"/>
    <x v="0"/>
  </r>
  <r>
    <s v="Current"/>
    <n v="1"/>
    <s v="Base"/>
    <n v="1"/>
    <s v="Field"/>
    <d v="1983-08-28T00:00:00"/>
    <n v="14.6000003814697"/>
    <s v="Sun"/>
    <x v="0"/>
    <x v="1"/>
    <x v="93"/>
    <x v="21"/>
    <x v="2"/>
    <x v="0"/>
  </r>
  <r>
    <s v="Current"/>
    <n v="1"/>
    <s v="Base"/>
    <n v="1"/>
    <s v="Field"/>
    <d v="1983-08-29T00:00:00"/>
    <n v="17.200000762939499"/>
    <s v="Mon"/>
    <x v="0"/>
    <x v="1"/>
    <x v="93"/>
    <x v="21"/>
    <x v="2"/>
    <x v="0"/>
  </r>
  <r>
    <s v="Current"/>
    <n v="1"/>
    <s v="Base"/>
    <n v="1"/>
    <s v="Field"/>
    <d v="1983-08-30T00:00:00"/>
    <n v="18.799999237060501"/>
    <s v="Tue"/>
    <x v="0"/>
    <x v="1"/>
    <x v="93"/>
    <x v="21"/>
    <x v="2"/>
    <x v="0"/>
  </r>
  <r>
    <s v="Current"/>
    <n v="1"/>
    <s v="Base"/>
    <n v="1"/>
    <s v="Field"/>
    <d v="1983-08-31T00:00:00"/>
    <n v="21"/>
    <s v="Wed"/>
    <x v="0"/>
    <x v="1"/>
    <x v="93"/>
    <x v="21"/>
    <x v="2"/>
    <x v="0"/>
  </r>
  <r>
    <s v="Current"/>
    <n v="1"/>
    <s v="Base"/>
    <n v="1"/>
    <s v="Field"/>
    <d v="1983-09-01T00:00:00"/>
    <n v="21.5"/>
    <s v="Thu"/>
    <x v="0"/>
    <x v="1"/>
    <x v="93"/>
    <x v="22"/>
    <x v="2"/>
    <x v="0"/>
  </r>
  <r>
    <s v="Current"/>
    <n v="1"/>
    <s v="Base"/>
    <n v="1"/>
    <s v="Field"/>
    <d v="1983-09-02T00:00:00"/>
    <n v="23.700000762939499"/>
    <s v="Fri"/>
    <x v="0"/>
    <x v="1"/>
    <x v="93"/>
    <x v="22"/>
    <x v="2"/>
    <x v="0"/>
  </r>
  <r>
    <s v="Current"/>
    <n v="1"/>
    <s v="Base"/>
    <n v="1"/>
    <s v="Field"/>
    <d v="1983-09-03T00:00:00"/>
    <n v="18.600000381469702"/>
    <s v="Sat"/>
    <x v="0"/>
    <x v="1"/>
    <x v="93"/>
    <x v="22"/>
    <x v="2"/>
    <x v="0"/>
  </r>
  <r>
    <s v="Current"/>
    <n v="1"/>
    <s v="Base"/>
    <n v="1"/>
    <s v="Field"/>
    <d v="1983-09-04T00:00:00"/>
    <n v="25.5"/>
    <s v="Sun"/>
    <x v="0"/>
    <x v="1"/>
    <x v="94"/>
    <x v="22"/>
    <x v="2"/>
    <x v="0"/>
  </r>
  <r>
    <s v="Current"/>
    <n v="1"/>
    <s v="Base"/>
    <n v="1"/>
    <s v="Field"/>
    <d v="1983-09-05T00:00:00"/>
    <n v="16.799999237060501"/>
    <s v="Mon"/>
    <x v="0"/>
    <x v="1"/>
    <x v="94"/>
    <x v="22"/>
    <x v="2"/>
    <x v="0"/>
  </r>
  <r>
    <s v="Current"/>
    <n v="1"/>
    <s v="Base"/>
    <n v="1"/>
    <s v="Field"/>
    <d v="1983-09-06T00:00:00"/>
    <n v="24.299999237060501"/>
    <s v="Tue"/>
    <x v="0"/>
    <x v="1"/>
    <x v="94"/>
    <x v="22"/>
    <x v="2"/>
    <x v="0"/>
  </r>
  <r>
    <s v="Current"/>
    <n v="1"/>
    <s v="Base"/>
    <n v="1"/>
    <s v="Field"/>
    <d v="1983-09-07T00:00:00"/>
    <n v="28.299999237060501"/>
    <s v="Wed"/>
    <x v="0"/>
    <x v="1"/>
    <x v="94"/>
    <x v="22"/>
    <x v="2"/>
    <x v="0"/>
  </r>
  <r>
    <s v="Current"/>
    <n v="1"/>
    <s v="Base"/>
    <n v="1"/>
    <s v="Field"/>
    <d v="1983-09-08T00:00:00"/>
    <n v="27.700000762939499"/>
    <s v="Thu"/>
    <x v="0"/>
    <x v="1"/>
    <x v="94"/>
    <x v="22"/>
    <x v="2"/>
    <x v="0"/>
  </r>
  <r>
    <s v="Current"/>
    <n v="1"/>
    <s v="Base"/>
    <n v="1"/>
    <s v="Field"/>
    <d v="1983-09-09T00:00:00"/>
    <n v="20.700000762939499"/>
    <s v="Fri"/>
    <x v="0"/>
    <x v="1"/>
    <x v="94"/>
    <x v="22"/>
    <x v="2"/>
    <x v="0"/>
  </r>
  <r>
    <s v="Current"/>
    <n v="1"/>
    <s v="Base"/>
    <n v="1"/>
    <s v="Field"/>
    <d v="1983-09-10T00:00:00"/>
    <n v="19.200000762939499"/>
    <s v="Sat"/>
    <x v="0"/>
    <x v="1"/>
    <x v="94"/>
    <x v="22"/>
    <x v="2"/>
    <x v="0"/>
  </r>
  <r>
    <s v="Current"/>
    <n v="1"/>
    <s v="Base"/>
    <n v="1"/>
    <s v="Field"/>
    <d v="1983-09-11T00:00:00"/>
    <n v="20.799999237060501"/>
    <s v="Sun"/>
    <x v="0"/>
    <x v="1"/>
    <x v="95"/>
    <x v="22"/>
    <x v="2"/>
    <x v="0"/>
  </r>
  <r>
    <s v="Current"/>
    <n v="1"/>
    <s v="Base"/>
    <n v="1"/>
    <s v="Field"/>
    <d v="1983-09-12T00:00:00"/>
    <n v="23.399999618530298"/>
    <s v="Mon"/>
    <x v="0"/>
    <x v="1"/>
    <x v="95"/>
    <x v="22"/>
    <x v="2"/>
    <x v="0"/>
  </r>
  <r>
    <s v="Current"/>
    <n v="1"/>
    <s v="Base"/>
    <n v="1"/>
    <s v="Field"/>
    <d v="1983-09-13T00:00:00"/>
    <n v="27.799999237060501"/>
    <s v="Tue"/>
    <x v="0"/>
    <x v="1"/>
    <x v="95"/>
    <x v="22"/>
    <x v="2"/>
    <x v="0"/>
  </r>
  <r>
    <s v="Current"/>
    <n v="1"/>
    <s v="Base"/>
    <n v="1"/>
    <s v="Field"/>
    <d v="1983-09-14T00:00:00"/>
    <n v="28.700000762939499"/>
    <s v="Wed"/>
    <x v="0"/>
    <x v="1"/>
    <x v="95"/>
    <x v="22"/>
    <x v="2"/>
    <x v="0"/>
  </r>
  <r>
    <s v="Current"/>
    <n v="1"/>
    <s v="Base"/>
    <n v="1"/>
    <s v="Field"/>
    <d v="1983-09-15T00:00:00"/>
    <n v="25.799999237060501"/>
    <s v="Thu"/>
    <x v="0"/>
    <x v="1"/>
    <x v="95"/>
    <x v="22"/>
    <x v="2"/>
    <x v="0"/>
  </r>
  <r>
    <s v="Current"/>
    <n v="1"/>
    <s v="Base"/>
    <n v="1"/>
    <s v="Field"/>
    <d v="1983-09-16T00:00:00"/>
    <n v="25.200000762939499"/>
    <s v="Fri"/>
    <x v="0"/>
    <x v="1"/>
    <x v="95"/>
    <x v="22"/>
    <x v="2"/>
    <x v="0"/>
  </r>
  <r>
    <s v="Current"/>
    <n v="1"/>
    <s v="Base"/>
    <n v="1"/>
    <s v="Field"/>
    <d v="1983-09-17T00:00:00"/>
    <n v="23"/>
    <s v="Sat"/>
    <x v="0"/>
    <x v="1"/>
    <x v="95"/>
    <x v="22"/>
    <x v="2"/>
    <x v="0"/>
  </r>
  <r>
    <s v="Current"/>
    <n v="1"/>
    <s v="Base"/>
    <n v="1"/>
    <s v="Field"/>
    <d v="1983-09-18T00:00:00"/>
    <n v="24"/>
    <s v="Sun"/>
    <x v="0"/>
    <x v="1"/>
    <x v="96"/>
    <x v="22"/>
    <x v="2"/>
    <x v="0"/>
  </r>
  <r>
    <s v="Current"/>
    <n v="1"/>
    <s v="Base"/>
    <n v="1"/>
    <s v="Field"/>
    <d v="1983-09-19T00:00:00"/>
    <n v="24.5"/>
    <s v="Mon"/>
    <x v="0"/>
    <x v="1"/>
    <x v="96"/>
    <x v="22"/>
    <x v="2"/>
    <x v="0"/>
  </r>
  <r>
    <s v="Current"/>
    <n v="1"/>
    <s v="Base"/>
    <n v="1"/>
    <s v="Field"/>
    <d v="1983-09-20T00:00:00"/>
    <n v="26.600000381469702"/>
    <s v="Tue"/>
    <x v="0"/>
    <x v="1"/>
    <x v="96"/>
    <x v="22"/>
    <x v="2"/>
    <x v="0"/>
  </r>
  <r>
    <s v="Current"/>
    <n v="1"/>
    <s v="Base"/>
    <n v="1"/>
    <s v="Field"/>
    <d v="1983-09-21T00:00:00"/>
    <n v="26"/>
    <s v="Wed"/>
    <x v="0"/>
    <x v="1"/>
    <x v="96"/>
    <x v="22"/>
    <x v="2"/>
    <x v="0"/>
  </r>
  <r>
    <s v="Current"/>
    <n v="1"/>
    <s v="Base"/>
    <n v="1"/>
    <s v="Field"/>
    <d v="1983-09-22T00:00:00"/>
    <n v="26.299999237060501"/>
    <s v="Thu"/>
    <x v="0"/>
    <x v="1"/>
    <x v="96"/>
    <x v="22"/>
    <x v="2"/>
    <x v="0"/>
  </r>
  <r>
    <s v="Current"/>
    <n v="1"/>
    <s v="Base"/>
    <n v="1"/>
    <s v="Field"/>
    <d v="1983-09-23T00:00:00"/>
    <n v="29.5"/>
    <s v="Fri"/>
    <x v="0"/>
    <x v="1"/>
    <x v="96"/>
    <x v="22"/>
    <x v="2"/>
    <x v="0"/>
  </r>
  <r>
    <s v="Current"/>
    <n v="1"/>
    <s v="Base"/>
    <n v="1"/>
    <s v="Field"/>
    <d v="1983-09-24T00:00:00"/>
    <n v="29.5"/>
    <s v="Sat"/>
    <x v="0"/>
    <x v="1"/>
    <x v="96"/>
    <x v="22"/>
    <x v="2"/>
    <x v="0"/>
  </r>
  <r>
    <s v="Current"/>
    <n v="1"/>
    <s v="Base"/>
    <n v="1"/>
    <s v="Field"/>
    <d v="1983-09-25T00:00:00"/>
    <n v="25.5"/>
    <s v="Sun"/>
    <x v="0"/>
    <x v="1"/>
    <x v="97"/>
    <x v="22"/>
    <x v="2"/>
    <x v="0"/>
  </r>
  <r>
    <s v="Current"/>
    <n v="1"/>
    <s v="Base"/>
    <n v="1"/>
    <s v="Field"/>
    <d v="1983-09-26T00:00:00"/>
    <n v="24.700000762939499"/>
    <s v="Mon"/>
    <x v="0"/>
    <x v="1"/>
    <x v="97"/>
    <x v="22"/>
    <x v="2"/>
    <x v="0"/>
  </r>
  <r>
    <s v="Current"/>
    <n v="1"/>
    <s v="Base"/>
    <n v="1"/>
    <s v="Field"/>
    <d v="1983-09-27T00:00:00"/>
    <n v="25"/>
    <s v="Tue"/>
    <x v="0"/>
    <x v="1"/>
    <x v="97"/>
    <x v="22"/>
    <x v="2"/>
    <x v="0"/>
  </r>
  <r>
    <s v="Current"/>
    <n v="1"/>
    <s v="Base"/>
    <n v="1"/>
    <s v="Field"/>
    <d v="1983-09-28T00:00:00"/>
    <n v="27"/>
    <s v="Wed"/>
    <x v="0"/>
    <x v="1"/>
    <x v="97"/>
    <x v="22"/>
    <x v="2"/>
    <x v="0"/>
  </r>
  <r>
    <s v="Current"/>
    <n v="1"/>
    <s v="Base"/>
    <n v="1"/>
    <s v="Field"/>
    <d v="1983-09-29T00:00:00"/>
    <n v="29.600000381469702"/>
    <s v="Thu"/>
    <x v="0"/>
    <x v="1"/>
    <x v="97"/>
    <x v="22"/>
    <x v="2"/>
    <x v="0"/>
  </r>
  <r>
    <s v="Current"/>
    <n v="1"/>
    <s v="Base"/>
    <n v="1"/>
    <s v="Field"/>
    <d v="1983-09-30T00:00:00"/>
    <n v="27.799999237060501"/>
    <s v="Fri"/>
    <x v="0"/>
    <x v="1"/>
    <x v="97"/>
    <x v="22"/>
    <x v="2"/>
    <x v="0"/>
  </r>
  <r>
    <s v="Current"/>
    <n v="1"/>
    <s v="Base"/>
    <n v="1"/>
    <s v="Field"/>
    <d v="1983-10-01T00:00:00"/>
    <n v="28.5"/>
    <s v="Sat"/>
    <x v="0"/>
    <x v="1"/>
    <x v="97"/>
    <x v="23"/>
    <x v="2"/>
    <x v="0"/>
  </r>
  <r>
    <s v="Current"/>
    <n v="1"/>
    <s v="Base"/>
    <n v="1"/>
    <s v="Field"/>
    <d v="1983-10-02T00:00:00"/>
    <n v="30.100000381469702"/>
    <s v="Sun"/>
    <x v="0"/>
    <x v="1"/>
    <x v="98"/>
    <x v="23"/>
    <x v="2"/>
    <x v="0"/>
  </r>
  <r>
    <s v="Current"/>
    <n v="1"/>
    <s v="Base"/>
    <n v="1"/>
    <s v="Field"/>
    <d v="1983-10-03T00:00:00"/>
    <n v="30.899999618530298"/>
    <s v="Mon"/>
    <x v="0"/>
    <x v="1"/>
    <x v="98"/>
    <x v="23"/>
    <x v="2"/>
    <x v="0"/>
  </r>
  <r>
    <s v="Current"/>
    <n v="1"/>
    <s v="Base"/>
    <n v="1"/>
    <s v="Field"/>
    <d v="1983-10-04T00:00:00"/>
    <n v="26"/>
    <s v="Tue"/>
    <x v="0"/>
    <x v="1"/>
    <x v="98"/>
    <x v="23"/>
    <x v="2"/>
    <x v="0"/>
  </r>
  <r>
    <s v="Current"/>
    <n v="1"/>
    <s v="Base"/>
    <n v="1"/>
    <s v="Field"/>
    <d v="1983-10-05T00:00:00"/>
    <n v="23.5"/>
    <s v="Wed"/>
    <x v="0"/>
    <x v="1"/>
    <x v="98"/>
    <x v="23"/>
    <x v="2"/>
    <x v="0"/>
  </r>
  <r>
    <s v="Current"/>
    <n v="1"/>
    <s v="Base"/>
    <n v="1"/>
    <s v="Field"/>
    <d v="1983-10-06T00:00:00"/>
    <n v="17.200000762939499"/>
    <s v="Thu"/>
    <x v="0"/>
    <x v="1"/>
    <x v="98"/>
    <x v="23"/>
    <x v="2"/>
    <x v="0"/>
  </r>
  <r>
    <s v="Current"/>
    <n v="1"/>
    <s v="Base"/>
    <n v="1"/>
    <s v="Field"/>
    <d v="1983-10-07T00:00:00"/>
    <n v="20.399999618530298"/>
    <s v="Fri"/>
    <x v="0"/>
    <x v="1"/>
    <x v="98"/>
    <x v="23"/>
    <x v="2"/>
    <x v="0"/>
  </r>
  <r>
    <s v="Current"/>
    <n v="1"/>
    <s v="Base"/>
    <n v="1"/>
    <s v="Field"/>
    <d v="1983-10-08T00:00:00"/>
    <n v="24"/>
    <s v="Sat"/>
    <x v="0"/>
    <x v="1"/>
    <x v="98"/>
    <x v="23"/>
    <x v="2"/>
    <x v="0"/>
  </r>
  <r>
    <s v="Current"/>
    <n v="1"/>
    <s v="Base"/>
    <n v="1"/>
    <s v="Field"/>
    <d v="1983-10-09T00:00:00"/>
    <n v="26.899999618530298"/>
    <s v="Sun"/>
    <x v="0"/>
    <x v="1"/>
    <x v="99"/>
    <x v="23"/>
    <x v="2"/>
    <x v="0"/>
  </r>
  <r>
    <s v="Current"/>
    <n v="1"/>
    <s v="Base"/>
    <n v="1"/>
    <s v="Field"/>
    <d v="1983-10-10T00:00:00"/>
    <n v="21"/>
    <s v="Mon"/>
    <x v="0"/>
    <x v="1"/>
    <x v="99"/>
    <x v="23"/>
    <x v="2"/>
    <x v="0"/>
  </r>
  <r>
    <s v="Current"/>
    <n v="1"/>
    <s v="Base"/>
    <n v="1"/>
    <s v="Field"/>
    <d v="1983-10-11T00:00:00"/>
    <n v="25.100000381469702"/>
    <s v="Tue"/>
    <x v="0"/>
    <x v="1"/>
    <x v="99"/>
    <x v="23"/>
    <x v="2"/>
    <x v="0"/>
  </r>
  <r>
    <s v="Current"/>
    <n v="1"/>
    <s v="Base"/>
    <n v="1"/>
    <s v="Field"/>
    <d v="1983-10-12T00:00:00"/>
    <n v="26.5"/>
    <s v="Wed"/>
    <x v="0"/>
    <x v="1"/>
    <x v="99"/>
    <x v="23"/>
    <x v="2"/>
    <x v="0"/>
  </r>
  <r>
    <s v="Current"/>
    <n v="1"/>
    <s v="Base"/>
    <n v="1"/>
    <s v="Field"/>
    <d v="1983-10-13T00:00:00"/>
    <n v="24.399999618530298"/>
    <s v="Thu"/>
    <x v="0"/>
    <x v="1"/>
    <x v="99"/>
    <x v="23"/>
    <x v="2"/>
    <x v="0"/>
  </r>
  <r>
    <s v="Current"/>
    <n v="1"/>
    <s v="Base"/>
    <n v="1"/>
    <s v="Field"/>
    <d v="1983-10-14T00:00:00"/>
    <n v="27.600000381469702"/>
    <s v="Fri"/>
    <x v="0"/>
    <x v="1"/>
    <x v="99"/>
    <x v="23"/>
    <x v="2"/>
    <x v="0"/>
  </r>
  <r>
    <s v="Current"/>
    <n v="1"/>
    <s v="Base"/>
    <n v="1"/>
    <s v="Field"/>
    <d v="1983-10-15T00:00:00"/>
    <n v="30.200000762939499"/>
    <s v="Sat"/>
    <x v="0"/>
    <x v="1"/>
    <x v="99"/>
    <x v="23"/>
    <x v="2"/>
    <x v="0"/>
  </r>
  <r>
    <s v="Current"/>
    <n v="1"/>
    <s v="Base"/>
    <n v="1"/>
    <s v="Field"/>
    <d v="1983-10-16T00:00:00"/>
    <n v="26.700000762939499"/>
    <s v="Sun"/>
    <x v="0"/>
    <x v="1"/>
    <x v="100"/>
    <x v="23"/>
    <x v="2"/>
    <x v="0"/>
  </r>
  <r>
    <s v="Current"/>
    <n v="1"/>
    <s v="Base"/>
    <n v="1"/>
    <s v="Field"/>
    <d v="1983-10-17T00:00:00"/>
    <n v="28.200000762939499"/>
    <s v="Mon"/>
    <x v="0"/>
    <x v="1"/>
    <x v="100"/>
    <x v="23"/>
    <x v="2"/>
    <x v="0"/>
  </r>
  <r>
    <s v="Current"/>
    <n v="1"/>
    <s v="Base"/>
    <n v="1"/>
    <s v="Field"/>
    <d v="1983-10-18T00:00:00"/>
    <n v="31.200000762939499"/>
    <s v="Tue"/>
    <x v="0"/>
    <x v="1"/>
    <x v="100"/>
    <x v="23"/>
    <x v="2"/>
    <x v="0"/>
  </r>
  <r>
    <s v="Current"/>
    <n v="1"/>
    <s v="Base"/>
    <n v="1"/>
    <s v="Field"/>
    <d v="1983-10-19T00:00:00"/>
    <n v="25.799999237060501"/>
    <s v="Wed"/>
    <x v="0"/>
    <x v="1"/>
    <x v="100"/>
    <x v="23"/>
    <x v="2"/>
    <x v="0"/>
  </r>
  <r>
    <s v="Current"/>
    <n v="1"/>
    <s v="Base"/>
    <n v="1"/>
    <s v="Field"/>
    <d v="1983-10-20T00:00:00"/>
    <n v="20"/>
    <s v="Thu"/>
    <x v="0"/>
    <x v="1"/>
    <x v="100"/>
    <x v="23"/>
    <x v="2"/>
    <x v="0"/>
  </r>
  <r>
    <s v="Current"/>
    <n v="1"/>
    <s v="Base"/>
    <n v="1"/>
    <s v="Field"/>
    <d v="1983-10-21T00:00:00"/>
    <n v="22.799999237060501"/>
    <s v="Fri"/>
    <x v="0"/>
    <x v="1"/>
    <x v="100"/>
    <x v="23"/>
    <x v="2"/>
    <x v="0"/>
  </r>
  <r>
    <s v="Current"/>
    <n v="1"/>
    <s v="Base"/>
    <n v="1"/>
    <s v="Field"/>
    <d v="1983-10-22T00:00:00"/>
    <n v="25"/>
    <s v="Sat"/>
    <x v="0"/>
    <x v="1"/>
    <x v="100"/>
    <x v="23"/>
    <x v="2"/>
    <x v="0"/>
  </r>
  <r>
    <s v="Current"/>
    <n v="1"/>
    <s v="Base"/>
    <n v="1"/>
    <s v="Field"/>
    <d v="1983-10-23T00:00:00"/>
    <n v="26.799999237060501"/>
    <s v="Sun"/>
    <x v="0"/>
    <x v="1"/>
    <x v="101"/>
    <x v="23"/>
    <x v="2"/>
    <x v="0"/>
  </r>
  <r>
    <s v="Current"/>
    <n v="1"/>
    <s v="Base"/>
    <n v="1"/>
    <s v="Field"/>
    <d v="1983-10-24T00:00:00"/>
    <n v="27.600000381469702"/>
    <s v="Mon"/>
    <x v="0"/>
    <x v="1"/>
    <x v="101"/>
    <x v="23"/>
    <x v="2"/>
    <x v="0"/>
  </r>
  <r>
    <s v="Current"/>
    <n v="1"/>
    <s v="Base"/>
    <n v="1"/>
    <s v="Field"/>
    <d v="1983-10-25T00:00:00"/>
    <n v="25.600000381469702"/>
    <s v="Tue"/>
    <x v="0"/>
    <x v="1"/>
    <x v="101"/>
    <x v="23"/>
    <x v="2"/>
    <x v="0"/>
  </r>
  <r>
    <s v="Current"/>
    <n v="1"/>
    <s v="Base"/>
    <n v="1"/>
    <s v="Field"/>
    <d v="1983-10-26T00:00:00"/>
    <n v="28.299999237060501"/>
    <s v="Wed"/>
    <x v="0"/>
    <x v="1"/>
    <x v="101"/>
    <x v="23"/>
    <x v="2"/>
    <x v="0"/>
  </r>
  <r>
    <s v="Current"/>
    <n v="1"/>
    <s v="Base"/>
    <n v="1"/>
    <s v="Field"/>
    <d v="1983-10-27T00:00:00"/>
    <n v="30"/>
    <s v="Thu"/>
    <x v="0"/>
    <x v="1"/>
    <x v="101"/>
    <x v="23"/>
    <x v="2"/>
    <x v="0"/>
  </r>
  <r>
    <s v="Current"/>
    <n v="1"/>
    <s v="Base"/>
    <n v="1"/>
    <s v="Field"/>
    <d v="1983-10-28T00:00:00"/>
    <n v="32.599998474121101"/>
    <s v="Fri"/>
    <x v="0"/>
    <x v="1"/>
    <x v="101"/>
    <x v="23"/>
    <x v="2"/>
    <x v="0"/>
  </r>
  <r>
    <s v="Current"/>
    <n v="1"/>
    <s v="Base"/>
    <n v="1"/>
    <s v="Field"/>
    <d v="1983-10-29T00:00:00"/>
    <n v="33.099998474121101"/>
    <s v="Sat"/>
    <x v="0"/>
    <x v="1"/>
    <x v="101"/>
    <x v="23"/>
    <x v="2"/>
    <x v="0"/>
  </r>
  <r>
    <s v="Current"/>
    <n v="1"/>
    <s v="Base"/>
    <n v="1"/>
    <s v="Field"/>
    <d v="1983-10-30T00:00:00"/>
    <n v="33.5"/>
    <s v="Sun"/>
    <x v="0"/>
    <x v="1"/>
    <x v="102"/>
    <x v="23"/>
    <x v="2"/>
    <x v="0"/>
  </r>
  <r>
    <s v="Current"/>
    <n v="1"/>
    <s v="Base"/>
    <n v="1"/>
    <s v="Field"/>
    <d v="1983-10-31T00:00:00"/>
    <n v="32"/>
    <s v="Mon"/>
    <x v="0"/>
    <x v="1"/>
    <x v="102"/>
    <x v="23"/>
    <x v="2"/>
    <x v="0"/>
  </r>
  <r>
    <s v="Current"/>
    <n v="1"/>
    <s v="Base"/>
    <n v="1"/>
    <s v="Field"/>
    <d v="1983-11-01T00:00:00"/>
    <n v="28.5"/>
    <s v="Tue"/>
    <x v="0"/>
    <x v="1"/>
    <x v="102"/>
    <x v="24"/>
    <x v="2"/>
    <x v="0"/>
  </r>
  <r>
    <s v="Current"/>
    <n v="1"/>
    <s v="Base"/>
    <n v="1"/>
    <s v="Field"/>
    <d v="1983-11-02T00:00:00"/>
    <n v="27.5"/>
    <s v="Wed"/>
    <x v="0"/>
    <x v="1"/>
    <x v="102"/>
    <x v="24"/>
    <x v="2"/>
    <x v="0"/>
  </r>
  <r>
    <s v="Current"/>
    <n v="1"/>
    <s v="Base"/>
    <n v="1"/>
    <s v="Field"/>
    <d v="1983-11-03T00:00:00"/>
    <n v="31"/>
    <s v="Thu"/>
    <x v="0"/>
    <x v="1"/>
    <x v="102"/>
    <x v="24"/>
    <x v="2"/>
    <x v="0"/>
  </r>
  <r>
    <s v="Current"/>
    <n v="1"/>
    <s v="Base"/>
    <n v="1"/>
    <s v="Field"/>
    <d v="1983-11-04T00:00:00"/>
    <n v="31.899999618530298"/>
    <s v="Fri"/>
    <x v="0"/>
    <x v="1"/>
    <x v="102"/>
    <x v="24"/>
    <x v="2"/>
    <x v="0"/>
  </r>
  <r>
    <s v="Current"/>
    <n v="1"/>
    <s v="Base"/>
    <n v="1"/>
    <s v="Field"/>
    <d v="1983-11-05T00:00:00"/>
    <n v="30"/>
    <s v="Sat"/>
    <x v="0"/>
    <x v="1"/>
    <x v="102"/>
    <x v="24"/>
    <x v="2"/>
    <x v="0"/>
  </r>
  <r>
    <s v="Current"/>
    <n v="1"/>
    <s v="Base"/>
    <n v="1"/>
    <s v="Field"/>
    <d v="1983-11-06T00:00:00"/>
    <n v="30.5"/>
    <s v="Sun"/>
    <x v="0"/>
    <x v="1"/>
    <x v="103"/>
    <x v="24"/>
    <x v="2"/>
    <x v="0"/>
  </r>
  <r>
    <s v="Current"/>
    <n v="1"/>
    <s v="Base"/>
    <n v="1"/>
    <s v="Field"/>
    <d v="1983-11-07T00:00:00"/>
    <n v="32"/>
    <s v="Mon"/>
    <x v="0"/>
    <x v="1"/>
    <x v="103"/>
    <x v="24"/>
    <x v="2"/>
    <x v="0"/>
  </r>
  <r>
    <s v="Current"/>
    <n v="1"/>
    <s v="Base"/>
    <n v="1"/>
    <s v="Field"/>
    <d v="1983-11-08T00:00:00"/>
    <n v="34.5"/>
    <s v="Tue"/>
    <x v="0"/>
    <x v="1"/>
    <x v="103"/>
    <x v="24"/>
    <x v="2"/>
    <x v="0"/>
  </r>
  <r>
    <s v="Current"/>
    <n v="1"/>
    <s v="Base"/>
    <n v="1"/>
    <s v="Field"/>
    <d v="1983-11-09T00:00:00"/>
    <n v="30"/>
    <s v="Wed"/>
    <x v="0"/>
    <x v="1"/>
    <x v="103"/>
    <x v="24"/>
    <x v="2"/>
    <x v="0"/>
  </r>
  <r>
    <s v="Current"/>
    <n v="1"/>
    <s v="Base"/>
    <n v="1"/>
    <s v="Field"/>
    <d v="1983-11-10T00:00:00"/>
    <n v="30"/>
    <s v="Thu"/>
    <x v="0"/>
    <x v="1"/>
    <x v="103"/>
    <x v="24"/>
    <x v="2"/>
    <x v="0"/>
  </r>
  <r>
    <s v="Current"/>
    <n v="1"/>
    <s v="Base"/>
    <n v="1"/>
    <s v="Field"/>
    <d v="1983-11-11T00:00:00"/>
    <n v="31.700000762939499"/>
    <s v="Fri"/>
    <x v="0"/>
    <x v="1"/>
    <x v="103"/>
    <x v="24"/>
    <x v="2"/>
    <x v="0"/>
  </r>
  <r>
    <s v="Current"/>
    <n v="1"/>
    <s v="Base"/>
    <n v="1"/>
    <s v="Field"/>
    <d v="1983-11-12T00:00:00"/>
    <n v="30.600000381469702"/>
    <s v="Sat"/>
    <x v="0"/>
    <x v="1"/>
    <x v="103"/>
    <x v="24"/>
    <x v="2"/>
    <x v="0"/>
  </r>
  <r>
    <s v="Current"/>
    <n v="1"/>
    <s v="Base"/>
    <n v="1"/>
    <s v="Field"/>
    <d v="1983-11-13T00:00:00"/>
    <n v="32.400001525878899"/>
    <s v="Sun"/>
    <x v="0"/>
    <x v="1"/>
    <x v="104"/>
    <x v="24"/>
    <x v="2"/>
    <x v="0"/>
  </r>
  <r>
    <s v="Current"/>
    <n v="1"/>
    <s v="Base"/>
    <n v="1"/>
    <s v="Field"/>
    <d v="1983-11-14T00:00:00"/>
    <n v="32"/>
    <s v="Mon"/>
    <x v="0"/>
    <x v="1"/>
    <x v="104"/>
    <x v="24"/>
    <x v="2"/>
    <x v="0"/>
  </r>
  <r>
    <s v="Current"/>
    <n v="1"/>
    <s v="Base"/>
    <n v="1"/>
    <s v="Field"/>
    <d v="1983-11-15T00:00:00"/>
    <n v="30.5"/>
    <s v="Tue"/>
    <x v="0"/>
    <x v="1"/>
    <x v="104"/>
    <x v="24"/>
    <x v="2"/>
    <x v="0"/>
  </r>
  <r>
    <s v="Current"/>
    <n v="1"/>
    <s v="Base"/>
    <n v="1"/>
    <s v="Field"/>
    <d v="1983-11-16T00:00:00"/>
    <n v="22.399999618530298"/>
    <s v="Wed"/>
    <x v="0"/>
    <x v="1"/>
    <x v="104"/>
    <x v="24"/>
    <x v="2"/>
    <x v="0"/>
  </r>
  <r>
    <s v="Current"/>
    <n v="1"/>
    <s v="Base"/>
    <n v="1"/>
    <s v="Field"/>
    <d v="1983-11-17T00:00:00"/>
    <n v="20.200000762939499"/>
    <s v="Thu"/>
    <x v="0"/>
    <x v="1"/>
    <x v="104"/>
    <x v="24"/>
    <x v="2"/>
    <x v="0"/>
  </r>
  <r>
    <s v="Current"/>
    <n v="1"/>
    <s v="Base"/>
    <n v="1"/>
    <s v="Field"/>
    <d v="1983-11-18T00:00:00"/>
    <n v="26.299999237060501"/>
    <s v="Fri"/>
    <x v="0"/>
    <x v="1"/>
    <x v="104"/>
    <x v="24"/>
    <x v="2"/>
    <x v="0"/>
  </r>
  <r>
    <s v="Current"/>
    <n v="1"/>
    <s v="Base"/>
    <n v="1"/>
    <s v="Field"/>
    <d v="1983-11-19T00:00:00"/>
    <n v="25.5"/>
    <s v="Sat"/>
    <x v="0"/>
    <x v="1"/>
    <x v="104"/>
    <x v="24"/>
    <x v="2"/>
    <x v="0"/>
  </r>
  <r>
    <s v="Current"/>
    <n v="1"/>
    <s v="Base"/>
    <n v="1"/>
    <s v="Field"/>
    <d v="1983-11-20T00:00:00"/>
    <n v="17.200000762939499"/>
    <s v="Sun"/>
    <x v="0"/>
    <x v="1"/>
    <x v="105"/>
    <x v="24"/>
    <x v="2"/>
    <x v="0"/>
  </r>
  <r>
    <s v="Current"/>
    <n v="1"/>
    <s v="Base"/>
    <n v="1"/>
    <s v="Field"/>
    <d v="1983-11-21T00:00:00"/>
    <n v="23"/>
    <s v="Mon"/>
    <x v="0"/>
    <x v="1"/>
    <x v="105"/>
    <x v="24"/>
    <x v="2"/>
    <x v="0"/>
  </r>
  <r>
    <s v="Current"/>
    <n v="1"/>
    <s v="Base"/>
    <n v="1"/>
    <s v="Field"/>
    <d v="1983-11-22T00:00:00"/>
    <n v="25.600000381469702"/>
    <s v="Tue"/>
    <x v="0"/>
    <x v="1"/>
    <x v="105"/>
    <x v="24"/>
    <x v="2"/>
    <x v="0"/>
  </r>
  <r>
    <s v="Current"/>
    <n v="1"/>
    <s v="Base"/>
    <n v="1"/>
    <s v="Field"/>
    <d v="1983-11-23T00:00:00"/>
    <n v="27.100000381469702"/>
    <s v="Wed"/>
    <x v="0"/>
    <x v="1"/>
    <x v="105"/>
    <x v="24"/>
    <x v="2"/>
    <x v="0"/>
  </r>
  <r>
    <s v="Current"/>
    <n v="1"/>
    <s v="Base"/>
    <n v="1"/>
    <s v="Field"/>
    <d v="1983-11-24T00:00:00"/>
    <n v="26.899999618530298"/>
    <s v="Thu"/>
    <x v="0"/>
    <x v="1"/>
    <x v="105"/>
    <x v="24"/>
    <x v="2"/>
    <x v="0"/>
  </r>
  <r>
    <s v="Current"/>
    <n v="1"/>
    <s v="Base"/>
    <n v="1"/>
    <s v="Field"/>
    <d v="1983-11-25T00:00:00"/>
    <n v="27.200000762939499"/>
    <s v="Fri"/>
    <x v="0"/>
    <x v="1"/>
    <x v="105"/>
    <x v="24"/>
    <x v="2"/>
    <x v="0"/>
  </r>
  <r>
    <s v="Current"/>
    <n v="1"/>
    <s v="Base"/>
    <n v="1"/>
    <s v="Field"/>
    <d v="1983-11-26T00:00:00"/>
    <n v="27.5"/>
    <s v="Sat"/>
    <x v="0"/>
    <x v="1"/>
    <x v="105"/>
    <x v="24"/>
    <x v="2"/>
    <x v="0"/>
  </r>
  <r>
    <s v="Current"/>
    <n v="1"/>
    <s v="Base"/>
    <n v="1"/>
    <s v="Field"/>
    <d v="1983-11-27T00:00:00"/>
    <n v="24"/>
    <s v="Sun"/>
    <x v="0"/>
    <x v="1"/>
    <x v="106"/>
    <x v="24"/>
    <x v="2"/>
    <x v="0"/>
  </r>
  <r>
    <s v="Current"/>
    <n v="1"/>
    <s v="Base"/>
    <n v="1"/>
    <s v="Field"/>
    <d v="1983-11-28T00:00:00"/>
    <n v="27.600000381469702"/>
    <s v="Mon"/>
    <x v="0"/>
    <x v="1"/>
    <x v="106"/>
    <x v="24"/>
    <x v="2"/>
    <x v="0"/>
  </r>
  <r>
    <s v="Current"/>
    <n v="1"/>
    <s v="Base"/>
    <n v="1"/>
    <s v="Field"/>
    <d v="1983-11-29T00:00:00"/>
    <n v="26"/>
    <s v="Tue"/>
    <x v="0"/>
    <x v="1"/>
    <x v="106"/>
    <x v="24"/>
    <x v="2"/>
    <x v="0"/>
  </r>
  <r>
    <s v="Current"/>
    <n v="1"/>
    <s v="Base"/>
    <n v="1"/>
    <s v="Field"/>
    <d v="1983-11-30T00:00:00"/>
    <n v="29.200000762939499"/>
    <s v="Wed"/>
    <x v="0"/>
    <x v="1"/>
    <x v="106"/>
    <x v="24"/>
    <x v="2"/>
    <x v="0"/>
  </r>
  <r>
    <s v="Current"/>
    <n v="1"/>
    <s v="Base"/>
    <n v="1"/>
    <s v="Field"/>
    <d v="1983-12-01T00:00:00"/>
    <n v="31.399999618530298"/>
    <s v="Thu"/>
    <x v="0"/>
    <x v="1"/>
    <x v="106"/>
    <x v="25"/>
    <x v="2"/>
    <x v="0"/>
  </r>
  <r>
    <s v="Current"/>
    <n v="1"/>
    <s v="Base"/>
    <n v="1"/>
    <s v="Field"/>
    <d v="1983-12-02T00:00:00"/>
    <n v="29.100000381469702"/>
    <s v="Fri"/>
    <x v="0"/>
    <x v="1"/>
    <x v="106"/>
    <x v="25"/>
    <x v="2"/>
    <x v="0"/>
  </r>
  <r>
    <s v="Current"/>
    <n v="1"/>
    <s v="Base"/>
    <n v="1"/>
    <s v="Field"/>
    <d v="1983-12-03T00:00:00"/>
    <n v="23.799999237060501"/>
    <s v="Sat"/>
    <x v="0"/>
    <x v="1"/>
    <x v="106"/>
    <x v="25"/>
    <x v="2"/>
    <x v="0"/>
  </r>
  <r>
    <s v="Current"/>
    <n v="1"/>
    <s v="Base"/>
    <n v="1"/>
    <s v="Field"/>
    <d v="1983-12-04T00:00:00"/>
    <n v="23.899999618530298"/>
    <s v="Sun"/>
    <x v="0"/>
    <x v="1"/>
    <x v="107"/>
    <x v="25"/>
    <x v="2"/>
    <x v="0"/>
  </r>
  <r>
    <s v="Current"/>
    <n v="1"/>
    <s v="Base"/>
    <n v="1"/>
    <s v="Field"/>
    <d v="1983-12-05T00:00:00"/>
    <n v="27.899999618530298"/>
    <s v="Mon"/>
    <x v="0"/>
    <x v="1"/>
    <x v="107"/>
    <x v="25"/>
    <x v="2"/>
    <x v="0"/>
  </r>
  <r>
    <s v="Current"/>
    <n v="1"/>
    <s v="Base"/>
    <n v="1"/>
    <s v="Field"/>
    <d v="1983-12-06T00:00:00"/>
    <n v="29.600000381469702"/>
    <s v="Tue"/>
    <x v="0"/>
    <x v="1"/>
    <x v="107"/>
    <x v="25"/>
    <x v="2"/>
    <x v="0"/>
  </r>
  <r>
    <s v="Current"/>
    <n v="1"/>
    <s v="Base"/>
    <n v="1"/>
    <s v="Field"/>
    <d v="1983-12-07T00:00:00"/>
    <n v="28.399999618530298"/>
    <s v="Wed"/>
    <x v="0"/>
    <x v="1"/>
    <x v="107"/>
    <x v="25"/>
    <x v="2"/>
    <x v="0"/>
  </r>
  <r>
    <s v="Current"/>
    <n v="1"/>
    <s v="Base"/>
    <n v="1"/>
    <s v="Field"/>
    <d v="1983-12-08T00:00:00"/>
    <n v="25.200000762939499"/>
    <s v="Thu"/>
    <x v="0"/>
    <x v="1"/>
    <x v="107"/>
    <x v="25"/>
    <x v="2"/>
    <x v="0"/>
  </r>
  <r>
    <s v="Current"/>
    <n v="1"/>
    <s v="Base"/>
    <n v="1"/>
    <s v="Field"/>
    <d v="1983-12-09T00:00:00"/>
    <n v="28.399999618530298"/>
    <s v="Fri"/>
    <x v="0"/>
    <x v="1"/>
    <x v="107"/>
    <x v="25"/>
    <x v="2"/>
    <x v="0"/>
  </r>
  <r>
    <s v="Current"/>
    <n v="1"/>
    <s v="Base"/>
    <n v="1"/>
    <s v="Field"/>
    <d v="1983-12-10T00:00:00"/>
    <n v="29.100000381469702"/>
    <s v="Sat"/>
    <x v="0"/>
    <x v="1"/>
    <x v="107"/>
    <x v="25"/>
    <x v="2"/>
    <x v="0"/>
  </r>
  <r>
    <s v="Current"/>
    <n v="1"/>
    <s v="Base"/>
    <n v="1"/>
    <s v="Field"/>
    <d v="1983-12-11T00:00:00"/>
    <n v="27.5"/>
    <s v="Sun"/>
    <x v="0"/>
    <x v="1"/>
    <x v="108"/>
    <x v="25"/>
    <x v="2"/>
    <x v="0"/>
  </r>
  <r>
    <s v="Current"/>
    <n v="1"/>
    <s v="Base"/>
    <n v="1"/>
    <s v="Field"/>
    <d v="1983-12-12T00:00:00"/>
    <n v="30.399999618530298"/>
    <s v="Mon"/>
    <x v="0"/>
    <x v="1"/>
    <x v="108"/>
    <x v="25"/>
    <x v="2"/>
    <x v="0"/>
  </r>
  <r>
    <s v="Current"/>
    <n v="1"/>
    <s v="Base"/>
    <n v="1"/>
    <s v="Field"/>
    <d v="1983-12-13T00:00:00"/>
    <n v="31.399999618530298"/>
    <s v="Tue"/>
    <x v="0"/>
    <x v="1"/>
    <x v="108"/>
    <x v="25"/>
    <x v="2"/>
    <x v="0"/>
  </r>
  <r>
    <s v="Current"/>
    <n v="1"/>
    <s v="Base"/>
    <n v="1"/>
    <s v="Field"/>
    <d v="1983-12-14T00:00:00"/>
    <n v="31.799999237060501"/>
    <s v="Wed"/>
    <x v="0"/>
    <x v="1"/>
    <x v="108"/>
    <x v="25"/>
    <x v="2"/>
    <x v="0"/>
  </r>
  <r>
    <s v="Current"/>
    <n v="1"/>
    <s v="Base"/>
    <n v="1"/>
    <s v="Field"/>
    <d v="1983-12-15T00:00:00"/>
    <n v="32.700000762939503"/>
    <s v="Thu"/>
    <x v="0"/>
    <x v="1"/>
    <x v="108"/>
    <x v="25"/>
    <x v="2"/>
    <x v="0"/>
  </r>
  <r>
    <s v="Current"/>
    <n v="1"/>
    <s v="Base"/>
    <n v="1"/>
    <s v="Field"/>
    <d v="1983-12-16T00:00:00"/>
    <n v="33.5"/>
    <s v="Fri"/>
    <x v="0"/>
    <x v="1"/>
    <x v="108"/>
    <x v="25"/>
    <x v="2"/>
    <x v="0"/>
  </r>
  <r>
    <s v="Current"/>
    <n v="1"/>
    <s v="Base"/>
    <n v="1"/>
    <s v="Field"/>
    <d v="1983-12-17T00:00:00"/>
    <n v="32.5"/>
    <s v="Sat"/>
    <x v="0"/>
    <x v="1"/>
    <x v="108"/>
    <x v="25"/>
    <x v="2"/>
    <x v="0"/>
  </r>
  <r>
    <s v="Current"/>
    <n v="1"/>
    <s v="Base"/>
    <n v="1"/>
    <s v="Field"/>
    <d v="1983-12-18T00:00:00"/>
    <n v="32.5"/>
    <s v="Sun"/>
    <x v="0"/>
    <x v="1"/>
    <x v="109"/>
    <x v="25"/>
    <x v="2"/>
    <x v="0"/>
  </r>
  <r>
    <s v="Current"/>
    <n v="1"/>
    <s v="Base"/>
    <n v="1"/>
    <s v="Field"/>
    <d v="1983-12-19T00:00:00"/>
    <n v="31.799999237060501"/>
    <s v="Mon"/>
    <x v="0"/>
    <x v="1"/>
    <x v="109"/>
    <x v="25"/>
    <x v="2"/>
    <x v="0"/>
  </r>
  <r>
    <s v="Current"/>
    <n v="1"/>
    <s v="Base"/>
    <n v="1"/>
    <s v="Field"/>
    <d v="1983-12-20T00:00:00"/>
    <n v="31.5"/>
    <s v="Tue"/>
    <x v="0"/>
    <x v="1"/>
    <x v="109"/>
    <x v="25"/>
    <x v="2"/>
    <x v="0"/>
  </r>
  <r>
    <s v="Current"/>
    <n v="1"/>
    <s v="Base"/>
    <n v="1"/>
    <s v="Field"/>
    <d v="1983-12-21T00:00:00"/>
    <n v="32.400001525878899"/>
    <s v="Wed"/>
    <x v="0"/>
    <x v="1"/>
    <x v="109"/>
    <x v="25"/>
    <x v="2"/>
    <x v="0"/>
  </r>
  <r>
    <s v="Current"/>
    <n v="1"/>
    <s v="Base"/>
    <n v="1"/>
    <s v="Field"/>
    <d v="1983-12-22T00:00:00"/>
    <n v="34.599998474121101"/>
    <s v="Thu"/>
    <x v="0"/>
    <x v="1"/>
    <x v="109"/>
    <x v="25"/>
    <x v="2"/>
    <x v="0"/>
  </r>
  <r>
    <s v="Current"/>
    <n v="1"/>
    <s v="Base"/>
    <n v="1"/>
    <s v="Field"/>
    <d v="1983-12-23T00:00:00"/>
    <n v="34.5"/>
    <s v="Fri"/>
    <x v="0"/>
    <x v="1"/>
    <x v="109"/>
    <x v="25"/>
    <x v="2"/>
    <x v="0"/>
  </r>
  <r>
    <s v="Current"/>
    <n v="1"/>
    <s v="Base"/>
    <n v="1"/>
    <s v="Field"/>
    <d v="1983-12-24T00:00:00"/>
    <n v="34.400001525878899"/>
    <s v="Sat"/>
    <x v="0"/>
    <x v="1"/>
    <x v="109"/>
    <x v="25"/>
    <x v="2"/>
    <x v="0"/>
  </r>
  <r>
    <s v="Current"/>
    <n v="1"/>
    <s v="Base"/>
    <n v="1"/>
    <s v="Field"/>
    <d v="1983-12-25T00:00:00"/>
    <n v="35.400001525878899"/>
    <s v="Sun"/>
    <x v="0"/>
    <x v="1"/>
    <x v="110"/>
    <x v="25"/>
    <x v="2"/>
    <x v="0"/>
  </r>
  <r>
    <s v="Current"/>
    <n v="1"/>
    <s v="Base"/>
    <n v="1"/>
    <s v="Field"/>
    <d v="1983-12-26T00:00:00"/>
    <n v="37.299999237060497"/>
    <s v="Mon"/>
    <x v="0"/>
    <x v="1"/>
    <x v="110"/>
    <x v="25"/>
    <x v="2"/>
    <x v="0"/>
  </r>
  <r>
    <s v="Current"/>
    <n v="1"/>
    <s v="Base"/>
    <n v="1"/>
    <s v="Field"/>
    <d v="1983-12-27T00:00:00"/>
    <n v="33.700000762939503"/>
    <s v="Tue"/>
    <x v="0"/>
    <x v="1"/>
    <x v="110"/>
    <x v="25"/>
    <x v="2"/>
    <x v="0"/>
  </r>
  <r>
    <s v="Current"/>
    <n v="1"/>
    <s v="Base"/>
    <n v="1"/>
    <s v="Field"/>
    <d v="1983-12-28T00:00:00"/>
    <n v="31.200000762939499"/>
    <s v="Wed"/>
    <x v="0"/>
    <x v="1"/>
    <x v="110"/>
    <x v="25"/>
    <x v="2"/>
    <x v="0"/>
  </r>
  <r>
    <s v="Current"/>
    <n v="1"/>
    <s v="Base"/>
    <n v="1"/>
    <s v="Field"/>
    <d v="1983-12-29T00:00:00"/>
    <n v="30.100000381469702"/>
    <s v="Thu"/>
    <x v="0"/>
    <x v="1"/>
    <x v="110"/>
    <x v="25"/>
    <x v="2"/>
    <x v="0"/>
  </r>
  <r>
    <s v="Current"/>
    <n v="1"/>
    <s v="Base"/>
    <n v="1"/>
    <s v="Field"/>
    <d v="1983-12-30T00:00:00"/>
    <n v="30.799999237060501"/>
    <s v="Fri"/>
    <x v="0"/>
    <x v="1"/>
    <x v="110"/>
    <x v="25"/>
    <x v="2"/>
    <x v="0"/>
  </r>
  <r>
    <s v="Current"/>
    <n v="1"/>
    <s v="Base"/>
    <n v="1"/>
    <s v="Field"/>
    <d v="1983-12-31T00:00:00"/>
    <n v="26.299999237060501"/>
    <s v="Sat"/>
    <x v="0"/>
    <x v="1"/>
    <x v="110"/>
    <x v="25"/>
    <x v="2"/>
    <x v="0"/>
  </r>
  <r>
    <s v="Current"/>
    <n v="1"/>
    <s v="Base"/>
    <n v="1"/>
    <s v="Field"/>
    <d v="1984-01-01T00:00:00"/>
    <n v="26.600000381469702"/>
    <s v="Sun"/>
    <x v="1"/>
    <x v="1"/>
    <x v="111"/>
    <x v="26"/>
    <x v="3"/>
    <x v="0"/>
  </r>
  <r>
    <s v="Current"/>
    <n v="1"/>
    <s v="Base"/>
    <n v="1"/>
    <s v="Field"/>
    <d v="1984-01-02T00:00:00"/>
    <n v="25.5"/>
    <s v="Mon"/>
    <x v="1"/>
    <x v="1"/>
    <x v="111"/>
    <x v="26"/>
    <x v="3"/>
    <x v="0"/>
  </r>
  <r>
    <s v="Current"/>
    <n v="1"/>
    <s v="Base"/>
    <n v="1"/>
    <s v="Field"/>
    <d v="1984-01-03T00:00:00"/>
    <n v="32.900001525878899"/>
    <s v="Tue"/>
    <x v="1"/>
    <x v="1"/>
    <x v="111"/>
    <x v="26"/>
    <x v="3"/>
    <x v="0"/>
  </r>
  <r>
    <s v="Current"/>
    <n v="1"/>
    <s v="Base"/>
    <n v="1"/>
    <s v="Field"/>
    <d v="1984-01-04T00:00:00"/>
    <n v="34.700000762939503"/>
    <s v="Wed"/>
    <x v="1"/>
    <x v="1"/>
    <x v="111"/>
    <x v="26"/>
    <x v="3"/>
    <x v="0"/>
  </r>
  <r>
    <s v="Current"/>
    <n v="1"/>
    <s v="Base"/>
    <n v="1"/>
    <s v="Field"/>
    <d v="1984-01-05T00:00:00"/>
    <n v="33"/>
    <s v="Thu"/>
    <x v="1"/>
    <x v="1"/>
    <x v="111"/>
    <x v="26"/>
    <x v="3"/>
    <x v="0"/>
  </r>
  <r>
    <s v="Current"/>
    <n v="1"/>
    <s v="Base"/>
    <n v="1"/>
    <s v="Field"/>
    <d v="1984-01-06T00:00:00"/>
    <n v="31.600000381469702"/>
    <s v="Fri"/>
    <x v="1"/>
    <x v="1"/>
    <x v="111"/>
    <x v="26"/>
    <x v="3"/>
    <x v="0"/>
  </r>
  <r>
    <s v="Current"/>
    <n v="1"/>
    <s v="Base"/>
    <n v="1"/>
    <s v="Field"/>
    <d v="1984-01-07T00:00:00"/>
    <n v="29.799999237060501"/>
    <s v="Sat"/>
    <x v="1"/>
    <x v="1"/>
    <x v="111"/>
    <x v="26"/>
    <x v="3"/>
    <x v="0"/>
  </r>
  <r>
    <s v="Current"/>
    <n v="1"/>
    <s v="Base"/>
    <n v="1"/>
    <s v="Field"/>
    <d v="1984-01-08T00:00:00"/>
    <n v="31.100000381469702"/>
    <s v="Sun"/>
    <x v="1"/>
    <x v="1"/>
    <x v="112"/>
    <x v="26"/>
    <x v="3"/>
    <x v="0"/>
  </r>
  <r>
    <s v="Current"/>
    <n v="1"/>
    <s v="Base"/>
    <n v="1"/>
    <s v="Field"/>
    <d v="1984-01-09T00:00:00"/>
    <n v="28.299999237060501"/>
    <s v="Mon"/>
    <x v="1"/>
    <x v="1"/>
    <x v="112"/>
    <x v="26"/>
    <x v="3"/>
    <x v="0"/>
  </r>
  <r>
    <s v="Current"/>
    <n v="1"/>
    <s v="Base"/>
    <n v="1"/>
    <s v="Field"/>
    <d v="1984-01-10T00:00:00"/>
    <n v="32.599998474121101"/>
    <s v="Tue"/>
    <x v="1"/>
    <x v="1"/>
    <x v="112"/>
    <x v="26"/>
    <x v="3"/>
    <x v="0"/>
  </r>
  <r>
    <s v="Current"/>
    <n v="1"/>
    <s v="Base"/>
    <n v="1"/>
    <s v="Field"/>
    <d v="1984-01-11T00:00:00"/>
    <n v="33.5"/>
    <s v="Wed"/>
    <x v="1"/>
    <x v="1"/>
    <x v="112"/>
    <x v="26"/>
    <x v="3"/>
    <x v="0"/>
  </r>
  <r>
    <s v="Current"/>
    <n v="1"/>
    <s v="Base"/>
    <n v="1"/>
    <s v="Field"/>
    <d v="1984-01-12T00:00:00"/>
    <n v="31.299999237060501"/>
    <s v="Thu"/>
    <x v="1"/>
    <x v="1"/>
    <x v="112"/>
    <x v="26"/>
    <x v="3"/>
    <x v="0"/>
  </r>
  <r>
    <s v="Current"/>
    <n v="1"/>
    <s v="Base"/>
    <n v="1"/>
    <s v="Field"/>
    <d v="1984-01-13T00:00:00"/>
    <n v="31.200000762939499"/>
    <s v="Fri"/>
    <x v="1"/>
    <x v="1"/>
    <x v="112"/>
    <x v="26"/>
    <x v="3"/>
    <x v="0"/>
  </r>
  <r>
    <s v="Current"/>
    <n v="1"/>
    <s v="Base"/>
    <n v="1"/>
    <s v="Field"/>
    <d v="1984-01-14T00:00:00"/>
    <n v="24"/>
    <s v="Sat"/>
    <x v="1"/>
    <x v="1"/>
    <x v="112"/>
    <x v="26"/>
    <x v="3"/>
    <x v="0"/>
  </r>
  <r>
    <s v="Current"/>
    <n v="1"/>
    <s v="Base"/>
    <n v="1"/>
    <s v="Field"/>
    <d v="1984-01-15T00:00:00"/>
    <n v="25.5"/>
    <s v="Sun"/>
    <x v="1"/>
    <x v="1"/>
    <x v="113"/>
    <x v="26"/>
    <x v="3"/>
    <x v="0"/>
  </r>
  <r>
    <s v="Current"/>
    <n v="1"/>
    <s v="Base"/>
    <n v="1"/>
    <s v="Field"/>
    <d v="1984-01-16T00:00:00"/>
    <n v="28.200000762939499"/>
    <s v="Mon"/>
    <x v="1"/>
    <x v="1"/>
    <x v="113"/>
    <x v="26"/>
    <x v="3"/>
    <x v="0"/>
  </r>
  <r>
    <s v="Current"/>
    <n v="1"/>
    <s v="Base"/>
    <n v="1"/>
    <s v="Field"/>
    <d v="1984-01-17T00:00:00"/>
    <n v="30.799999237060501"/>
    <s v="Tue"/>
    <x v="1"/>
    <x v="1"/>
    <x v="113"/>
    <x v="26"/>
    <x v="3"/>
    <x v="0"/>
  </r>
  <r>
    <s v="Current"/>
    <n v="1"/>
    <s v="Base"/>
    <n v="1"/>
    <s v="Field"/>
    <d v="1984-01-18T00:00:00"/>
    <n v="28.100000381469702"/>
    <s v="Wed"/>
    <x v="1"/>
    <x v="1"/>
    <x v="113"/>
    <x v="26"/>
    <x v="3"/>
    <x v="0"/>
  </r>
  <r>
    <s v="Current"/>
    <n v="1"/>
    <s v="Base"/>
    <n v="1"/>
    <s v="Field"/>
    <d v="1984-01-19T00:00:00"/>
    <n v="31"/>
    <s v="Thu"/>
    <x v="1"/>
    <x v="1"/>
    <x v="113"/>
    <x v="26"/>
    <x v="3"/>
    <x v="0"/>
  </r>
  <r>
    <s v="Current"/>
    <n v="1"/>
    <s v="Base"/>
    <n v="1"/>
    <s v="Field"/>
    <d v="1984-01-20T00:00:00"/>
    <n v="31.200000762939499"/>
    <s v="Fri"/>
    <x v="1"/>
    <x v="1"/>
    <x v="113"/>
    <x v="26"/>
    <x v="3"/>
    <x v="0"/>
  </r>
  <r>
    <s v="Current"/>
    <n v="1"/>
    <s v="Base"/>
    <n v="1"/>
    <s v="Field"/>
    <d v="1984-01-21T00:00:00"/>
    <n v="31.200000762939499"/>
    <s v="Sat"/>
    <x v="1"/>
    <x v="1"/>
    <x v="113"/>
    <x v="26"/>
    <x v="3"/>
    <x v="0"/>
  </r>
  <r>
    <s v="Current"/>
    <n v="1"/>
    <s v="Base"/>
    <n v="1"/>
    <s v="Field"/>
    <d v="1984-01-22T00:00:00"/>
    <n v="33.400001525878899"/>
    <s v="Sun"/>
    <x v="1"/>
    <x v="1"/>
    <x v="114"/>
    <x v="26"/>
    <x v="3"/>
    <x v="0"/>
  </r>
  <r>
    <s v="Current"/>
    <n v="1"/>
    <s v="Base"/>
    <n v="1"/>
    <s v="Field"/>
    <d v="1984-01-23T00:00:00"/>
    <n v="33.099998474121101"/>
    <s v="Mon"/>
    <x v="1"/>
    <x v="1"/>
    <x v="114"/>
    <x v="26"/>
    <x v="3"/>
    <x v="0"/>
  </r>
  <r>
    <s v="Current"/>
    <n v="1"/>
    <s v="Base"/>
    <n v="1"/>
    <s v="Field"/>
    <d v="1984-01-24T00:00:00"/>
    <n v="34.599998474121101"/>
    <s v="Tue"/>
    <x v="1"/>
    <x v="1"/>
    <x v="114"/>
    <x v="26"/>
    <x v="3"/>
    <x v="0"/>
  </r>
  <r>
    <s v="Current"/>
    <n v="1"/>
    <s v="Base"/>
    <n v="1"/>
    <s v="Field"/>
    <d v="1984-01-25T00:00:00"/>
    <n v="34.799999237060497"/>
    <s v="Wed"/>
    <x v="1"/>
    <x v="1"/>
    <x v="114"/>
    <x v="26"/>
    <x v="3"/>
    <x v="0"/>
  </r>
  <r>
    <s v="Current"/>
    <n v="1"/>
    <s v="Base"/>
    <n v="1"/>
    <s v="Field"/>
    <d v="1984-01-26T00:00:00"/>
    <n v="33.5"/>
    <s v="Thu"/>
    <x v="1"/>
    <x v="1"/>
    <x v="114"/>
    <x v="26"/>
    <x v="3"/>
    <x v="0"/>
  </r>
  <r>
    <s v="Current"/>
    <n v="1"/>
    <s v="Base"/>
    <n v="1"/>
    <s v="Field"/>
    <d v="1984-01-27T00:00:00"/>
    <n v="23.399999618530298"/>
    <s v="Fri"/>
    <x v="1"/>
    <x v="1"/>
    <x v="114"/>
    <x v="26"/>
    <x v="3"/>
    <x v="0"/>
  </r>
  <r>
    <s v="Current"/>
    <n v="1"/>
    <s v="Base"/>
    <n v="1"/>
    <s v="Field"/>
    <d v="1984-01-28T00:00:00"/>
    <n v="22.5"/>
    <s v="Sat"/>
    <x v="1"/>
    <x v="1"/>
    <x v="114"/>
    <x v="26"/>
    <x v="3"/>
    <x v="0"/>
  </r>
  <r>
    <s v="Current"/>
    <n v="1"/>
    <s v="Base"/>
    <n v="1"/>
    <s v="Field"/>
    <d v="1984-01-29T00:00:00"/>
    <n v="27.5"/>
    <s v="Sun"/>
    <x v="1"/>
    <x v="1"/>
    <x v="115"/>
    <x v="26"/>
    <x v="3"/>
    <x v="0"/>
  </r>
  <r>
    <s v="Current"/>
    <n v="1"/>
    <s v="Base"/>
    <n v="1"/>
    <s v="Field"/>
    <d v="1984-01-30T00:00:00"/>
    <n v="28.5"/>
    <s v="Mon"/>
    <x v="1"/>
    <x v="1"/>
    <x v="115"/>
    <x v="26"/>
    <x v="3"/>
    <x v="0"/>
  </r>
  <r>
    <s v="Current"/>
    <n v="1"/>
    <s v="Base"/>
    <n v="1"/>
    <s v="Field"/>
    <d v="1984-01-31T00:00:00"/>
    <n v="26"/>
    <s v="Tue"/>
    <x v="1"/>
    <x v="1"/>
    <x v="115"/>
    <x v="26"/>
    <x v="3"/>
    <x v="0"/>
  </r>
  <r>
    <s v="Current"/>
    <n v="1"/>
    <s v="Base"/>
    <n v="1"/>
    <s v="Field"/>
    <d v="1984-02-01T00:00:00"/>
    <n v="30.700000762939499"/>
    <s v="Wed"/>
    <x v="1"/>
    <x v="1"/>
    <x v="115"/>
    <x v="27"/>
    <x v="3"/>
    <x v="0"/>
  </r>
  <r>
    <s v="Current"/>
    <n v="1"/>
    <s v="Base"/>
    <n v="1"/>
    <s v="Field"/>
    <d v="1984-02-02T00:00:00"/>
    <n v="29.5"/>
    <s v="Thu"/>
    <x v="1"/>
    <x v="1"/>
    <x v="115"/>
    <x v="27"/>
    <x v="3"/>
    <x v="0"/>
  </r>
  <r>
    <s v="Current"/>
    <n v="1"/>
    <s v="Base"/>
    <n v="1"/>
    <s v="Field"/>
    <d v="1984-02-03T00:00:00"/>
    <n v="30"/>
    <s v="Fri"/>
    <x v="1"/>
    <x v="1"/>
    <x v="115"/>
    <x v="27"/>
    <x v="3"/>
    <x v="0"/>
  </r>
  <r>
    <s v="Current"/>
    <n v="1"/>
    <s v="Base"/>
    <n v="1"/>
    <s v="Field"/>
    <d v="1984-02-04T00:00:00"/>
    <n v="32.200000762939503"/>
    <s v="Sat"/>
    <x v="1"/>
    <x v="1"/>
    <x v="115"/>
    <x v="27"/>
    <x v="3"/>
    <x v="0"/>
  </r>
  <r>
    <s v="Current"/>
    <n v="1"/>
    <s v="Base"/>
    <n v="1"/>
    <s v="Field"/>
    <d v="1984-02-05T00:00:00"/>
    <n v="31.799999237060501"/>
    <s v="Sun"/>
    <x v="1"/>
    <x v="1"/>
    <x v="116"/>
    <x v="27"/>
    <x v="3"/>
    <x v="0"/>
  </r>
  <r>
    <s v="Current"/>
    <n v="1"/>
    <s v="Base"/>
    <n v="1"/>
    <s v="Field"/>
    <d v="1984-02-06T00:00:00"/>
    <n v="32.299999237060497"/>
    <s v="Mon"/>
    <x v="1"/>
    <x v="1"/>
    <x v="116"/>
    <x v="27"/>
    <x v="3"/>
    <x v="0"/>
  </r>
  <r>
    <s v="Current"/>
    <n v="1"/>
    <s v="Base"/>
    <n v="1"/>
    <s v="Field"/>
    <d v="1984-02-07T00:00:00"/>
    <n v="34.299999237060497"/>
    <s v="Tue"/>
    <x v="1"/>
    <x v="1"/>
    <x v="116"/>
    <x v="27"/>
    <x v="3"/>
    <x v="0"/>
  </r>
  <r>
    <s v="Current"/>
    <n v="1"/>
    <s v="Base"/>
    <n v="1"/>
    <s v="Field"/>
    <d v="1984-02-08T00:00:00"/>
    <n v="33.799999237060497"/>
    <s v="Wed"/>
    <x v="1"/>
    <x v="1"/>
    <x v="116"/>
    <x v="27"/>
    <x v="3"/>
    <x v="0"/>
  </r>
  <r>
    <s v="Current"/>
    <n v="1"/>
    <s v="Base"/>
    <n v="1"/>
    <s v="Field"/>
    <d v="1984-02-09T00:00:00"/>
    <n v="32"/>
    <s v="Thu"/>
    <x v="1"/>
    <x v="1"/>
    <x v="116"/>
    <x v="27"/>
    <x v="3"/>
    <x v="0"/>
  </r>
  <r>
    <s v="Current"/>
    <n v="1"/>
    <s v="Base"/>
    <n v="1"/>
    <s v="Field"/>
    <d v="1984-02-10T00:00:00"/>
    <n v="33.200000762939503"/>
    <s v="Fri"/>
    <x v="1"/>
    <x v="1"/>
    <x v="116"/>
    <x v="27"/>
    <x v="3"/>
    <x v="0"/>
  </r>
  <r>
    <s v="Current"/>
    <n v="1"/>
    <s v="Base"/>
    <n v="1"/>
    <s v="Field"/>
    <d v="1984-02-11T00:00:00"/>
    <n v="32"/>
    <s v="Sat"/>
    <x v="1"/>
    <x v="1"/>
    <x v="116"/>
    <x v="27"/>
    <x v="3"/>
    <x v="0"/>
  </r>
  <r>
    <s v="Current"/>
    <n v="1"/>
    <s v="Base"/>
    <n v="1"/>
    <s v="Field"/>
    <d v="1984-02-12T00:00:00"/>
    <n v="32"/>
    <s v="Sun"/>
    <x v="1"/>
    <x v="1"/>
    <x v="117"/>
    <x v="27"/>
    <x v="3"/>
    <x v="0"/>
  </r>
  <r>
    <s v="Current"/>
    <n v="1"/>
    <s v="Base"/>
    <n v="1"/>
    <s v="Field"/>
    <d v="1984-02-13T00:00:00"/>
    <n v="33.5"/>
    <s v="Mon"/>
    <x v="1"/>
    <x v="1"/>
    <x v="117"/>
    <x v="27"/>
    <x v="3"/>
    <x v="0"/>
  </r>
  <r>
    <s v="Current"/>
    <n v="1"/>
    <s v="Base"/>
    <n v="1"/>
    <s v="Field"/>
    <d v="1984-02-14T00:00:00"/>
    <n v="30"/>
    <s v="Tue"/>
    <x v="1"/>
    <x v="1"/>
    <x v="117"/>
    <x v="27"/>
    <x v="3"/>
    <x v="0"/>
  </r>
  <r>
    <s v="Current"/>
    <n v="1"/>
    <s v="Base"/>
    <n v="1"/>
    <s v="Field"/>
    <d v="1984-02-15T00:00:00"/>
    <n v="32.5"/>
    <s v="Wed"/>
    <x v="1"/>
    <x v="1"/>
    <x v="117"/>
    <x v="27"/>
    <x v="3"/>
    <x v="0"/>
  </r>
  <r>
    <s v="Current"/>
    <n v="1"/>
    <s v="Base"/>
    <n v="1"/>
    <s v="Field"/>
    <d v="1984-02-16T00:00:00"/>
    <n v="30.399999618530298"/>
    <s v="Thu"/>
    <x v="1"/>
    <x v="1"/>
    <x v="117"/>
    <x v="27"/>
    <x v="3"/>
    <x v="0"/>
  </r>
  <r>
    <s v="Current"/>
    <n v="1"/>
    <s v="Base"/>
    <n v="1"/>
    <s v="Field"/>
    <d v="1984-02-17T00:00:00"/>
    <n v="28.399999618530298"/>
    <s v="Fri"/>
    <x v="1"/>
    <x v="1"/>
    <x v="117"/>
    <x v="27"/>
    <x v="3"/>
    <x v="0"/>
  </r>
  <r>
    <s v="Current"/>
    <n v="1"/>
    <s v="Base"/>
    <n v="1"/>
    <s v="Field"/>
    <d v="1984-02-18T00:00:00"/>
    <n v="29.5"/>
    <s v="Sat"/>
    <x v="1"/>
    <x v="1"/>
    <x v="117"/>
    <x v="27"/>
    <x v="3"/>
    <x v="0"/>
  </r>
  <r>
    <s v="Current"/>
    <n v="1"/>
    <s v="Base"/>
    <n v="1"/>
    <s v="Field"/>
    <d v="1984-02-19T00:00:00"/>
    <n v="25"/>
    <s v="Sun"/>
    <x v="1"/>
    <x v="1"/>
    <x v="118"/>
    <x v="27"/>
    <x v="3"/>
    <x v="0"/>
  </r>
  <r>
    <s v="Current"/>
    <n v="1"/>
    <s v="Base"/>
    <n v="1"/>
    <s v="Field"/>
    <d v="1984-02-20T00:00:00"/>
    <n v="30.299999237060501"/>
    <s v="Mon"/>
    <x v="1"/>
    <x v="1"/>
    <x v="118"/>
    <x v="27"/>
    <x v="3"/>
    <x v="0"/>
  </r>
  <r>
    <s v="Current"/>
    <n v="1"/>
    <s v="Base"/>
    <n v="1"/>
    <s v="Field"/>
    <d v="1984-02-21T00:00:00"/>
    <n v="31.600000381469702"/>
    <s v="Tue"/>
    <x v="1"/>
    <x v="1"/>
    <x v="118"/>
    <x v="27"/>
    <x v="3"/>
    <x v="0"/>
  </r>
  <r>
    <s v="Current"/>
    <n v="1"/>
    <s v="Base"/>
    <n v="1"/>
    <s v="Field"/>
    <d v="1984-02-22T00:00:00"/>
    <n v="28.200000762939499"/>
    <s v="Wed"/>
    <x v="1"/>
    <x v="1"/>
    <x v="118"/>
    <x v="27"/>
    <x v="3"/>
    <x v="0"/>
  </r>
  <r>
    <s v="Current"/>
    <n v="1"/>
    <s v="Base"/>
    <n v="1"/>
    <s v="Field"/>
    <d v="1984-02-23T00:00:00"/>
    <n v="31.299999237060501"/>
    <s v="Thu"/>
    <x v="1"/>
    <x v="1"/>
    <x v="118"/>
    <x v="27"/>
    <x v="3"/>
    <x v="0"/>
  </r>
  <r>
    <s v="Current"/>
    <n v="1"/>
    <s v="Base"/>
    <n v="1"/>
    <s v="Field"/>
    <d v="1984-02-24T00:00:00"/>
    <n v="29.600000381469702"/>
    <s v="Fri"/>
    <x v="1"/>
    <x v="1"/>
    <x v="118"/>
    <x v="27"/>
    <x v="3"/>
    <x v="0"/>
  </r>
  <r>
    <s v="Current"/>
    <n v="1"/>
    <s v="Base"/>
    <n v="1"/>
    <s v="Field"/>
    <d v="1984-02-25T00:00:00"/>
    <n v="30.299999237060501"/>
    <s v="Sat"/>
    <x v="1"/>
    <x v="1"/>
    <x v="118"/>
    <x v="27"/>
    <x v="3"/>
    <x v="0"/>
  </r>
  <r>
    <s v="Current"/>
    <n v="1"/>
    <s v="Base"/>
    <n v="1"/>
    <s v="Field"/>
    <d v="1984-02-26T00:00:00"/>
    <n v="28.799999237060501"/>
    <s v="Sun"/>
    <x v="1"/>
    <x v="1"/>
    <x v="119"/>
    <x v="27"/>
    <x v="3"/>
    <x v="0"/>
  </r>
  <r>
    <s v="Current"/>
    <n v="1"/>
    <s v="Base"/>
    <n v="1"/>
    <s v="Field"/>
    <d v="1984-02-27T00:00:00"/>
    <n v="31"/>
    <s v="Mon"/>
    <x v="1"/>
    <x v="1"/>
    <x v="119"/>
    <x v="27"/>
    <x v="3"/>
    <x v="0"/>
  </r>
  <r>
    <s v="Current"/>
    <n v="1"/>
    <s v="Base"/>
    <n v="1"/>
    <s v="Field"/>
    <d v="1984-02-28T00:00:00"/>
    <n v="33.700000762939503"/>
    <s v="Tue"/>
    <x v="1"/>
    <x v="1"/>
    <x v="119"/>
    <x v="27"/>
    <x v="3"/>
    <x v="0"/>
  </r>
  <r>
    <s v="Current"/>
    <n v="1"/>
    <s v="Base"/>
    <n v="1"/>
    <s v="Field"/>
    <d v="1984-02-29T00:00:00"/>
    <n v="29.200000762939499"/>
    <s v="Wed"/>
    <x v="1"/>
    <x v="1"/>
    <x v="119"/>
    <x v="27"/>
    <x v="3"/>
    <x v="0"/>
  </r>
  <r>
    <s v="Current"/>
    <n v="1"/>
    <s v="Base"/>
    <n v="1"/>
    <s v="Field"/>
    <d v="1984-03-01T00:00:00"/>
    <n v="27.200000762939499"/>
    <s v="Thu"/>
    <x v="1"/>
    <x v="1"/>
    <x v="119"/>
    <x v="28"/>
    <x v="3"/>
    <x v="0"/>
  </r>
  <r>
    <s v="Current"/>
    <n v="1"/>
    <s v="Base"/>
    <n v="1"/>
    <s v="Field"/>
    <d v="1984-03-02T00:00:00"/>
    <n v="30"/>
    <s v="Fri"/>
    <x v="1"/>
    <x v="1"/>
    <x v="119"/>
    <x v="28"/>
    <x v="3"/>
    <x v="0"/>
  </r>
  <r>
    <s v="Current"/>
    <n v="1"/>
    <s v="Base"/>
    <n v="1"/>
    <s v="Field"/>
    <d v="1984-03-03T00:00:00"/>
    <n v="30.799999237060501"/>
    <s v="Sat"/>
    <x v="1"/>
    <x v="1"/>
    <x v="119"/>
    <x v="28"/>
    <x v="3"/>
    <x v="0"/>
  </r>
  <r>
    <s v="Current"/>
    <n v="1"/>
    <s v="Base"/>
    <n v="1"/>
    <s v="Field"/>
    <d v="1984-03-04T00:00:00"/>
    <n v="31.600000381469702"/>
    <s v="Sun"/>
    <x v="1"/>
    <x v="1"/>
    <x v="120"/>
    <x v="28"/>
    <x v="3"/>
    <x v="0"/>
  </r>
  <r>
    <s v="Current"/>
    <n v="1"/>
    <s v="Base"/>
    <n v="1"/>
    <s v="Field"/>
    <d v="1984-03-05T00:00:00"/>
    <n v="32"/>
    <s v="Mon"/>
    <x v="1"/>
    <x v="1"/>
    <x v="120"/>
    <x v="28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53494-ED6E-4378-B443-BA1AB53DA466}" name="PivotTable7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CB3:CH4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2">
        <item x="0"/>
        <item t="default"/>
      </items>
    </pivotField>
  </pivotFields>
  <rowFields count="1">
    <field x="13"/>
  </rowFields>
  <rowItems count="1">
    <i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9" item="1" hier="-1"/>
  </pageField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2394A-5691-45D2-AA8B-9AD140BC33E8}" name="PivotTable6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P3:BV6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2">
        <item x="0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item="1" hier="-1"/>
  </pageField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DFFCE-C898-4211-B2BD-ED10C9E4FF60}" name="PivotTable5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D1:BJ2" firstHeaderRow="0" firstDataRow="1" firstDataCol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13"/>
  </rowFields>
  <rowItems count="1">
    <i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0DCCD-1D10-45BA-94A5-714FD1F406EE}" name="PivotTable4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R1:AX5" firstHeaderRow="0" firstDataRow="1" firstDataCol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>
      <x v="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FB1D3-FED1-49CE-822B-FD4B9AB7392E}" name="PivotTable2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F1:AL30" firstHeaderRow="0" firstDataRow="1" firstDataCol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FE942-75C0-4C56-867D-BBC915005C5A}" name="PivotTable1" cacheId="2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T1:Z122" firstHeaderRow="0" firstDataRow="1" firstDataCol="1"/>
  <pivotFields count="14">
    <pivotField showAll="0"/>
    <pivotField showAll="0"/>
    <pivotField showAll="0"/>
    <pivotField showAll="0"/>
    <pivotField showAll="0"/>
    <pivotField dataField="1" numFmtId="14" showAll="0"/>
    <pivotField dataField="1" showAll="0"/>
    <pivotField showAll="0"/>
    <pivotField showAll="0"/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</pivotFields>
  <rowFields count="1">
    <field x="1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Clock.Today" fld="5" subtotal="min" baseField="0" baseItem="0"/>
    <dataField name="Max of Clock.Today" fld="5" subtotal="max" baseField="0" baseItem="0"/>
    <dataField name="Sum of Weather.MaxT" fld="6" baseField="0" baseItem="0"/>
    <dataField name="Average of Weather.MaxT2" fld="6" subtotal="average" baseField="0" baseItem="0"/>
    <dataField name="Min of Weather.MaxT2" fld="6" subtotal="min" baseField="0" baseItem="0"/>
    <dataField name="Max of Weather.MaxT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B36E-2DB4-498B-950C-C6E160657818}">
  <dimension ref="A1:CK842"/>
  <sheetViews>
    <sheetView workbookViewId="0">
      <selection activeCell="R7" sqref="R7"/>
    </sheetView>
  </sheetViews>
  <sheetFormatPr defaultRowHeight="15" x14ac:dyDescent="0.25"/>
  <cols>
    <col min="6" max="6" width="10.7109375" style="1" bestFit="1" customWidth="1"/>
    <col min="8" max="8" width="15.85546875" style="2" customWidth="1"/>
    <col min="9" max="10" width="13.5703125" customWidth="1"/>
    <col min="18" max="19" width="9.140625" customWidth="1"/>
    <col min="20" max="20" width="13.140625" customWidth="1"/>
    <col min="21" max="21" width="18.140625" customWidth="1"/>
    <col min="22" max="22" width="18.42578125" customWidth="1"/>
    <col min="23" max="23" width="21.140625" customWidth="1"/>
    <col min="24" max="24" width="25.85546875" customWidth="1"/>
    <col min="25" max="25" width="22" customWidth="1"/>
    <col min="26" max="26" width="22.28515625" customWidth="1"/>
    <col min="27" max="27" width="11.7109375" customWidth="1"/>
    <col min="28" max="31" width="9.140625" customWidth="1"/>
    <col min="32" max="32" width="13.140625" customWidth="1"/>
    <col min="33" max="33" width="18.140625" customWidth="1"/>
    <col min="34" max="34" width="18.42578125" customWidth="1"/>
    <col min="35" max="35" width="21.140625" customWidth="1"/>
    <col min="36" max="36" width="25.85546875" customWidth="1"/>
    <col min="37" max="37" width="22" customWidth="1"/>
    <col min="38" max="38" width="22.28515625" customWidth="1"/>
    <col min="39" max="39" width="11.7109375" customWidth="1"/>
    <col min="40" max="43" width="9.140625" customWidth="1"/>
    <col min="44" max="44" width="13.140625" customWidth="1"/>
    <col min="45" max="45" width="18.140625" customWidth="1"/>
    <col min="46" max="46" width="18.42578125" customWidth="1"/>
    <col min="47" max="47" width="21.140625" customWidth="1"/>
    <col min="48" max="48" width="25.85546875" customWidth="1"/>
    <col min="49" max="49" width="22" customWidth="1"/>
    <col min="50" max="50" width="22.28515625" customWidth="1"/>
    <col min="51" max="51" width="11.7109375" customWidth="1"/>
    <col min="52" max="55" width="9.140625" customWidth="1"/>
    <col min="56" max="56" width="13.140625" customWidth="1"/>
    <col min="57" max="57" width="18.140625" customWidth="1"/>
    <col min="58" max="58" width="18.42578125" customWidth="1"/>
    <col min="59" max="59" width="21.140625" customWidth="1"/>
    <col min="60" max="60" width="25.85546875" customWidth="1"/>
    <col min="61" max="61" width="22" customWidth="1"/>
    <col min="62" max="62" width="22.28515625" customWidth="1"/>
    <col min="63" max="63" width="11.7109375" customWidth="1"/>
    <col min="64" max="65" width="9.140625" customWidth="1"/>
    <col min="68" max="68" width="13.140625" bestFit="1" customWidth="1"/>
    <col min="69" max="69" width="18.140625" bestFit="1" customWidth="1"/>
    <col min="70" max="70" width="18.42578125" bestFit="1" customWidth="1"/>
    <col min="71" max="71" width="21.140625" bestFit="1" customWidth="1"/>
    <col min="72" max="72" width="25.85546875" bestFit="1" customWidth="1"/>
    <col min="73" max="73" width="22" bestFit="1" customWidth="1"/>
    <col min="74" max="74" width="22.28515625" bestFit="1" customWidth="1"/>
    <col min="75" max="75" width="11.7109375" customWidth="1"/>
    <col min="80" max="80" width="13.140625" bestFit="1" customWidth="1"/>
    <col min="81" max="81" width="18.140625" bestFit="1" customWidth="1"/>
    <col min="82" max="82" width="18.42578125" bestFit="1" customWidth="1"/>
    <col min="83" max="83" width="21.140625" bestFit="1" customWidth="1"/>
    <col min="84" max="84" width="25.85546875" bestFit="1" customWidth="1"/>
    <col min="85" max="85" width="22" bestFit="1" customWidth="1"/>
    <col min="86" max="86" width="22.28515625" bestFit="1" customWidth="1"/>
    <col min="87" max="87" width="11.7109375" customWidth="1"/>
  </cols>
  <sheetData>
    <row r="1" spans="1: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2" t="s">
        <v>45</v>
      </c>
      <c r="I1" t="s">
        <v>86</v>
      </c>
      <c r="J1" t="s">
        <v>87</v>
      </c>
      <c r="K1" t="s">
        <v>46</v>
      </c>
      <c r="L1" t="s">
        <v>54</v>
      </c>
      <c r="M1" t="s">
        <v>55</v>
      </c>
      <c r="N1" t="s">
        <v>56</v>
      </c>
      <c r="O1" s="5"/>
      <c r="S1" t="s">
        <v>57</v>
      </c>
      <c r="T1" s="3" t="s">
        <v>58</v>
      </c>
      <c r="U1" t="s">
        <v>66</v>
      </c>
      <c r="V1" t="s">
        <v>67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E1" t="s">
        <v>69</v>
      </c>
      <c r="AF1" s="3" t="s">
        <v>58</v>
      </c>
      <c r="AG1" t="s">
        <v>66</v>
      </c>
      <c r="AH1" t="s">
        <v>67</v>
      </c>
      <c r="AI1" t="s">
        <v>59</v>
      </c>
      <c r="AJ1" t="s">
        <v>60</v>
      </c>
      <c r="AK1" t="s">
        <v>61</v>
      </c>
      <c r="AL1" t="s">
        <v>62</v>
      </c>
      <c r="AM1" s="3" t="s">
        <v>63</v>
      </c>
      <c r="AN1" s="3" t="s">
        <v>64</v>
      </c>
      <c r="AO1" s="3" t="s">
        <v>65</v>
      </c>
      <c r="AQ1" t="s">
        <v>70</v>
      </c>
      <c r="AR1" s="3" t="s">
        <v>58</v>
      </c>
      <c r="AS1" t="s">
        <v>66</v>
      </c>
      <c r="AT1" t="s">
        <v>67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C1" t="s">
        <v>71</v>
      </c>
      <c r="BD1" s="3" t="s">
        <v>58</v>
      </c>
      <c r="BE1" t="s">
        <v>66</v>
      </c>
      <c r="BF1" t="s">
        <v>67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O1" t="s">
        <v>88</v>
      </c>
      <c r="BP1" s="3" t="s">
        <v>86</v>
      </c>
      <c r="BQ1" s="4">
        <v>1</v>
      </c>
      <c r="CA1" t="s">
        <v>89</v>
      </c>
      <c r="CB1" s="3" t="s">
        <v>87</v>
      </c>
      <c r="CC1" s="4">
        <v>1</v>
      </c>
    </row>
    <row r="2" spans="1:89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 s="1">
        <v>29906</v>
      </c>
      <c r="G2">
        <v>28.700000762939499</v>
      </c>
      <c r="H2" s="2" t="s">
        <v>47</v>
      </c>
      <c r="I2">
        <f>IF(F2-DATE(YEAR(F2),6,15)&gt;=0,1,0)</f>
        <v>1</v>
      </c>
      <c r="J2">
        <f>IF(F2-DATE(1982,1,1)&gt;=0,1,0)</f>
        <v>0</v>
      </c>
      <c r="K2">
        <v>1</v>
      </c>
      <c r="L2">
        <v>1</v>
      </c>
      <c r="M2">
        <v>1</v>
      </c>
      <c r="N2">
        <v>1</v>
      </c>
      <c r="T2" s="4">
        <v>1</v>
      </c>
      <c r="U2">
        <v>29906</v>
      </c>
      <c r="V2">
        <v>29911</v>
      </c>
      <c r="W2">
        <v>147.00000190734869</v>
      </c>
      <c r="X2">
        <v>24.500000317891448</v>
      </c>
      <c r="Y2">
        <v>21</v>
      </c>
      <c r="Z2">
        <v>28.700000762939499</v>
      </c>
      <c r="AA2">
        <f>VLOOKUP(U2,$F$2:$G$842,2,0)</f>
        <v>28.700000762939499</v>
      </c>
      <c r="AB2">
        <f>VLOOKUP(V2,$F$2:$G$842,2,0)</f>
        <v>27.5</v>
      </c>
      <c r="AC2" t="s">
        <v>68</v>
      </c>
      <c r="AF2" s="4">
        <v>1</v>
      </c>
      <c r="AG2">
        <v>29906</v>
      </c>
      <c r="AH2">
        <v>29920</v>
      </c>
      <c r="AI2">
        <v>438.60000038146978</v>
      </c>
      <c r="AJ2">
        <v>29.240000025431318</v>
      </c>
      <c r="AK2">
        <v>21</v>
      </c>
      <c r="AL2">
        <v>36.099998474121101</v>
      </c>
      <c r="AM2">
        <f>VLOOKUP(AG2,$F$2:$G$842,2,0)</f>
        <v>28.700000762939499</v>
      </c>
      <c r="AN2">
        <f>VLOOKUP(AH2,$F$2:$G$842,2,0)</f>
        <v>33</v>
      </c>
      <c r="AO2" t="s">
        <v>68</v>
      </c>
      <c r="AR2" s="4">
        <v>1</v>
      </c>
      <c r="AS2">
        <v>29906</v>
      </c>
      <c r="AT2">
        <v>29951</v>
      </c>
      <c r="AU2">
        <v>1492.3000049591064</v>
      </c>
      <c r="AV2">
        <v>32.441304455632746</v>
      </c>
      <c r="AW2">
        <v>21</v>
      </c>
      <c r="AX2">
        <v>43.5</v>
      </c>
      <c r="AY2">
        <f>VLOOKUP(AS2,$F$2:$G$842,2,0)</f>
        <v>28.700000762939499</v>
      </c>
      <c r="AZ2">
        <f>VLOOKUP(AT2,$F$2:$G$842,2,0)</f>
        <v>37.299999237060497</v>
      </c>
      <c r="BA2" t="s">
        <v>68</v>
      </c>
      <c r="BD2" s="4">
        <v>1</v>
      </c>
      <c r="BE2">
        <v>29906</v>
      </c>
      <c r="BF2">
        <v>30746</v>
      </c>
      <c r="BG2">
        <v>22612.100002288818</v>
      </c>
      <c r="BH2">
        <v>26.887158147786941</v>
      </c>
      <c r="BI2">
        <v>11</v>
      </c>
      <c r="BJ2">
        <v>43.5</v>
      </c>
      <c r="BK2">
        <f>VLOOKUP(BE2,$F$2:$G$842,2,0)</f>
        <v>28.700000762939499</v>
      </c>
      <c r="BL2">
        <f>VLOOKUP(BF2,$F$2:$G$842,2,0)</f>
        <v>32</v>
      </c>
      <c r="BM2" t="s">
        <v>68</v>
      </c>
    </row>
    <row r="3" spans="1:89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 s="1">
        <v>29907</v>
      </c>
      <c r="G3">
        <v>22.5</v>
      </c>
      <c r="H3" s="2" t="s">
        <v>48</v>
      </c>
      <c r="I3">
        <f t="shared" ref="I3:J66" si="0">IF(F3-DATE(YEAR(F3),6,15)&gt;=0,1,0)</f>
        <v>1</v>
      </c>
      <c r="J3">
        <f t="shared" ref="J3:J66" si="1">IF(F3-DATE(1982,1,1)&gt;=0,1,0)</f>
        <v>0</v>
      </c>
      <c r="K3">
        <f>IF(LEFT(H3,3)="Sun",K2+1,K2)</f>
        <v>1</v>
      </c>
      <c r="L3">
        <f>IF(MONTH(F3)&lt;&gt;MONTH(F2),L2+1,L2)</f>
        <v>1</v>
      </c>
      <c r="M3">
        <f>IF(YEAR(F3)&lt;&gt;YEAR(F2),M2+1,M2)</f>
        <v>1</v>
      </c>
      <c r="N3">
        <v>1</v>
      </c>
      <c r="T3" s="4">
        <v>2</v>
      </c>
      <c r="U3">
        <v>29912</v>
      </c>
      <c r="V3">
        <v>29918</v>
      </c>
      <c r="W3">
        <v>222.5</v>
      </c>
      <c r="X3">
        <v>31.785714285714285</v>
      </c>
      <c r="Y3">
        <v>30</v>
      </c>
      <c r="Z3">
        <v>33</v>
      </c>
      <c r="AA3">
        <f t="shared" ref="AA3:AA66" si="2">VLOOKUP(U3,$F$2:$G$842,2,0)</f>
        <v>30</v>
      </c>
      <c r="AB3">
        <f t="shared" ref="AB3:AB66" si="3">VLOOKUP(V3,$F$2:$G$842,2,0)</f>
        <v>33</v>
      </c>
      <c r="AC3">
        <f>AB3-AB2</f>
        <v>5.5</v>
      </c>
      <c r="AF3" s="4">
        <v>2</v>
      </c>
      <c r="AG3">
        <v>29921</v>
      </c>
      <c r="AH3">
        <v>29951</v>
      </c>
      <c r="AI3">
        <v>1053.7000045776367</v>
      </c>
      <c r="AJ3">
        <v>33.990322728310865</v>
      </c>
      <c r="AK3">
        <v>23</v>
      </c>
      <c r="AL3">
        <v>43.5</v>
      </c>
      <c r="AM3">
        <f t="shared" ref="AM3:AM30" si="4">VLOOKUP(AG3,$F$2:$G$842,2,0)</f>
        <v>35.5</v>
      </c>
      <c r="AN3">
        <f t="shared" ref="AN3:AN30" si="5">VLOOKUP(AH3,$F$2:$G$842,2,0)</f>
        <v>37.299999237060497</v>
      </c>
      <c r="AO3">
        <f>AN3-AN2</f>
        <v>4.2999992370604971</v>
      </c>
      <c r="AR3" s="4">
        <v>2</v>
      </c>
      <c r="AS3">
        <v>29952</v>
      </c>
      <c r="AT3">
        <v>30316</v>
      </c>
      <c r="AU3">
        <v>9774.7999830245972</v>
      </c>
      <c r="AV3">
        <v>26.780273926094786</v>
      </c>
      <c r="AW3">
        <v>11</v>
      </c>
      <c r="AX3">
        <v>40.799999237060497</v>
      </c>
      <c r="AY3">
        <f t="shared" ref="AY3:AY5" si="6">VLOOKUP(AS3,$F$2:$G$842,2,0)</f>
        <v>39</v>
      </c>
      <c r="AZ3">
        <f t="shared" ref="AZ3:AZ5" si="7">VLOOKUP(AT3,$F$2:$G$842,2,0)</f>
        <v>32.400001525878899</v>
      </c>
      <c r="BA3">
        <f>AZ3-AZ2</f>
        <v>-4.899997711181598</v>
      </c>
      <c r="BP3" s="3" t="s">
        <v>58</v>
      </c>
      <c r="BQ3" t="s">
        <v>66</v>
      </c>
      <c r="BR3" t="s">
        <v>67</v>
      </c>
      <c r="BS3" t="s">
        <v>59</v>
      </c>
      <c r="BT3" t="s">
        <v>60</v>
      </c>
      <c r="BU3" t="s">
        <v>61</v>
      </c>
      <c r="BV3" t="s">
        <v>62</v>
      </c>
      <c r="BW3" t="s">
        <v>63</v>
      </c>
      <c r="BX3" t="s">
        <v>64</v>
      </c>
      <c r="BY3" t="s">
        <v>65</v>
      </c>
      <c r="CB3" s="3" t="s">
        <v>58</v>
      </c>
      <c r="CC3" t="s">
        <v>66</v>
      </c>
      <c r="CD3" t="s">
        <v>67</v>
      </c>
      <c r="CE3" t="s">
        <v>59</v>
      </c>
      <c r="CF3" t="s">
        <v>60</v>
      </c>
      <c r="CG3" t="s">
        <v>61</v>
      </c>
      <c r="CH3" t="s">
        <v>62</v>
      </c>
      <c r="CI3" t="s">
        <v>63</v>
      </c>
      <c r="CJ3" t="s">
        <v>64</v>
      </c>
      <c r="CK3" t="s">
        <v>65</v>
      </c>
    </row>
    <row r="4" spans="1:89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 s="1">
        <v>29908</v>
      </c>
      <c r="G4">
        <v>25.600000381469702</v>
      </c>
      <c r="H4" s="2" t="s">
        <v>49</v>
      </c>
      <c r="I4">
        <f t="shared" si="0"/>
        <v>1</v>
      </c>
      <c r="J4">
        <f t="shared" si="1"/>
        <v>0</v>
      </c>
      <c r="K4">
        <f t="shared" ref="K4:K67" si="8">IF(LEFT(H4,3)="Sun",K3+1,K3)</f>
        <v>1</v>
      </c>
      <c r="L4">
        <f t="shared" ref="L4:L67" si="9">IF(MONTH(F4)&lt;&gt;MONTH(F3),L3+1,L3)</f>
        <v>1</v>
      </c>
      <c r="M4">
        <f t="shared" ref="M4:M67" si="10">IF(YEAR(F4)&lt;&gt;YEAR(F3),M3+1,M3)</f>
        <v>1</v>
      </c>
      <c r="N4">
        <v>1</v>
      </c>
      <c r="T4" s="4">
        <v>3</v>
      </c>
      <c r="U4">
        <v>29919</v>
      </c>
      <c r="V4">
        <v>29925</v>
      </c>
      <c r="W4">
        <v>250.90000152587891</v>
      </c>
      <c r="X4">
        <v>35.842857360839844</v>
      </c>
      <c r="Y4">
        <v>33</v>
      </c>
      <c r="Z4">
        <v>37.400001525878899</v>
      </c>
      <c r="AA4">
        <f t="shared" si="2"/>
        <v>36.099998474121101</v>
      </c>
      <c r="AB4">
        <f t="shared" si="3"/>
        <v>37.400001525878899</v>
      </c>
      <c r="AC4">
        <f t="shared" ref="AC4:AC67" si="11">AB4-AB3</f>
        <v>4.4000015258788991</v>
      </c>
      <c r="AF4" s="4">
        <v>3</v>
      </c>
      <c r="AG4">
        <v>29952</v>
      </c>
      <c r="AH4">
        <v>29982</v>
      </c>
      <c r="AI4">
        <v>1043.6999969482422</v>
      </c>
      <c r="AJ4">
        <v>33.667741837040069</v>
      </c>
      <c r="AK4">
        <v>26</v>
      </c>
      <c r="AL4">
        <v>39</v>
      </c>
      <c r="AM4">
        <f t="shared" si="4"/>
        <v>39</v>
      </c>
      <c r="AN4">
        <f t="shared" si="5"/>
        <v>36.400001525878899</v>
      </c>
      <c r="AO4">
        <f t="shared" ref="AO4:AO30" si="12">AN4-AN3</f>
        <v>-0.89999771118159799</v>
      </c>
      <c r="AR4" s="4">
        <v>3</v>
      </c>
      <c r="AS4">
        <v>30317</v>
      </c>
      <c r="AT4">
        <v>30681</v>
      </c>
      <c r="AU4">
        <v>9366.9000158309937</v>
      </c>
      <c r="AV4">
        <v>25.662739769399984</v>
      </c>
      <c r="AW4">
        <v>11.800000190734901</v>
      </c>
      <c r="AX4">
        <v>40.5</v>
      </c>
      <c r="AY4">
        <f t="shared" si="6"/>
        <v>32.5</v>
      </c>
      <c r="AZ4">
        <f t="shared" si="7"/>
        <v>26.299999237060501</v>
      </c>
      <c r="BA4">
        <f t="shared" ref="BA4:BA5" si="13">AZ4-AZ3</f>
        <v>-6.1000022888183985</v>
      </c>
      <c r="BP4" s="4">
        <v>1</v>
      </c>
      <c r="BQ4">
        <v>29906</v>
      </c>
      <c r="BR4">
        <v>29951</v>
      </c>
      <c r="BS4">
        <v>1492.3000049591064</v>
      </c>
      <c r="BT4">
        <v>32.441304455632746</v>
      </c>
      <c r="BU4">
        <v>21</v>
      </c>
      <c r="BV4">
        <v>43.5</v>
      </c>
      <c r="BW4">
        <f>VLOOKUP(BQ4,$F$2:$G$842,2,0)</f>
        <v>28.700000762939499</v>
      </c>
      <c r="BX4">
        <f>VLOOKUP(BR4,$F$2:$G$842,2,0)</f>
        <v>37.299999237060497</v>
      </c>
      <c r="BY4" t="s">
        <v>68</v>
      </c>
      <c r="CB4" s="4">
        <v>1</v>
      </c>
      <c r="CC4">
        <v>29952</v>
      </c>
      <c r="CD4">
        <v>30746</v>
      </c>
      <c r="CE4">
        <v>21119.799997329712</v>
      </c>
      <c r="CF4">
        <v>26.56578616016316</v>
      </c>
      <c r="CG4">
        <v>11</v>
      </c>
      <c r="CH4">
        <v>40.799999237060497</v>
      </c>
      <c r="CI4">
        <f>VLOOKUP(CC4,$F$2:$G$842,2,0)</f>
        <v>39</v>
      </c>
      <c r="CJ4">
        <f>VLOOKUP(CD4,$F$2:$G$842,2,0)</f>
        <v>32</v>
      </c>
      <c r="CK4" t="s">
        <v>68</v>
      </c>
    </row>
    <row r="5" spans="1:89" x14ac:dyDescent="0.25">
      <c r="A5" t="s">
        <v>7</v>
      </c>
      <c r="B5">
        <v>1</v>
      </c>
      <c r="C5" t="s">
        <v>8</v>
      </c>
      <c r="D5">
        <v>1</v>
      </c>
      <c r="E5" t="s">
        <v>9</v>
      </c>
      <c r="F5" s="1">
        <v>29909</v>
      </c>
      <c r="G5">
        <v>21</v>
      </c>
      <c r="H5" s="2" t="s">
        <v>50</v>
      </c>
      <c r="I5">
        <f t="shared" si="0"/>
        <v>1</v>
      </c>
      <c r="J5">
        <f t="shared" si="1"/>
        <v>0</v>
      </c>
      <c r="K5">
        <f t="shared" si="8"/>
        <v>1</v>
      </c>
      <c r="L5">
        <f t="shared" si="9"/>
        <v>1</v>
      </c>
      <c r="M5">
        <f t="shared" si="10"/>
        <v>1</v>
      </c>
      <c r="N5">
        <v>1</v>
      </c>
      <c r="T5" s="4">
        <v>4</v>
      </c>
      <c r="U5">
        <v>29926</v>
      </c>
      <c r="V5">
        <v>29932</v>
      </c>
      <c r="W5">
        <v>252.5</v>
      </c>
      <c r="X5">
        <v>36.071428571428569</v>
      </c>
      <c r="Y5">
        <v>29.5</v>
      </c>
      <c r="Z5">
        <v>43.5</v>
      </c>
      <c r="AA5">
        <f t="shared" si="2"/>
        <v>42.400001525878899</v>
      </c>
      <c r="AB5">
        <f t="shared" si="3"/>
        <v>36.400001525878899</v>
      </c>
      <c r="AC5">
        <f t="shared" si="11"/>
        <v>-1</v>
      </c>
      <c r="AF5" s="4">
        <v>4</v>
      </c>
      <c r="AG5">
        <v>29983</v>
      </c>
      <c r="AH5">
        <v>30010</v>
      </c>
      <c r="AI5">
        <v>937.79999542236328</v>
      </c>
      <c r="AJ5">
        <v>33.492856979370117</v>
      </c>
      <c r="AK5">
        <v>26.5</v>
      </c>
      <c r="AL5">
        <v>39.599998474121101</v>
      </c>
      <c r="AM5">
        <f t="shared" si="4"/>
        <v>36.400001525878899</v>
      </c>
      <c r="AN5">
        <f t="shared" si="5"/>
        <v>30.799999237060501</v>
      </c>
      <c r="AO5">
        <f t="shared" si="12"/>
        <v>-5.6000022888183985</v>
      </c>
      <c r="AR5" s="4">
        <v>4</v>
      </c>
      <c r="AS5">
        <v>30682</v>
      </c>
      <c r="AT5">
        <v>30746</v>
      </c>
      <c r="AU5">
        <v>1978.0999984741211</v>
      </c>
      <c r="AV5">
        <v>30.432307668832632</v>
      </c>
      <c r="AW5">
        <v>22.5</v>
      </c>
      <c r="AX5">
        <v>34.799999237060497</v>
      </c>
      <c r="AY5">
        <f t="shared" si="6"/>
        <v>26.600000381469702</v>
      </c>
      <c r="AZ5">
        <f t="shared" si="7"/>
        <v>32</v>
      </c>
      <c r="BA5">
        <f t="shared" si="13"/>
        <v>5.7000007629394993</v>
      </c>
      <c r="BP5" s="4">
        <v>2</v>
      </c>
      <c r="BQ5">
        <v>30117</v>
      </c>
      <c r="BR5">
        <v>30316</v>
      </c>
      <c r="BS5">
        <v>5112.5</v>
      </c>
      <c r="BT5">
        <v>25.5625</v>
      </c>
      <c r="BU5">
        <v>13.1000003814697</v>
      </c>
      <c r="BV5">
        <v>40.799999237060497</v>
      </c>
      <c r="BW5">
        <f t="shared" ref="BW5:BW6" si="14">VLOOKUP(BQ5,$F$2:$G$842,2,0)</f>
        <v>18.200000762939499</v>
      </c>
      <c r="BX5">
        <f t="shared" ref="BX5:BX6" si="15">VLOOKUP(BR5,$F$2:$G$842,2,0)</f>
        <v>32.400001525878899</v>
      </c>
      <c r="BY5">
        <f>BX5-BX4</f>
        <v>-4.899997711181598</v>
      </c>
    </row>
    <row r="6" spans="1:89" x14ac:dyDescent="0.25">
      <c r="A6" t="s">
        <v>7</v>
      </c>
      <c r="B6">
        <v>1</v>
      </c>
      <c r="C6" t="s">
        <v>8</v>
      </c>
      <c r="D6">
        <v>1</v>
      </c>
      <c r="E6" t="s">
        <v>9</v>
      </c>
      <c r="F6" s="1">
        <v>29910</v>
      </c>
      <c r="G6">
        <v>21.700000762939499</v>
      </c>
      <c r="H6" s="2" t="s">
        <v>51</v>
      </c>
      <c r="I6">
        <f t="shared" si="0"/>
        <v>1</v>
      </c>
      <c r="J6">
        <f t="shared" si="1"/>
        <v>0</v>
      </c>
      <c r="K6">
        <f t="shared" si="8"/>
        <v>1</v>
      </c>
      <c r="L6">
        <f t="shared" si="9"/>
        <v>1</v>
      </c>
      <c r="M6">
        <f t="shared" si="10"/>
        <v>1</v>
      </c>
      <c r="N6">
        <v>1</v>
      </c>
      <c r="T6" s="4">
        <v>5</v>
      </c>
      <c r="U6">
        <v>29933</v>
      </c>
      <c r="V6">
        <v>29939</v>
      </c>
      <c r="W6">
        <v>208.1000022888185</v>
      </c>
      <c r="X6">
        <v>29.728571755545499</v>
      </c>
      <c r="Y6">
        <v>23</v>
      </c>
      <c r="Z6">
        <v>37.700000762939503</v>
      </c>
      <c r="AA6">
        <f t="shared" si="2"/>
        <v>37.700000762939503</v>
      </c>
      <c r="AB6">
        <f t="shared" si="3"/>
        <v>37</v>
      </c>
      <c r="AC6">
        <f t="shared" si="11"/>
        <v>0.59999847412110086</v>
      </c>
      <c r="AF6" s="4">
        <v>5</v>
      </c>
      <c r="AG6">
        <v>30011</v>
      </c>
      <c r="AH6">
        <v>30041</v>
      </c>
      <c r="AI6">
        <v>893.19999694824207</v>
      </c>
      <c r="AJ6">
        <v>28.812903127362649</v>
      </c>
      <c r="AK6">
        <v>23.200000762939499</v>
      </c>
      <c r="AL6">
        <v>33.099998474121101</v>
      </c>
      <c r="AM6">
        <f t="shared" si="4"/>
        <v>23.899999618530298</v>
      </c>
      <c r="AN6">
        <f t="shared" si="5"/>
        <v>23.200000762939499</v>
      </c>
      <c r="AO6">
        <f t="shared" si="12"/>
        <v>-7.5999984741210014</v>
      </c>
      <c r="BP6" s="4">
        <v>3</v>
      </c>
      <c r="BQ6">
        <v>30482</v>
      </c>
      <c r="BR6">
        <v>30681</v>
      </c>
      <c r="BS6">
        <v>4773.1000041961661</v>
      </c>
      <c r="BT6">
        <v>23.865500020980832</v>
      </c>
      <c r="BU6">
        <v>11.800000190734901</v>
      </c>
      <c r="BV6">
        <v>37.299999237060497</v>
      </c>
      <c r="BW6">
        <f t="shared" si="14"/>
        <v>17.5</v>
      </c>
      <c r="BX6">
        <f t="shared" si="15"/>
        <v>26.299999237060501</v>
      </c>
      <c r="BY6">
        <f>BX6-BX5</f>
        <v>-6.1000022888183985</v>
      </c>
    </row>
    <row r="7" spans="1:89" x14ac:dyDescent="0.25">
      <c r="A7" t="s">
        <v>7</v>
      </c>
      <c r="B7">
        <v>1</v>
      </c>
      <c r="C7" t="s">
        <v>8</v>
      </c>
      <c r="D7">
        <v>1</v>
      </c>
      <c r="E7" t="s">
        <v>9</v>
      </c>
      <c r="F7" s="1">
        <v>29911</v>
      </c>
      <c r="G7">
        <v>27.5</v>
      </c>
      <c r="H7" s="2" t="s">
        <v>52</v>
      </c>
      <c r="I7">
        <f t="shared" si="0"/>
        <v>1</v>
      </c>
      <c r="J7">
        <f t="shared" si="1"/>
        <v>0</v>
      </c>
      <c r="K7">
        <f t="shared" si="8"/>
        <v>1</v>
      </c>
      <c r="L7">
        <f t="shared" si="9"/>
        <v>1</v>
      </c>
      <c r="M7">
        <f t="shared" si="10"/>
        <v>1</v>
      </c>
      <c r="N7">
        <v>1</v>
      </c>
      <c r="T7" s="4">
        <v>6</v>
      </c>
      <c r="U7">
        <v>29940</v>
      </c>
      <c r="V7">
        <v>29946</v>
      </c>
      <c r="W7">
        <v>231.5</v>
      </c>
      <c r="X7">
        <v>33.071428571428569</v>
      </c>
      <c r="Y7">
        <v>25.100000381469702</v>
      </c>
      <c r="Z7">
        <v>37</v>
      </c>
      <c r="AA7">
        <f>VLOOKUP(U7,$F$2:$G$842,2,0)</f>
        <v>37</v>
      </c>
      <c r="AB7">
        <f t="shared" si="3"/>
        <v>31.799999237060501</v>
      </c>
      <c r="AC7">
        <f t="shared" si="11"/>
        <v>-5.2000007629394993</v>
      </c>
      <c r="AF7" s="4">
        <v>6</v>
      </c>
      <c r="AG7">
        <v>30042</v>
      </c>
      <c r="AH7">
        <v>30071</v>
      </c>
      <c r="AI7">
        <v>806.99999618530251</v>
      </c>
      <c r="AJ7">
        <v>26.899999872843416</v>
      </c>
      <c r="AK7">
        <v>18.299999237060501</v>
      </c>
      <c r="AL7">
        <v>30.100000381469702</v>
      </c>
      <c r="AM7">
        <f t="shared" si="4"/>
        <v>28.5</v>
      </c>
      <c r="AN7">
        <f t="shared" si="5"/>
        <v>18.299999237060501</v>
      </c>
      <c r="AO7">
        <f t="shared" si="12"/>
        <v>-4.9000015258789986</v>
      </c>
    </row>
    <row r="8" spans="1:89" x14ac:dyDescent="0.25">
      <c r="A8" t="s">
        <v>7</v>
      </c>
      <c r="B8">
        <v>1</v>
      </c>
      <c r="C8" t="s">
        <v>8</v>
      </c>
      <c r="D8">
        <v>1</v>
      </c>
      <c r="E8" t="s">
        <v>9</v>
      </c>
      <c r="F8" s="1">
        <v>29912</v>
      </c>
      <c r="G8">
        <v>30</v>
      </c>
      <c r="H8" s="2" t="s">
        <v>53</v>
      </c>
      <c r="I8">
        <f t="shared" si="0"/>
        <v>1</v>
      </c>
      <c r="J8">
        <f t="shared" si="1"/>
        <v>0</v>
      </c>
      <c r="K8">
        <f t="shared" si="8"/>
        <v>2</v>
      </c>
      <c r="L8">
        <f t="shared" si="9"/>
        <v>1</v>
      </c>
      <c r="M8">
        <f t="shared" si="10"/>
        <v>1</v>
      </c>
      <c r="N8">
        <v>1</v>
      </c>
      <c r="T8" s="4">
        <v>7</v>
      </c>
      <c r="U8">
        <v>29947</v>
      </c>
      <c r="V8">
        <v>29953</v>
      </c>
      <c r="W8">
        <v>256.2000007629394</v>
      </c>
      <c r="X8">
        <v>36.600000108991345</v>
      </c>
      <c r="Y8">
        <v>33.5</v>
      </c>
      <c r="Z8">
        <v>39</v>
      </c>
      <c r="AA8">
        <f t="shared" si="2"/>
        <v>33.5</v>
      </c>
      <c r="AB8">
        <f t="shared" si="3"/>
        <v>37.400001525878899</v>
      </c>
      <c r="AC8">
        <f t="shared" si="11"/>
        <v>5.6000022888183985</v>
      </c>
      <c r="AF8" s="4">
        <v>7</v>
      </c>
      <c r="AG8">
        <v>30072</v>
      </c>
      <c r="AH8">
        <v>30102</v>
      </c>
      <c r="AI8">
        <v>720.8999967575071</v>
      </c>
      <c r="AJ8">
        <v>23.254838605080874</v>
      </c>
      <c r="AK8">
        <v>15.800000190734901</v>
      </c>
      <c r="AL8">
        <v>26.5</v>
      </c>
      <c r="AM8">
        <f t="shared" si="4"/>
        <v>22.5</v>
      </c>
      <c r="AN8">
        <f t="shared" si="5"/>
        <v>19.200000762939499</v>
      </c>
      <c r="AO8">
        <f t="shared" si="12"/>
        <v>0.90000152587899862</v>
      </c>
    </row>
    <row r="9" spans="1:89" x14ac:dyDescent="0.25">
      <c r="A9" t="s">
        <v>7</v>
      </c>
      <c r="B9">
        <v>1</v>
      </c>
      <c r="C9" t="s">
        <v>8</v>
      </c>
      <c r="D9">
        <v>1</v>
      </c>
      <c r="E9" t="s">
        <v>9</v>
      </c>
      <c r="F9" s="1">
        <v>29913</v>
      </c>
      <c r="G9">
        <v>30.399999618530298</v>
      </c>
      <c r="H9" s="2" t="s">
        <v>47</v>
      </c>
      <c r="I9">
        <f t="shared" si="0"/>
        <v>1</v>
      </c>
      <c r="J9">
        <f t="shared" si="1"/>
        <v>0</v>
      </c>
      <c r="K9">
        <f t="shared" si="8"/>
        <v>2</v>
      </c>
      <c r="L9">
        <f t="shared" si="9"/>
        <v>1</v>
      </c>
      <c r="M9">
        <f t="shared" si="10"/>
        <v>1</v>
      </c>
      <c r="N9">
        <v>1</v>
      </c>
      <c r="T9" s="4">
        <v>8</v>
      </c>
      <c r="U9">
        <v>29954</v>
      </c>
      <c r="V9">
        <v>29960</v>
      </c>
      <c r="W9">
        <v>252.29999542236328</v>
      </c>
      <c r="X9">
        <v>36.042856488909038</v>
      </c>
      <c r="Y9">
        <v>32.200000762939503</v>
      </c>
      <c r="Z9">
        <v>38.599998474121101</v>
      </c>
      <c r="AA9">
        <f t="shared" si="2"/>
        <v>36</v>
      </c>
      <c r="AB9">
        <f t="shared" si="3"/>
        <v>36.099998474121101</v>
      </c>
      <c r="AC9">
        <f t="shared" si="11"/>
        <v>-1.3000030517577983</v>
      </c>
      <c r="AF9" s="4">
        <v>8</v>
      </c>
      <c r="AG9">
        <v>30103</v>
      </c>
      <c r="AH9">
        <v>30132</v>
      </c>
      <c r="AI9">
        <v>532.70000362396263</v>
      </c>
      <c r="AJ9">
        <v>17.75666678746542</v>
      </c>
      <c r="AK9">
        <v>11</v>
      </c>
      <c r="AL9">
        <v>22</v>
      </c>
      <c r="AM9">
        <f t="shared" si="4"/>
        <v>14.6000003814697</v>
      </c>
      <c r="AN9">
        <f t="shared" si="5"/>
        <v>19.200000762939499</v>
      </c>
      <c r="AO9">
        <f t="shared" si="12"/>
        <v>0</v>
      </c>
    </row>
    <row r="10" spans="1:89" x14ac:dyDescent="0.25">
      <c r="A10" t="s">
        <v>7</v>
      </c>
      <c r="B10">
        <v>1</v>
      </c>
      <c r="C10" t="s">
        <v>8</v>
      </c>
      <c r="D10">
        <v>1</v>
      </c>
      <c r="E10" t="s">
        <v>9</v>
      </c>
      <c r="F10" s="1">
        <v>29914</v>
      </c>
      <c r="G10">
        <v>31.600000381469702</v>
      </c>
      <c r="H10" s="2" t="s">
        <v>48</v>
      </c>
      <c r="I10">
        <f t="shared" si="0"/>
        <v>1</v>
      </c>
      <c r="J10">
        <f t="shared" si="1"/>
        <v>0</v>
      </c>
      <c r="K10">
        <f t="shared" si="8"/>
        <v>2</v>
      </c>
      <c r="L10">
        <f t="shared" si="9"/>
        <v>1</v>
      </c>
      <c r="M10">
        <f t="shared" si="10"/>
        <v>1</v>
      </c>
      <c r="N10">
        <v>1</v>
      </c>
      <c r="T10" s="4">
        <v>9</v>
      </c>
      <c r="U10">
        <v>29961</v>
      </c>
      <c r="V10">
        <v>29967</v>
      </c>
      <c r="W10">
        <v>228.20000076293962</v>
      </c>
      <c r="X10">
        <v>32.600000108991374</v>
      </c>
      <c r="Y10">
        <v>26</v>
      </c>
      <c r="Z10">
        <v>37</v>
      </c>
      <c r="AA10">
        <f t="shared" si="2"/>
        <v>34.700000762939503</v>
      </c>
      <c r="AB10">
        <f t="shared" si="3"/>
        <v>27.700000762939499</v>
      </c>
      <c r="AC10">
        <f t="shared" si="11"/>
        <v>-8.3999977111816015</v>
      </c>
      <c r="AF10" s="4">
        <v>9</v>
      </c>
      <c r="AG10">
        <v>30133</v>
      </c>
      <c r="AH10">
        <v>30163</v>
      </c>
      <c r="AI10">
        <v>543.7999925613401</v>
      </c>
      <c r="AJ10">
        <v>17.541935243914196</v>
      </c>
      <c r="AK10">
        <v>13.800000190734901</v>
      </c>
      <c r="AL10">
        <v>21.399999618530298</v>
      </c>
      <c r="AM10">
        <f t="shared" si="4"/>
        <v>18.899999618530298</v>
      </c>
      <c r="AN10">
        <f t="shared" si="5"/>
        <v>15</v>
      </c>
      <c r="AO10">
        <f t="shared" si="12"/>
        <v>-4.2000007629394993</v>
      </c>
    </row>
    <row r="11" spans="1:89" x14ac:dyDescent="0.25">
      <c r="A11" t="s">
        <v>7</v>
      </c>
      <c r="B11">
        <v>1</v>
      </c>
      <c r="C11" t="s">
        <v>8</v>
      </c>
      <c r="D11">
        <v>1</v>
      </c>
      <c r="E11" t="s">
        <v>9</v>
      </c>
      <c r="F11" s="1">
        <v>29915</v>
      </c>
      <c r="G11">
        <v>32.5</v>
      </c>
      <c r="H11" s="2" t="s">
        <v>49</v>
      </c>
      <c r="I11">
        <f t="shared" si="0"/>
        <v>1</v>
      </c>
      <c r="J11">
        <f t="shared" si="1"/>
        <v>0</v>
      </c>
      <c r="K11">
        <f t="shared" si="8"/>
        <v>2</v>
      </c>
      <c r="L11">
        <f t="shared" si="9"/>
        <v>1</v>
      </c>
      <c r="M11">
        <f t="shared" si="10"/>
        <v>1</v>
      </c>
      <c r="N11">
        <v>1</v>
      </c>
      <c r="T11" s="4">
        <v>10</v>
      </c>
      <c r="U11">
        <v>29968</v>
      </c>
      <c r="V11">
        <v>29974</v>
      </c>
      <c r="W11">
        <v>209.09999847412098</v>
      </c>
      <c r="X11">
        <v>29.871428353445854</v>
      </c>
      <c r="Y11">
        <v>26.200000762939499</v>
      </c>
      <c r="Z11">
        <v>34.599998474121101</v>
      </c>
      <c r="AA11">
        <f t="shared" si="2"/>
        <v>26.200000762939499</v>
      </c>
      <c r="AB11">
        <f t="shared" si="3"/>
        <v>34.599998474121101</v>
      </c>
      <c r="AC11">
        <f t="shared" si="11"/>
        <v>6.8999977111816015</v>
      </c>
      <c r="AF11" s="4">
        <v>10</v>
      </c>
      <c r="AG11">
        <v>30164</v>
      </c>
      <c r="AH11">
        <v>30194</v>
      </c>
      <c r="AI11">
        <v>711.90000343322754</v>
      </c>
      <c r="AJ11">
        <v>22.964516239781535</v>
      </c>
      <c r="AK11">
        <v>17.5</v>
      </c>
      <c r="AL11">
        <v>28</v>
      </c>
      <c r="AM11">
        <f t="shared" si="4"/>
        <v>17.5</v>
      </c>
      <c r="AN11">
        <f t="shared" si="5"/>
        <v>28</v>
      </c>
      <c r="AO11">
        <f t="shared" si="12"/>
        <v>13</v>
      </c>
    </row>
    <row r="12" spans="1:89" x14ac:dyDescent="0.25">
      <c r="A12" t="s">
        <v>7</v>
      </c>
      <c r="B12">
        <v>1</v>
      </c>
      <c r="C12" t="s">
        <v>8</v>
      </c>
      <c r="D12">
        <v>1</v>
      </c>
      <c r="E12" t="s">
        <v>9</v>
      </c>
      <c r="F12" s="1">
        <v>29916</v>
      </c>
      <c r="G12">
        <v>32.5</v>
      </c>
      <c r="H12" s="2" t="s">
        <v>50</v>
      </c>
      <c r="I12">
        <f t="shared" si="0"/>
        <v>1</v>
      </c>
      <c r="J12">
        <f t="shared" si="1"/>
        <v>0</v>
      </c>
      <c r="K12">
        <f t="shared" si="8"/>
        <v>2</v>
      </c>
      <c r="L12">
        <f t="shared" si="9"/>
        <v>1</v>
      </c>
      <c r="M12">
        <f t="shared" si="10"/>
        <v>1</v>
      </c>
      <c r="N12">
        <v>1</v>
      </c>
      <c r="T12" s="4">
        <v>11</v>
      </c>
      <c r="U12">
        <v>29975</v>
      </c>
      <c r="V12">
        <v>29981</v>
      </c>
      <c r="W12">
        <v>241.29999923706049</v>
      </c>
      <c r="X12">
        <v>34.47142846243721</v>
      </c>
      <c r="Y12">
        <v>30.5</v>
      </c>
      <c r="Z12">
        <v>37.400001525878899</v>
      </c>
      <c r="AA12">
        <f t="shared" si="2"/>
        <v>36.200000762939503</v>
      </c>
      <c r="AB12">
        <f t="shared" si="3"/>
        <v>35.799999237060497</v>
      </c>
      <c r="AC12">
        <f t="shared" si="11"/>
        <v>1.2000007629393963</v>
      </c>
      <c r="AF12" s="4">
        <v>11</v>
      </c>
      <c r="AG12">
        <v>30195</v>
      </c>
      <c r="AH12">
        <v>30224</v>
      </c>
      <c r="AI12">
        <v>705.59999847412109</v>
      </c>
      <c r="AJ12">
        <v>23.519999949137368</v>
      </c>
      <c r="AK12">
        <v>14</v>
      </c>
      <c r="AL12">
        <v>30.399999618530298</v>
      </c>
      <c r="AM12">
        <f t="shared" si="4"/>
        <v>29.299999237060501</v>
      </c>
      <c r="AN12">
        <f t="shared" si="5"/>
        <v>18</v>
      </c>
      <c r="AO12">
        <f t="shared" si="12"/>
        <v>-10</v>
      </c>
    </row>
    <row r="13" spans="1:89" x14ac:dyDescent="0.25">
      <c r="A13" t="s">
        <v>7</v>
      </c>
      <c r="B13">
        <v>1</v>
      </c>
      <c r="C13" t="s">
        <v>8</v>
      </c>
      <c r="D13">
        <v>1</v>
      </c>
      <c r="E13" t="s">
        <v>9</v>
      </c>
      <c r="F13" s="1">
        <v>29917</v>
      </c>
      <c r="G13">
        <v>32.5</v>
      </c>
      <c r="H13" s="2" t="s">
        <v>51</v>
      </c>
      <c r="I13">
        <f t="shared" si="0"/>
        <v>1</v>
      </c>
      <c r="J13">
        <f t="shared" si="1"/>
        <v>0</v>
      </c>
      <c r="K13">
        <f t="shared" si="8"/>
        <v>2</v>
      </c>
      <c r="L13">
        <f t="shared" si="9"/>
        <v>1</v>
      </c>
      <c r="M13">
        <f t="shared" si="10"/>
        <v>1</v>
      </c>
      <c r="N13">
        <v>1</v>
      </c>
      <c r="T13" s="4">
        <v>12</v>
      </c>
      <c r="U13">
        <v>29982</v>
      </c>
      <c r="V13">
        <v>29988</v>
      </c>
      <c r="W13">
        <v>240.80000495910642</v>
      </c>
      <c r="X13">
        <v>34.400000708443777</v>
      </c>
      <c r="Y13">
        <v>31.600000381469702</v>
      </c>
      <c r="Z13">
        <v>36.400001525878899</v>
      </c>
      <c r="AA13">
        <f t="shared" si="2"/>
        <v>36.400001525878899</v>
      </c>
      <c r="AB13">
        <f t="shared" si="3"/>
        <v>31.600000381469702</v>
      </c>
      <c r="AC13">
        <f t="shared" si="11"/>
        <v>-4.1999988555907954</v>
      </c>
      <c r="AF13" s="4">
        <v>12</v>
      </c>
      <c r="AG13">
        <v>30225</v>
      </c>
      <c r="AH13">
        <v>30255</v>
      </c>
      <c r="AI13">
        <v>847.59999847412109</v>
      </c>
      <c r="AJ13">
        <v>27.341935434649066</v>
      </c>
      <c r="AK13">
        <v>16.5</v>
      </c>
      <c r="AL13">
        <v>36.5</v>
      </c>
      <c r="AM13">
        <f t="shared" si="4"/>
        <v>22.600000381469702</v>
      </c>
      <c r="AN13">
        <f t="shared" si="5"/>
        <v>32.099998474121101</v>
      </c>
      <c r="AO13">
        <f t="shared" si="12"/>
        <v>14.099998474121101</v>
      </c>
    </row>
    <row r="14" spans="1:89" x14ac:dyDescent="0.25">
      <c r="A14" t="s">
        <v>7</v>
      </c>
      <c r="B14">
        <v>1</v>
      </c>
      <c r="C14" t="s">
        <v>8</v>
      </c>
      <c r="D14">
        <v>1</v>
      </c>
      <c r="E14" t="s">
        <v>9</v>
      </c>
      <c r="F14" s="1">
        <v>29918</v>
      </c>
      <c r="G14">
        <v>33</v>
      </c>
      <c r="H14" s="2" t="s">
        <v>52</v>
      </c>
      <c r="I14">
        <f t="shared" si="0"/>
        <v>1</v>
      </c>
      <c r="J14">
        <f t="shared" si="1"/>
        <v>0</v>
      </c>
      <c r="K14">
        <f t="shared" si="8"/>
        <v>2</v>
      </c>
      <c r="L14">
        <f t="shared" si="9"/>
        <v>1</v>
      </c>
      <c r="M14">
        <f t="shared" si="10"/>
        <v>1</v>
      </c>
      <c r="N14">
        <v>1</v>
      </c>
      <c r="T14" s="4">
        <v>13</v>
      </c>
      <c r="U14">
        <v>29989</v>
      </c>
      <c r="V14">
        <v>29995</v>
      </c>
      <c r="W14">
        <v>238.39999580383298</v>
      </c>
      <c r="X14">
        <v>34.057142257690423</v>
      </c>
      <c r="Y14">
        <v>31.399999618530298</v>
      </c>
      <c r="Z14">
        <v>36.099998474121101</v>
      </c>
      <c r="AA14">
        <f t="shared" si="2"/>
        <v>32.400001525878899</v>
      </c>
      <c r="AB14">
        <f t="shared" si="3"/>
        <v>31.399999618530298</v>
      </c>
      <c r="AC14">
        <f t="shared" si="11"/>
        <v>-0.20000076293940339</v>
      </c>
      <c r="AF14" s="4">
        <v>13</v>
      </c>
      <c r="AG14">
        <v>30256</v>
      </c>
      <c r="AH14">
        <v>30285</v>
      </c>
      <c r="AI14">
        <v>994.39999771118175</v>
      </c>
      <c r="AJ14">
        <v>33.146666590372725</v>
      </c>
      <c r="AK14">
        <v>27.299999237060501</v>
      </c>
      <c r="AL14">
        <v>40.799999237060497</v>
      </c>
      <c r="AM14">
        <f t="shared" si="4"/>
        <v>27.5</v>
      </c>
      <c r="AN14">
        <f t="shared" si="5"/>
        <v>35.5</v>
      </c>
      <c r="AO14">
        <f t="shared" si="12"/>
        <v>3.4000015258788991</v>
      </c>
    </row>
    <row r="15" spans="1:89" x14ac:dyDescent="0.25">
      <c r="A15" t="s">
        <v>7</v>
      </c>
      <c r="B15">
        <v>1</v>
      </c>
      <c r="C15" t="s">
        <v>8</v>
      </c>
      <c r="D15">
        <v>1</v>
      </c>
      <c r="E15" t="s">
        <v>9</v>
      </c>
      <c r="F15" s="1">
        <v>29919</v>
      </c>
      <c r="G15">
        <v>36.099998474121101</v>
      </c>
      <c r="H15" s="2" t="s">
        <v>53</v>
      </c>
      <c r="I15">
        <f t="shared" si="0"/>
        <v>1</v>
      </c>
      <c r="J15">
        <f t="shared" si="1"/>
        <v>0</v>
      </c>
      <c r="K15">
        <f t="shared" si="8"/>
        <v>3</v>
      </c>
      <c r="L15">
        <f t="shared" si="9"/>
        <v>1</v>
      </c>
      <c r="M15">
        <f t="shared" si="10"/>
        <v>1</v>
      </c>
      <c r="N15">
        <v>1</v>
      </c>
      <c r="T15" s="4">
        <v>14</v>
      </c>
      <c r="U15">
        <v>29996</v>
      </c>
      <c r="V15">
        <v>30002</v>
      </c>
      <c r="W15">
        <v>250.59999847412098</v>
      </c>
      <c r="X15">
        <v>35.799999782017281</v>
      </c>
      <c r="Y15">
        <v>31.5</v>
      </c>
      <c r="Z15">
        <v>39.599998474121101</v>
      </c>
      <c r="AA15">
        <f t="shared" si="2"/>
        <v>31.5</v>
      </c>
      <c r="AB15">
        <f t="shared" si="3"/>
        <v>36.299999237060497</v>
      </c>
      <c r="AC15">
        <f t="shared" si="11"/>
        <v>4.8999996185301988</v>
      </c>
      <c r="AF15" s="4">
        <v>14</v>
      </c>
      <c r="AG15">
        <v>30286</v>
      </c>
      <c r="AH15">
        <v>30316</v>
      </c>
      <c r="AI15">
        <v>1036.2000064849851</v>
      </c>
      <c r="AJ15">
        <v>33.425806660805975</v>
      </c>
      <c r="AK15">
        <v>29.600000381469702</v>
      </c>
      <c r="AL15">
        <v>37.5</v>
      </c>
      <c r="AM15">
        <f t="shared" si="4"/>
        <v>36.5</v>
      </c>
      <c r="AN15">
        <f t="shared" si="5"/>
        <v>32.400001525878899</v>
      </c>
      <c r="AO15">
        <f t="shared" si="12"/>
        <v>-3.0999984741211009</v>
      </c>
    </row>
    <row r="16" spans="1:89" x14ac:dyDescent="0.25">
      <c r="A16" t="s">
        <v>7</v>
      </c>
      <c r="B16">
        <v>1</v>
      </c>
      <c r="C16" t="s">
        <v>8</v>
      </c>
      <c r="D16">
        <v>1</v>
      </c>
      <c r="E16" t="s">
        <v>9</v>
      </c>
      <c r="F16" s="1">
        <v>29920</v>
      </c>
      <c r="G16">
        <v>33</v>
      </c>
      <c r="H16" s="2" t="s">
        <v>47</v>
      </c>
      <c r="I16">
        <f t="shared" si="0"/>
        <v>1</v>
      </c>
      <c r="J16">
        <f t="shared" si="1"/>
        <v>0</v>
      </c>
      <c r="K16">
        <f t="shared" si="8"/>
        <v>3</v>
      </c>
      <c r="L16">
        <f t="shared" si="9"/>
        <v>1</v>
      </c>
      <c r="M16">
        <f t="shared" si="10"/>
        <v>1</v>
      </c>
      <c r="N16">
        <v>1</v>
      </c>
      <c r="T16" s="4">
        <v>15</v>
      </c>
      <c r="U16">
        <v>30003</v>
      </c>
      <c r="V16">
        <v>30009</v>
      </c>
      <c r="W16">
        <v>213.59999847412109</v>
      </c>
      <c r="X16">
        <v>30.514285496303014</v>
      </c>
      <c r="Y16">
        <v>26.5</v>
      </c>
      <c r="Z16">
        <v>38.099998474121101</v>
      </c>
      <c r="AA16">
        <f t="shared" si="2"/>
        <v>38.099998474121101</v>
      </c>
      <c r="AB16">
        <f t="shared" si="3"/>
        <v>26.5</v>
      </c>
      <c r="AC16">
        <f t="shared" si="11"/>
        <v>-9.7999992370604971</v>
      </c>
      <c r="AF16" s="4">
        <v>15</v>
      </c>
      <c r="AG16">
        <v>30317</v>
      </c>
      <c r="AH16">
        <v>30347</v>
      </c>
      <c r="AI16">
        <v>1034.5000076293945</v>
      </c>
      <c r="AJ16">
        <v>33.370967988044988</v>
      </c>
      <c r="AK16">
        <v>26</v>
      </c>
      <c r="AL16">
        <v>38.099998474121101</v>
      </c>
      <c r="AM16">
        <f t="shared" si="4"/>
        <v>32.5</v>
      </c>
      <c r="AN16">
        <f t="shared" si="5"/>
        <v>32.5</v>
      </c>
      <c r="AO16">
        <f t="shared" si="12"/>
        <v>9.9998474121100855E-2</v>
      </c>
    </row>
    <row r="17" spans="1:41" x14ac:dyDescent="0.25">
      <c r="A17" t="s">
        <v>7</v>
      </c>
      <c r="B17">
        <v>1</v>
      </c>
      <c r="C17" t="s">
        <v>8</v>
      </c>
      <c r="D17">
        <v>1</v>
      </c>
      <c r="E17" t="s">
        <v>9</v>
      </c>
      <c r="F17" s="1">
        <v>29921</v>
      </c>
      <c r="G17">
        <v>35.5</v>
      </c>
      <c r="H17" s="2" t="s">
        <v>48</v>
      </c>
      <c r="I17">
        <f t="shared" si="0"/>
        <v>1</v>
      </c>
      <c r="J17">
        <f t="shared" si="1"/>
        <v>0</v>
      </c>
      <c r="K17">
        <f t="shared" si="8"/>
        <v>3</v>
      </c>
      <c r="L17">
        <f t="shared" si="9"/>
        <v>2</v>
      </c>
      <c r="M17">
        <f t="shared" si="10"/>
        <v>1</v>
      </c>
      <c r="N17">
        <v>1</v>
      </c>
      <c r="T17" s="4">
        <v>16</v>
      </c>
      <c r="U17">
        <v>30010</v>
      </c>
      <c r="V17">
        <v>30016</v>
      </c>
      <c r="W17">
        <v>189.09999847412101</v>
      </c>
      <c r="X17">
        <v>27.014285496303</v>
      </c>
      <c r="Y17">
        <v>23.899999618530298</v>
      </c>
      <c r="Z17">
        <v>31.799999237060501</v>
      </c>
      <c r="AA17">
        <f t="shared" si="2"/>
        <v>30.799999237060501</v>
      </c>
      <c r="AB17">
        <f t="shared" si="3"/>
        <v>31.799999237060501</v>
      </c>
      <c r="AC17">
        <f t="shared" si="11"/>
        <v>5.2999992370605007</v>
      </c>
      <c r="AF17" s="4">
        <v>16</v>
      </c>
      <c r="AG17">
        <v>30348</v>
      </c>
      <c r="AH17">
        <v>30375</v>
      </c>
      <c r="AI17">
        <v>970.70000076293945</v>
      </c>
      <c r="AJ17">
        <v>34.66785717010498</v>
      </c>
      <c r="AK17">
        <v>31.5</v>
      </c>
      <c r="AL17">
        <v>40.5</v>
      </c>
      <c r="AM17">
        <f t="shared" si="4"/>
        <v>33.200000762939503</v>
      </c>
      <c r="AN17">
        <f t="shared" si="5"/>
        <v>34.5</v>
      </c>
      <c r="AO17">
        <f t="shared" si="12"/>
        <v>2</v>
      </c>
    </row>
    <row r="18" spans="1:41" x14ac:dyDescent="0.25">
      <c r="A18" t="s">
        <v>7</v>
      </c>
      <c r="B18">
        <v>1</v>
      </c>
      <c r="C18" t="s">
        <v>8</v>
      </c>
      <c r="D18">
        <v>1</v>
      </c>
      <c r="E18" t="s">
        <v>9</v>
      </c>
      <c r="F18" s="1">
        <v>29922</v>
      </c>
      <c r="G18">
        <v>37.400001525878899</v>
      </c>
      <c r="H18" s="2" t="s">
        <v>49</v>
      </c>
      <c r="I18">
        <f t="shared" si="0"/>
        <v>1</v>
      </c>
      <c r="J18">
        <f t="shared" si="1"/>
        <v>0</v>
      </c>
      <c r="K18">
        <f t="shared" si="8"/>
        <v>3</v>
      </c>
      <c r="L18">
        <f t="shared" si="9"/>
        <v>2</v>
      </c>
      <c r="M18">
        <f t="shared" si="10"/>
        <v>1</v>
      </c>
      <c r="N18">
        <v>1</v>
      </c>
      <c r="T18" s="4">
        <v>17</v>
      </c>
      <c r="U18">
        <v>30017</v>
      </c>
      <c r="V18">
        <v>30023</v>
      </c>
      <c r="W18">
        <v>204.39999771118158</v>
      </c>
      <c r="X18">
        <v>29.199999673025939</v>
      </c>
      <c r="Y18">
        <v>23.200000762939499</v>
      </c>
      <c r="Z18">
        <v>33.099998474121101</v>
      </c>
      <c r="AA18">
        <f t="shared" si="2"/>
        <v>32</v>
      </c>
      <c r="AB18">
        <f t="shared" si="3"/>
        <v>30.299999237060501</v>
      </c>
      <c r="AC18">
        <f t="shared" si="11"/>
        <v>-1.5</v>
      </c>
      <c r="AF18" s="4">
        <v>17</v>
      </c>
      <c r="AG18">
        <v>30376</v>
      </c>
      <c r="AH18">
        <v>30406</v>
      </c>
      <c r="AI18">
        <v>967.49999809265137</v>
      </c>
      <c r="AJ18">
        <v>31.209677357827463</v>
      </c>
      <c r="AK18">
        <v>23.5</v>
      </c>
      <c r="AL18">
        <v>36.799999237060497</v>
      </c>
      <c r="AM18">
        <f t="shared" si="4"/>
        <v>34.5</v>
      </c>
      <c r="AN18">
        <f t="shared" si="5"/>
        <v>31.5</v>
      </c>
      <c r="AO18">
        <f t="shared" si="12"/>
        <v>-3</v>
      </c>
    </row>
    <row r="19" spans="1:41" x14ac:dyDescent="0.25">
      <c r="A19" t="s">
        <v>7</v>
      </c>
      <c r="B19">
        <v>1</v>
      </c>
      <c r="C19" t="s">
        <v>8</v>
      </c>
      <c r="D19">
        <v>1</v>
      </c>
      <c r="E19" t="s">
        <v>9</v>
      </c>
      <c r="F19" s="1">
        <v>29923</v>
      </c>
      <c r="G19">
        <v>35.299999237060497</v>
      </c>
      <c r="H19" s="2" t="s">
        <v>50</v>
      </c>
      <c r="I19">
        <f t="shared" si="0"/>
        <v>1</v>
      </c>
      <c r="J19">
        <f t="shared" si="1"/>
        <v>0</v>
      </c>
      <c r="K19">
        <f t="shared" si="8"/>
        <v>3</v>
      </c>
      <c r="L19">
        <f t="shared" si="9"/>
        <v>2</v>
      </c>
      <c r="M19">
        <f t="shared" si="10"/>
        <v>1</v>
      </c>
      <c r="N19">
        <v>1</v>
      </c>
      <c r="T19" s="4">
        <v>18</v>
      </c>
      <c r="U19">
        <v>30024</v>
      </c>
      <c r="V19">
        <v>30030</v>
      </c>
      <c r="W19">
        <v>210.7999992370606</v>
      </c>
      <c r="X19">
        <v>30.114285605294373</v>
      </c>
      <c r="Y19">
        <v>28.899999618530298</v>
      </c>
      <c r="Z19">
        <v>32.599998474121101</v>
      </c>
      <c r="AA19">
        <f t="shared" si="2"/>
        <v>32.599998474121101</v>
      </c>
      <c r="AB19">
        <f t="shared" si="3"/>
        <v>30</v>
      </c>
      <c r="AC19">
        <f t="shared" si="11"/>
        <v>-0.29999923706050069</v>
      </c>
      <c r="AF19" s="4">
        <v>18</v>
      </c>
      <c r="AG19">
        <v>30407</v>
      </c>
      <c r="AH19">
        <v>30436</v>
      </c>
      <c r="AI19">
        <v>720.30000114440929</v>
      </c>
      <c r="AJ19">
        <v>24.010000038146977</v>
      </c>
      <c r="AK19">
        <v>15.3999996185303</v>
      </c>
      <c r="AL19">
        <v>31.700000762939499</v>
      </c>
      <c r="AM19">
        <f t="shared" si="4"/>
        <v>31.700000762939499</v>
      </c>
      <c r="AN19">
        <f t="shared" si="5"/>
        <v>21</v>
      </c>
      <c r="AO19">
        <f t="shared" si="12"/>
        <v>-10.5</v>
      </c>
    </row>
    <row r="20" spans="1:41" x14ac:dyDescent="0.25">
      <c r="A20" t="s">
        <v>7</v>
      </c>
      <c r="B20">
        <v>1</v>
      </c>
      <c r="C20" t="s">
        <v>8</v>
      </c>
      <c r="D20">
        <v>1</v>
      </c>
      <c r="E20" t="s">
        <v>9</v>
      </c>
      <c r="F20" s="1">
        <v>29924</v>
      </c>
      <c r="G20">
        <v>36.200000762939503</v>
      </c>
      <c r="H20" s="2" t="s">
        <v>51</v>
      </c>
      <c r="I20">
        <f t="shared" si="0"/>
        <v>1</v>
      </c>
      <c r="J20">
        <f t="shared" si="1"/>
        <v>0</v>
      </c>
      <c r="K20">
        <f t="shared" si="8"/>
        <v>3</v>
      </c>
      <c r="L20">
        <f t="shared" si="9"/>
        <v>2</v>
      </c>
      <c r="M20">
        <f t="shared" si="10"/>
        <v>1</v>
      </c>
      <c r="N20">
        <v>1</v>
      </c>
      <c r="T20" s="4">
        <v>19</v>
      </c>
      <c r="U20">
        <v>30031</v>
      </c>
      <c r="V20">
        <v>30037</v>
      </c>
      <c r="W20">
        <v>209.09999847412101</v>
      </c>
      <c r="X20">
        <v>29.871428353445857</v>
      </c>
      <c r="Y20">
        <v>28.299999237060501</v>
      </c>
      <c r="Z20">
        <v>31</v>
      </c>
      <c r="AA20">
        <f t="shared" si="2"/>
        <v>28.299999237060501</v>
      </c>
      <c r="AB20">
        <f t="shared" si="3"/>
        <v>31</v>
      </c>
      <c r="AC20">
        <f t="shared" si="11"/>
        <v>1</v>
      </c>
      <c r="AF20" s="4">
        <v>19</v>
      </c>
      <c r="AG20">
        <v>30437</v>
      </c>
      <c r="AH20">
        <v>30467</v>
      </c>
      <c r="AI20">
        <v>656.20000171661377</v>
      </c>
      <c r="AJ20">
        <v>21.167741990858509</v>
      </c>
      <c r="AK20">
        <v>15.800000190734901</v>
      </c>
      <c r="AL20">
        <v>24.399999618530298</v>
      </c>
      <c r="AM20">
        <f t="shared" si="4"/>
        <v>21</v>
      </c>
      <c r="AN20">
        <f t="shared" si="5"/>
        <v>15.800000190734901</v>
      </c>
      <c r="AO20">
        <f t="shared" si="12"/>
        <v>-5.1999998092650994</v>
      </c>
    </row>
    <row r="21" spans="1:41" x14ac:dyDescent="0.25">
      <c r="A21" t="s">
        <v>7</v>
      </c>
      <c r="B21">
        <v>1</v>
      </c>
      <c r="C21" t="s">
        <v>8</v>
      </c>
      <c r="D21">
        <v>1</v>
      </c>
      <c r="E21" t="s">
        <v>9</v>
      </c>
      <c r="F21" s="1">
        <v>29925</v>
      </c>
      <c r="G21">
        <v>37.400001525878899</v>
      </c>
      <c r="H21" s="2" t="s">
        <v>52</v>
      </c>
      <c r="I21">
        <f t="shared" si="0"/>
        <v>1</v>
      </c>
      <c r="J21">
        <f t="shared" si="1"/>
        <v>0</v>
      </c>
      <c r="K21">
        <f t="shared" si="8"/>
        <v>3</v>
      </c>
      <c r="L21">
        <f t="shared" si="9"/>
        <v>2</v>
      </c>
      <c r="M21">
        <f t="shared" si="10"/>
        <v>1</v>
      </c>
      <c r="N21">
        <v>1</v>
      </c>
      <c r="T21" s="4">
        <v>20</v>
      </c>
      <c r="U21">
        <v>30038</v>
      </c>
      <c r="V21">
        <v>30044</v>
      </c>
      <c r="W21">
        <v>197.20000267028811</v>
      </c>
      <c r="X21">
        <v>28.171428952898303</v>
      </c>
      <c r="Y21">
        <v>23.200000762939499</v>
      </c>
      <c r="Z21">
        <v>31.600000381469702</v>
      </c>
      <c r="AA21">
        <f t="shared" si="2"/>
        <v>31.600000381469702</v>
      </c>
      <c r="AB21">
        <f t="shared" si="3"/>
        <v>30.100000381469702</v>
      </c>
      <c r="AC21">
        <f t="shared" si="11"/>
        <v>-0.89999961853029831</v>
      </c>
      <c r="AF21" s="4">
        <v>20</v>
      </c>
      <c r="AG21">
        <v>30468</v>
      </c>
      <c r="AH21">
        <v>30497</v>
      </c>
      <c r="AI21">
        <v>515.20000171661377</v>
      </c>
      <c r="AJ21">
        <v>17.173333390553793</v>
      </c>
      <c r="AK21">
        <v>12.3999996185303</v>
      </c>
      <c r="AL21">
        <v>22.799999237060501</v>
      </c>
      <c r="AM21">
        <f t="shared" si="4"/>
        <v>15.800000190734901</v>
      </c>
      <c r="AN21">
        <f t="shared" si="5"/>
        <v>22.799999237060501</v>
      </c>
      <c r="AO21">
        <f t="shared" si="12"/>
        <v>6.9999990463256001</v>
      </c>
    </row>
    <row r="22" spans="1:41" x14ac:dyDescent="0.25">
      <c r="A22" t="s">
        <v>7</v>
      </c>
      <c r="B22">
        <v>1</v>
      </c>
      <c r="C22" t="s">
        <v>8</v>
      </c>
      <c r="D22">
        <v>1</v>
      </c>
      <c r="E22" t="s">
        <v>9</v>
      </c>
      <c r="F22" s="1">
        <v>29926</v>
      </c>
      <c r="G22">
        <v>42.400001525878899</v>
      </c>
      <c r="H22" s="2" t="s">
        <v>53</v>
      </c>
      <c r="I22">
        <f t="shared" si="0"/>
        <v>1</v>
      </c>
      <c r="J22">
        <f t="shared" si="1"/>
        <v>0</v>
      </c>
      <c r="K22">
        <f t="shared" si="8"/>
        <v>4</v>
      </c>
      <c r="L22">
        <f t="shared" si="9"/>
        <v>2</v>
      </c>
      <c r="M22">
        <f t="shared" si="10"/>
        <v>1</v>
      </c>
      <c r="N22">
        <v>1</v>
      </c>
      <c r="T22" s="4">
        <v>21</v>
      </c>
      <c r="U22">
        <v>30045</v>
      </c>
      <c r="V22">
        <v>30051</v>
      </c>
      <c r="W22">
        <v>196.29999923706049</v>
      </c>
      <c r="X22">
        <v>28.042857033865783</v>
      </c>
      <c r="Y22">
        <v>26.799999237060501</v>
      </c>
      <c r="Z22">
        <v>29.5</v>
      </c>
      <c r="AA22">
        <f t="shared" si="2"/>
        <v>29.5</v>
      </c>
      <c r="AB22">
        <f t="shared" si="3"/>
        <v>26.899999618530298</v>
      </c>
      <c r="AC22">
        <f t="shared" si="11"/>
        <v>-3.2000007629394034</v>
      </c>
      <c r="AF22" s="4">
        <v>21</v>
      </c>
      <c r="AG22">
        <v>30498</v>
      </c>
      <c r="AH22">
        <v>30528</v>
      </c>
      <c r="AI22">
        <v>545.09999752044655</v>
      </c>
      <c r="AJ22">
        <v>17.583870887756341</v>
      </c>
      <c r="AK22">
        <v>11.800000190734901</v>
      </c>
      <c r="AL22">
        <v>20.399999618530298</v>
      </c>
      <c r="AM22">
        <f t="shared" si="4"/>
        <v>20.299999237060501</v>
      </c>
      <c r="AN22">
        <f t="shared" si="5"/>
        <v>18</v>
      </c>
      <c r="AO22">
        <f t="shared" si="12"/>
        <v>-4.7999992370605007</v>
      </c>
    </row>
    <row r="23" spans="1:41" x14ac:dyDescent="0.25">
      <c r="A23" t="s">
        <v>7</v>
      </c>
      <c r="B23">
        <v>1</v>
      </c>
      <c r="C23" t="s">
        <v>8</v>
      </c>
      <c r="D23">
        <v>1</v>
      </c>
      <c r="E23" t="s">
        <v>9</v>
      </c>
      <c r="F23" s="1">
        <v>29927</v>
      </c>
      <c r="G23">
        <v>43.5</v>
      </c>
      <c r="H23" s="2" t="s">
        <v>47</v>
      </c>
      <c r="I23">
        <f t="shared" si="0"/>
        <v>1</v>
      </c>
      <c r="J23">
        <f t="shared" si="1"/>
        <v>0</v>
      </c>
      <c r="K23">
        <f t="shared" si="8"/>
        <v>4</v>
      </c>
      <c r="L23">
        <f t="shared" si="9"/>
        <v>2</v>
      </c>
      <c r="M23">
        <f t="shared" si="10"/>
        <v>1</v>
      </c>
      <c r="N23">
        <v>1</v>
      </c>
      <c r="T23" s="4">
        <v>22</v>
      </c>
      <c r="U23">
        <v>30052</v>
      </c>
      <c r="V23">
        <v>30058</v>
      </c>
      <c r="W23">
        <v>193.69999885559079</v>
      </c>
      <c r="X23">
        <v>27.671428407941541</v>
      </c>
      <c r="Y23">
        <v>26.799999237060501</v>
      </c>
      <c r="Z23">
        <v>28.299999237060501</v>
      </c>
      <c r="AA23">
        <f t="shared" si="2"/>
        <v>26.799999237060501</v>
      </c>
      <c r="AB23">
        <f t="shared" si="3"/>
        <v>28.299999237060501</v>
      </c>
      <c r="AC23">
        <f t="shared" si="11"/>
        <v>1.3999996185302024</v>
      </c>
      <c r="AF23" s="4">
        <v>22</v>
      </c>
      <c r="AG23">
        <v>30529</v>
      </c>
      <c r="AH23">
        <v>30559</v>
      </c>
      <c r="AI23">
        <v>587.00000381469715</v>
      </c>
      <c r="AJ23">
        <v>18.935483994022487</v>
      </c>
      <c r="AK23">
        <v>14.1000003814697</v>
      </c>
      <c r="AL23">
        <v>22.899999618530298</v>
      </c>
      <c r="AM23">
        <f t="shared" si="4"/>
        <v>16.600000381469702</v>
      </c>
      <c r="AN23">
        <f t="shared" si="5"/>
        <v>21</v>
      </c>
      <c r="AO23">
        <f t="shared" si="12"/>
        <v>3</v>
      </c>
    </row>
    <row r="24" spans="1:41" x14ac:dyDescent="0.25">
      <c r="A24" t="s">
        <v>7</v>
      </c>
      <c r="B24">
        <v>1</v>
      </c>
      <c r="C24" t="s">
        <v>8</v>
      </c>
      <c r="D24">
        <v>1</v>
      </c>
      <c r="E24" t="s">
        <v>9</v>
      </c>
      <c r="F24" s="1">
        <v>29928</v>
      </c>
      <c r="G24">
        <v>34</v>
      </c>
      <c r="H24" s="2" t="s">
        <v>48</v>
      </c>
      <c r="I24">
        <f t="shared" si="0"/>
        <v>1</v>
      </c>
      <c r="J24">
        <f t="shared" si="1"/>
        <v>0</v>
      </c>
      <c r="K24">
        <f t="shared" si="8"/>
        <v>4</v>
      </c>
      <c r="L24">
        <f t="shared" si="9"/>
        <v>2</v>
      </c>
      <c r="M24">
        <f t="shared" si="10"/>
        <v>1</v>
      </c>
      <c r="N24">
        <v>1</v>
      </c>
      <c r="T24" s="4">
        <v>23</v>
      </c>
      <c r="U24">
        <v>30059</v>
      </c>
      <c r="V24">
        <v>30065</v>
      </c>
      <c r="W24">
        <v>192.09999847412098</v>
      </c>
      <c r="X24">
        <v>27.442856924874427</v>
      </c>
      <c r="Y24">
        <v>26.5</v>
      </c>
      <c r="Z24">
        <v>28</v>
      </c>
      <c r="AA24">
        <f t="shared" si="2"/>
        <v>27.799999237060501</v>
      </c>
      <c r="AB24">
        <f t="shared" si="3"/>
        <v>26.5</v>
      </c>
      <c r="AC24">
        <f t="shared" si="11"/>
        <v>-1.7999992370605007</v>
      </c>
      <c r="AF24" s="4">
        <v>23</v>
      </c>
      <c r="AG24">
        <v>30560</v>
      </c>
      <c r="AH24">
        <v>30589</v>
      </c>
      <c r="AI24">
        <v>747</v>
      </c>
      <c r="AJ24">
        <v>24.9</v>
      </c>
      <c r="AK24">
        <v>16.799999237060501</v>
      </c>
      <c r="AL24">
        <v>29.600000381469702</v>
      </c>
      <c r="AM24">
        <f t="shared" si="4"/>
        <v>21.5</v>
      </c>
      <c r="AN24">
        <f t="shared" si="5"/>
        <v>27.799999237060501</v>
      </c>
      <c r="AO24">
        <f t="shared" si="12"/>
        <v>6.7999992370605007</v>
      </c>
    </row>
    <row r="25" spans="1:41" x14ac:dyDescent="0.25">
      <c r="A25" t="s">
        <v>7</v>
      </c>
      <c r="B25">
        <v>1</v>
      </c>
      <c r="C25" t="s">
        <v>8</v>
      </c>
      <c r="D25">
        <v>1</v>
      </c>
      <c r="E25" t="s">
        <v>9</v>
      </c>
      <c r="F25" s="1">
        <v>29929</v>
      </c>
      <c r="G25">
        <v>29.5</v>
      </c>
      <c r="H25" s="2" t="s">
        <v>49</v>
      </c>
      <c r="I25">
        <f t="shared" si="0"/>
        <v>1</v>
      </c>
      <c r="J25">
        <f t="shared" si="1"/>
        <v>0</v>
      </c>
      <c r="K25">
        <f t="shared" si="8"/>
        <v>4</v>
      </c>
      <c r="L25">
        <f t="shared" si="9"/>
        <v>2</v>
      </c>
      <c r="M25">
        <f t="shared" si="10"/>
        <v>1</v>
      </c>
      <c r="N25">
        <v>1</v>
      </c>
      <c r="T25" s="4">
        <v>24</v>
      </c>
      <c r="U25">
        <v>30066</v>
      </c>
      <c r="V25">
        <v>30072</v>
      </c>
      <c r="W25">
        <v>160.7999992370604</v>
      </c>
      <c r="X25">
        <v>22.971428462437199</v>
      </c>
      <c r="Y25">
        <v>18.299999237060501</v>
      </c>
      <c r="Z25">
        <v>29.600000381469702</v>
      </c>
      <c r="AA25">
        <f t="shared" si="2"/>
        <v>28.5</v>
      </c>
      <c r="AB25">
        <f t="shared" si="3"/>
        <v>22.5</v>
      </c>
      <c r="AC25">
        <f t="shared" si="11"/>
        <v>-4</v>
      </c>
      <c r="AF25" s="4">
        <v>24</v>
      </c>
      <c r="AG25">
        <v>30590</v>
      </c>
      <c r="AH25">
        <v>30620</v>
      </c>
      <c r="AI25">
        <v>831.49999809265159</v>
      </c>
      <c r="AJ25">
        <v>26.822580583633922</v>
      </c>
      <c r="AK25">
        <v>17.200000762939499</v>
      </c>
      <c r="AL25">
        <v>33.5</v>
      </c>
      <c r="AM25">
        <f t="shared" si="4"/>
        <v>28.5</v>
      </c>
      <c r="AN25">
        <f t="shared" si="5"/>
        <v>32</v>
      </c>
      <c r="AO25">
        <f t="shared" si="12"/>
        <v>4.2000007629394993</v>
      </c>
    </row>
    <row r="26" spans="1:41" x14ac:dyDescent="0.25">
      <c r="A26" t="s">
        <v>7</v>
      </c>
      <c r="B26">
        <v>1</v>
      </c>
      <c r="C26" t="s">
        <v>8</v>
      </c>
      <c r="D26">
        <v>1</v>
      </c>
      <c r="E26" t="s">
        <v>9</v>
      </c>
      <c r="F26" s="1">
        <v>29930</v>
      </c>
      <c r="G26">
        <v>32.599998474121101</v>
      </c>
      <c r="H26" s="2" t="s">
        <v>50</v>
      </c>
      <c r="I26">
        <f t="shared" si="0"/>
        <v>1</v>
      </c>
      <c r="J26">
        <f t="shared" si="1"/>
        <v>0</v>
      </c>
      <c r="K26">
        <f t="shared" si="8"/>
        <v>4</v>
      </c>
      <c r="L26">
        <f t="shared" si="9"/>
        <v>2</v>
      </c>
      <c r="M26">
        <f t="shared" si="10"/>
        <v>1</v>
      </c>
      <c r="N26">
        <v>1</v>
      </c>
      <c r="T26" s="4">
        <v>25</v>
      </c>
      <c r="U26">
        <v>30073</v>
      </c>
      <c r="V26">
        <v>30079</v>
      </c>
      <c r="W26">
        <v>176.2999992370604</v>
      </c>
      <c r="X26">
        <v>25.185714176722914</v>
      </c>
      <c r="Y26">
        <v>23.799999237060501</v>
      </c>
      <c r="Z26">
        <v>26.5</v>
      </c>
      <c r="AA26">
        <f t="shared" si="2"/>
        <v>23.799999237060501</v>
      </c>
      <c r="AB26">
        <f t="shared" si="3"/>
        <v>24.600000381469702</v>
      </c>
      <c r="AC26">
        <f t="shared" si="11"/>
        <v>2.1000003814697017</v>
      </c>
      <c r="AF26" s="4">
        <v>25</v>
      </c>
      <c r="AG26">
        <v>30621</v>
      </c>
      <c r="AH26">
        <v>30650</v>
      </c>
      <c r="AI26">
        <v>838.80000495910656</v>
      </c>
      <c r="AJ26">
        <v>27.960000165303551</v>
      </c>
      <c r="AK26">
        <v>17.200000762939499</v>
      </c>
      <c r="AL26">
        <v>34.5</v>
      </c>
      <c r="AM26">
        <f t="shared" si="4"/>
        <v>28.5</v>
      </c>
      <c r="AN26">
        <f t="shared" si="5"/>
        <v>29.200000762939499</v>
      </c>
      <c r="AO26">
        <f t="shared" si="12"/>
        <v>-2.7999992370605007</v>
      </c>
    </row>
    <row r="27" spans="1:41" x14ac:dyDescent="0.25">
      <c r="A27" t="s">
        <v>7</v>
      </c>
      <c r="B27">
        <v>1</v>
      </c>
      <c r="C27" t="s">
        <v>8</v>
      </c>
      <c r="D27">
        <v>1</v>
      </c>
      <c r="E27" t="s">
        <v>9</v>
      </c>
      <c r="F27" s="1">
        <v>29931</v>
      </c>
      <c r="G27">
        <v>34.099998474121101</v>
      </c>
      <c r="H27" s="2" t="s">
        <v>51</v>
      </c>
      <c r="I27">
        <f t="shared" si="0"/>
        <v>1</v>
      </c>
      <c r="J27">
        <f t="shared" si="1"/>
        <v>0</v>
      </c>
      <c r="K27">
        <f t="shared" si="8"/>
        <v>4</v>
      </c>
      <c r="L27">
        <f t="shared" si="9"/>
        <v>2</v>
      </c>
      <c r="M27">
        <f t="shared" si="10"/>
        <v>1</v>
      </c>
      <c r="N27">
        <v>1</v>
      </c>
      <c r="T27" s="4">
        <v>26</v>
      </c>
      <c r="U27">
        <v>30080</v>
      </c>
      <c r="V27">
        <v>30086</v>
      </c>
      <c r="W27">
        <v>160.6000003814697</v>
      </c>
      <c r="X27">
        <v>22.942857197352815</v>
      </c>
      <c r="Y27">
        <v>21</v>
      </c>
      <c r="Z27">
        <v>25.299999237060501</v>
      </c>
      <c r="AA27">
        <f t="shared" si="2"/>
        <v>22.5</v>
      </c>
      <c r="AB27">
        <f t="shared" si="3"/>
        <v>25.100000381469702</v>
      </c>
      <c r="AC27">
        <f t="shared" si="11"/>
        <v>0.5</v>
      </c>
      <c r="AF27" s="4">
        <v>26</v>
      </c>
      <c r="AG27">
        <v>30651</v>
      </c>
      <c r="AH27">
        <v>30681</v>
      </c>
      <c r="AI27">
        <v>953.10000038146973</v>
      </c>
      <c r="AJ27">
        <v>30.745161302628055</v>
      </c>
      <c r="AK27">
        <v>23.799999237060501</v>
      </c>
      <c r="AL27">
        <v>37.299999237060497</v>
      </c>
      <c r="AM27">
        <f t="shared" si="4"/>
        <v>31.399999618530298</v>
      </c>
      <c r="AN27">
        <f t="shared" si="5"/>
        <v>26.299999237060501</v>
      </c>
      <c r="AO27">
        <f t="shared" si="12"/>
        <v>-2.9000015258789986</v>
      </c>
    </row>
    <row r="28" spans="1:41" x14ac:dyDescent="0.25">
      <c r="A28" t="s">
        <v>7</v>
      </c>
      <c r="B28">
        <v>1</v>
      </c>
      <c r="C28" t="s">
        <v>8</v>
      </c>
      <c r="D28">
        <v>1</v>
      </c>
      <c r="E28" t="s">
        <v>9</v>
      </c>
      <c r="F28" s="1">
        <v>29932</v>
      </c>
      <c r="G28">
        <v>36.400001525878899</v>
      </c>
      <c r="H28" s="2" t="s">
        <v>52</v>
      </c>
      <c r="I28">
        <f t="shared" si="0"/>
        <v>1</v>
      </c>
      <c r="J28">
        <f t="shared" si="1"/>
        <v>0</v>
      </c>
      <c r="K28">
        <f t="shared" si="8"/>
        <v>4</v>
      </c>
      <c r="L28">
        <f t="shared" si="9"/>
        <v>2</v>
      </c>
      <c r="M28">
        <f t="shared" si="10"/>
        <v>1</v>
      </c>
      <c r="N28">
        <v>1</v>
      </c>
      <c r="T28" s="4">
        <v>27</v>
      </c>
      <c r="U28">
        <v>30087</v>
      </c>
      <c r="V28">
        <v>30093</v>
      </c>
      <c r="W28">
        <v>163.39999866485587</v>
      </c>
      <c r="X28">
        <v>23.342856952122268</v>
      </c>
      <c r="Y28">
        <v>15.800000190734901</v>
      </c>
      <c r="Z28">
        <v>26.5</v>
      </c>
      <c r="AA28">
        <f t="shared" si="2"/>
        <v>24.799999237060501</v>
      </c>
      <c r="AB28">
        <f t="shared" si="3"/>
        <v>15.800000190734901</v>
      </c>
      <c r="AC28">
        <f t="shared" si="11"/>
        <v>-9.3000001907348011</v>
      </c>
      <c r="AF28" s="4">
        <v>27</v>
      </c>
      <c r="AG28">
        <v>30682</v>
      </c>
      <c r="AH28">
        <v>30712</v>
      </c>
      <c r="AI28">
        <v>929.39999961853016</v>
      </c>
      <c r="AJ28">
        <v>29.980645148984845</v>
      </c>
      <c r="AK28">
        <v>22.5</v>
      </c>
      <c r="AL28">
        <v>34.799999237060497</v>
      </c>
      <c r="AM28">
        <f t="shared" si="4"/>
        <v>26.600000381469702</v>
      </c>
      <c r="AN28">
        <f t="shared" si="5"/>
        <v>26</v>
      </c>
      <c r="AO28">
        <f t="shared" si="12"/>
        <v>-0.29999923706050069</v>
      </c>
    </row>
    <row r="29" spans="1:41" x14ac:dyDescent="0.25">
      <c r="A29" t="s">
        <v>7</v>
      </c>
      <c r="B29">
        <v>1</v>
      </c>
      <c r="C29" t="s">
        <v>8</v>
      </c>
      <c r="D29">
        <v>1</v>
      </c>
      <c r="E29" t="s">
        <v>9</v>
      </c>
      <c r="F29" s="1">
        <v>29933</v>
      </c>
      <c r="G29">
        <v>37.700000762939503</v>
      </c>
      <c r="H29" s="2" t="s">
        <v>53</v>
      </c>
      <c r="I29">
        <f t="shared" si="0"/>
        <v>1</v>
      </c>
      <c r="J29">
        <f t="shared" si="1"/>
        <v>0</v>
      </c>
      <c r="K29">
        <f t="shared" si="8"/>
        <v>5</v>
      </c>
      <c r="L29">
        <f t="shared" si="9"/>
        <v>2</v>
      </c>
      <c r="M29">
        <f t="shared" si="10"/>
        <v>1</v>
      </c>
      <c r="N29">
        <v>1</v>
      </c>
      <c r="T29" s="4">
        <v>28</v>
      </c>
      <c r="U29">
        <v>30094</v>
      </c>
      <c r="V29">
        <v>30100</v>
      </c>
      <c r="W29">
        <v>160.3999977111815</v>
      </c>
      <c r="X29">
        <v>22.914285387311644</v>
      </c>
      <c r="Y29">
        <v>16.700000762939499</v>
      </c>
      <c r="Z29">
        <v>25.299999237060501</v>
      </c>
      <c r="AA29">
        <f t="shared" si="2"/>
        <v>16.700000762939499</v>
      </c>
      <c r="AB29">
        <f t="shared" si="3"/>
        <v>24.799999237060501</v>
      </c>
      <c r="AC29">
        <f t="shared" si="11"/>
        <v>8.9999990463256001</v>
      </c>
      <c r="AF29" s="4">
        <v>28</v>
      </c>
      <c r="AG29">
        <v>30713</v>
      </c>
      <c r="AH29">
        <v>30741</v>
      </c>
      <c r="AI29">
        <v>897.09999847412109</v>
      </c>
      <c r="AJ29">
        <v>30.934482706004175</v>
      </c>
      <c r="AK29">
        <v>25</v>
      </c>
      <c r="AL29">
        <v>34.299999237060497</v>
      </c>
      <c r="AM29">
        <f t="shared" si="4"/>
        <v>30.700000762939499</v>
      </c>
      <c r="AN29">
        <f t="shared" si="5"/>
        <v>29.200000762939499</v>
      </c>
      <c r="AO29">
        <f t="shared" si="12"/>
        <v>3.2000007629394993</v>
      </c>
    </row>
    <row r="30" spans="1:41" x14ac:dyDescent="0.25">
      <c r="A30" t="s">
        <v>7</v>
      </c>
      <c r="B30">
        <v>1</v>
      </c>
      <c r="C30" t="s">
        <v>8</v>
      </c>
      <c r="D30">
        <v>1</v>
      </c>
      <c r="E30" t="s">
        <v>9</v>
      </c>
      <c r="F30" s="1">
        <v>29934</v>
      </c>
      <c r="G30">
        <v>26.5</v>
      </c>
      <c r="H30" s="2" t="s">
        <v>47</v>
      </c>
      <c r="I30">
        <f t="shared" si="0"/>
        <v>1</v>
      </c>
      <c r="J30">
        <f t="shared" si="1"/>
        <v>0</v>
      </c>
      <c r="K30">
        <f t="shared" si="8"/>
        <v>5</v>
      </c>
      <c r="L30">
        <f t="shared" si="9"/>
        <v>2</v>
      </c>
      <c r="M30">
        <f t="shared" si="10"/>
        <v>1</v>
      </c>
      <c r="N30">
        <v>1</v>
      </c>
      <c r="T30" s="4">
        <v>29</v>
      </c>
      <c r="U30">
        <v>30101</v>
      </c>
      <c r="V30">
        <v>30107</v>
      </c>
      <c r="W30">
        <v>124.40000057220459</v>
      </c>
      <c r="X30">
        <v>17.771428653172084</v>
      </c>
      <c r="Y30">
        <v>14.199999809265099</v>
      </c>
      <c r="Z30">
        <v>20.399999618530298</v>
      </c>
      <c r="AA30">
        <f t="shared" si="2"/>
        <v>18.5</v>
      </c>
      <c r="AB30">
        <f t="shared" si="3"/>
        <v>20.399999618530298</v>
      </c>
      <c r="AC30">
        <f t="shared" si="11"/>
        <v>-4.3999996185302024</v>
      </c>
      <c r="AF30" s="4">
        <v>29</v>
      </c>
      <c r="AG30">
        <v>30742</v>
      </c>
      <c r="AH30">
        <v>30746</v>
      </c>
      <c r="AI30">
        <v>151.6000003814697</v>
      </c>
      <c r="AJ30">
        <v>30.32000007629394</v>
      </c>
      <c r="AK30">
        <v>27.200000762939499</v>
      </c>
      <c r="AL30">
        <v>32</v>
      </c>
      <c r="AM30">
        <f t="shared" si="4"/>
        <v>27.200000762939499</v>
      </c>
      <c r="AN30">
        <f t="shared" si="5"/>
        <v>32</v>
      </c>
      <c r="AO30">
        <f t="shared" si="12"/>
        <v>2.7999992370605007</v>
      </c>
    </row>
    <row r="31" spans="1:41" x14ac:dyDescent="0.25">
      <c r="A31" t="s">
        <v>7</v>
      </c>
      <c r="B31">
        <v>1</v>
      </c>
      <c r="C31" t="s">
        <v>8</v>
      </c>
      <c r="D31">
        <v>1</v>
      </c>
      <c r="E31" t="s">
        <v>9</v>
      </c>
      <c r="F31" s="1">
        <v>29935</v>
      </c>
      <c r="G31">
        <v>23</v>
      </c>
      <c r="H31" s="2" t="s">
        <v>48</v>
      </c>
      <c r="I31">
        <f t="shared" si="0"/>
        <v>1</v>
      </c>
      <c r="J31">
        <f t="shared" si="1"/>
        <v>0</v>
      </c>
      <c r="K31">
        <f t="shared" si="8"/>
        <v>5</v>
      </c>
      <c r="L31">
        <f t="shared" si="9"/>
        <v>2</v>
      </c>
      <c r="M31">
        <f t="shared" si="10"/>
        <v>1</v>
      </c>
      <c r="N31">
        <v>1</v>
      </c>
      <c r="T31" s="4">
        <v>30</v>
      </c>
      <c r="U31">
        <v>30108</v>
      </c>
      <c r="V31">
        <v>30114</v>
      </c>
      <c r="W31">
        <v>147.30000114440929</v>
      </c>
      <c r="X31">
        <v>21.042857306344185</v>
      </c>
      <c r="Y31">
        <v>19.5</v>
      </c>
      <c r="Z31">
        <v>22</v>
      </c>
      <c r="AA31">
        <f t="shared" si="2"/>
        <v>20.200000762939499</v>
      </c>
      <c r="AB31">
        <f t="shared" si="3"/>
        <v>19.5</v>
      </c>
      <c r="AC31">
        <f t="shared" si="11"/>
        <v>-0.89999961853029831</v>
      </c>
    </row>
    <row r="32" spans="1:41" x14ac:dyDescent="0.25">
      <c r="A32" t="s">
        <v>7</v>
      </c>
      <c r="B32">
        <v>1</v>
      </c>
      <c r="C32" t="s">
        <v>8</v>
      </c>
      <c r="D32">
        <v>1</v>
      </c>
      <c r="E32" t="s">
        <v>9</v>
      </c>
      <c r="F32" s="1">
        <v>29936</v>
      </c>
      <c r="G32">
        <v>26.700000762939499</v>
      </c>
      <c r="H32" s="2" t="s">
        <v>49</v>
      </c>
      <c r="I32">
        <f t="shared" si="0"/>
        <v>1</v>
      </c>
      <c r="J32">
        <f t="shared" si="1"/>
        <v>0</v>
      </c>
      <c r="K32">
        <f t="shared" si="8"/>
        <v>5</v>
      </c>
      <c r="L32">
        <f t="shared" si="9"/>
        <v>2</v>
      </c>
      <c r="M32">
        <f t="shared" si="10"/>
        <v>1</v>
      </c>
      <c r="N32">
        <v>1</v>
      </c>
      <c r="T32" s="4">
        <v>31</v>
      </c>
      <c r="U32">
        <v>30115</v>
      </c>
      <c r="V32">
        <v>30121</v>
      </c>
      <c r="W32">
        <v>115.6000013351441</v>
      </c>
      <c r="X32">
        <v>16.514285905020586</v>
      </c>
      <c r="Y32">
        <v>11</v>
      </c>
      <c r="Z32">
        <v>19.200000762939499</v>
      </c>
      <c r="AA32">
        <f t="shared" si="2"/>
        <v>14.699999809265099</v>
      </c>
      <c r="AB32">
        <f t="shared" si="3"/>
        <v>17.5</v>
      </c>
      <c r="AC32">
        <f t="shared" si="11"/>
        <v>-2</v>
      </c>
    </row>
    <row r="33" spans="1:29" x14ac:dyDescent="0.25">
      <c r="A33" t="s">
        <v>7</v>
      </c>
      <c r="B33">
        <v>1</v>
      </c>
      <c r="C33" t="s">
        <v>8</v>
      </c>
      <c r="D33">
        <v>1</v>
      </c>
      <c r="E33" t="s">
        <v>9</v>
      </c>
      <c r="F33" s="1">
        <v>29937</v>
      </c>
      <c r="G33">
        <v>25.700000762939499</v>
      </c>
      <c r="H33" s="2" t="s">
        <v>50</v>
      </c>
      <c r="I33">
        <f t="shared" si="0"/>
        <v>1</v>
      </c>
      <c r="J33">
        <f t="shared" si="1"/>
        <v>0</v>
      </c>
      <c r="K33">
        <f t="shared" si="8"/>
        <v>5</v>
      </c>
      <c r="L33">
        <f t="shared" si="9"/>
        <v>2</v>
      </c>
      <c r="M33">
        <f t="shared" si="10"/>
        <v>1</v>
      </c>
      <c r="N33">
        <v>1</v>
      </c>
      <c r="T33" s="4">
        <v>32</v>
      </c>
      <c r="U33">
        <v>30122</v>
      </c>
      <c r="V33">
        <v>30128</v>
      </c>
      <c r="W33">
        <v>109.9000005722046</v>
      </c>
      <c r="X33">
        <v>15.700000081743514</v>
      </c>
      <c r="Y33">
        <v>13.1000003814697</v>
      </c>
      <c r="Z33">
        <v>19</v>
      </c>
      <c r="AA33">
        <f t="shared" si="2"/>
        <v>18.5</v>
      </c>
      <c r="AB33">
        <f t="shared" si="3"/>
        <v>19</v>
      </c>
      <c r="AC33">
        <f t="shared" si="11"/>
        <v>1.5</v>
      </c>
    </row>
    <row r="34" spans="1:29" x14ac:dyDescent="0.25">
      <c r="A34" t="s">
        <v>7</v>
      </c>
      <c r="B34">
        <v>1</v>
      </c>
      <c r="C34" t="s">
        <v>8</v>
      </c>
      <c r="D34">
        <v>1</v>
      </c>
      <c r="E34" t="s">
        <v>9</v>
      </c>
      <c r="F34" s="1">
        <v>29938</v>
      </c>
      <c r="G34">
        <v>31.5</v>
      </c>
      <c r="H34" s="2" t="s">
        <v>51</v>
      </c>
      <c r="I34">
        <f t="shared" si="0"/>
        <v>1</v>
      </c>
      <c r="J34">
        <f t="shared" si="1"/>
        <v>0</v>
      </c>
      <c r="K34">
        <f t="shared" si="8"/>
        <v>5</v>
      </c>
      <c r="L34">
        <f t="shared" si="9"/>
        <v>2</v>
      </c>
      <c r="M34">
        <f t="shared" si="10"/>
        <v>1</v>
      </c>
      <c r="N34">
        <v>1</v>
      </c>
      <c r="T34" s="4">
        <v>33</v>
      </c>
      <c r="U34">
        <v>30129</v>
      </c>
      <c r="V34">
        <v>30135</v>
      </c>
      <c r="W34">
        <v>125.2999992370606</v>
      </c>
      <c r="X34">
        <v>17.899999891008658</v>
      </c>
      <c r="Y34">
        <v>16.299999237060501</v>
      </c>
      <c r="Z34">
        <v>19.200000762939499</v>
      </c>
      <c r="AA34">
        <f t="shared" si="2"/>
        <v>18.299999237060501</v>
      </c>
      <c r="AB34">
        <f t="shared" si="3"/>
        <v>16.299999237060501</v>
      </c>
      <c r="AC34">
        <f t="shared" si="11"/>
        <v>-2.7000007629394993</v>
      </c>
    </row>
    <row r="35" spans="1:29" x14ac:dyDescent="0.25">
      <c r="A35" t="s">
        <v>7</v>
      </c>
      <c r="B35">
        <v>1</v>
      </c>
      <c r="C35" t="s">
        <v>8</v>
      </c>
      <c r="D35">
        <v>1</v>
      </c>
      <c r="E35" t="s">
        <v>9</v>
      </c>
      <c r="F35" s="1">
        <v>29939</v>
      </c>
      <c r="G35">
        <v>37</v>
      </c>
      <c r="H35" s="2" t="s">
        <v>52</v>
      </c>
      <c r="I35">
        <f t="shared" si="0"/>
        <v>1</v>
      </c>
      <c r="J35">
        <f t="shared" si="1"/>
        <v>0</v>
      </c>
      <c r="K35">
        <f t="shared" si="8"/>
        <v>5</v>
      </c>
      <c r="L35">
        <f t="shared" si="9"/>
        <v>2</v>
      </c>
      <c r="M35">
        <f t="shared" si="10"/>
        <v>1</v>
      </c>
      <c r="N35">
        <v>1</v>
      </c>
      <c r="T35" s="4">
        <v>34</v>
      </c>
      <c r="U35">
        <v>30136</v>
      </c>
      <c r="V35">
        <v>30142</v>
      </c>
      <c r="W35">
        <v>124.19999885559081</v>
      </c>
      <c r="X35">
        <v>17.742856979370114</v>
      </c>
      <c r="Y35">
        <v>16.399999618530298</v>
      </c>
      <c r="Z35">
        <v>19</v>
      </c>
      <c r="AA35">
        <f t="shared" si="2"/>
        <v>17.5</v>
      </c>
      <c r="AB35">
        <f t="shared" si="3"/>
        <v>18</v>
      </c>
      <c r="AC35">
        <f t="shared" si="11"/>
        <v>1.7000007629394993</v>
      </c>
    </row>
    <row r="36" spans="1:29" x14ac:dyDescent="0.25">
      <c r="A36" t="s">
        <v>7</v>
      </c>
      <c r="B36">
        <v>1</v>
      </c>
      <c r="C36" t="s">
        <v>8</v>
      </c>
      <c r="D36">
        <v>1</v>
      </c>
      <c r="E36" t="s">
        <v>9</v>
      </c>
      <c r="F36" s="1">
        <v>29940</v>
      </c>
      <c r="G36">
        <v>37</v>
      </c>
      <c r="H36" s="2" t="s">
        <v>53</v>
      </c>
      <c r="I36">
        <f t="shared" si="0"/>
        <v>1</v>
      </c>
      <c r="J36">
        <f t="shared" si="1"/>
        <v>0</v>
      </c>
      <c r="K36">
        <f t="shared" si="8"/>
        <v>6</v>
      </c>
      <c r="L36">
        <f t="shared" si="9"/>
        <v>2</v>
      </c>
      <c r="M36">
        <f t="shared" si="10"/>
        <v>1</v>
      </c>
      <c r="N36">
        <v>1</v>
      </c>
      <c r="T36" s="4">
        <v>35</v>
      </c>
      <c r="U36">
        <v>30143</v>
      </c>
      <c r="V36">
        <v>30149</v>
      </c>
      <c r="W36">
        <v>121.399998664856</v>
      </c>
      <c r="X36">
        <v>17.342856952122286</v>
      </c>
      <c r="Y36">
        <v>13.800000190734901</v>
      </c>
      <c r="Z36">
        <v>20.399999618530298</v>
      </c>
      <c r="AA36">
        <f t="shared" si="2"/>
        <v>20</v>
      </c>
      <c r="AB36">
        <f t="shared" si="3"/>
        <v>18.799999237060501</v>
      </c>
      <c r="AC36">
        <f t="shared" si="11"/>
        <v>0.79999923706050069</v>
      </c>
    </row>
    <row r="37" spans="1:29" x14ac:dyDescent="0.25">
      <c r="A37" t="s">
        <v>7</v>
      </c>
      <c r="B37">
        <v>1</v>
      </c>
      <c r="C37" t="s">
        <v>8</v>
      </c>
      <c r="D37">
        <v>1</v>
      </c>
      <c r="E37" t="s">
        <v>9</v>
      </c>
      <c r="F37" s="1">
        <v>29941</v>
      </c>
      <c r="G37">
        <v>36.200000762939503</v>
      </c>
      <c r="H37" s="2" t="s">
        <v>47</v>
      </c>
      <c r="I37">
        <f t="shared" si="0"/>
        <v>1</v>
      </c>
      <c r="J37">
        <f t="shared" si="1"/>
        <v>0</v>
      </c>
      <c r="K37">
        <f t="shared" si="8"/>
        <v>6</v>
      </c>
      <c r="L37">
        <f t="shared" si="9"/>
        <v>2</v>
      </c>
      <c r="M37">
        <f t="shared" si="10"/>
        <v>1</v>
      </c>
      <c r="N37">
        <v>1</v>
      </c>
      <c r="T37" s="4">
        <v>36</v>
      </c>
      <c r="U37">
        <v>30150</v>
      </c>
      <c r="V37">
        <v>30156</v>
      </c>
      <c r="W37">
        <v>120.6999979019163</v>
      </c>
      <c r="X37">
        <v>17.242856843130902</v>
      </c>
      <c r="Y37">
        <v>14.199999809265099</v>
      </c>
      <c r="Z37">
        <v>21.399999618530298</v>
      </c>
      <c r="AA37">
        <f t="shared" si="2"/>
        <v>17.799999237060501</v>
      </c>
      <c r="AB37">
        <f t="shared" si="3"/>
        <v>16.100000381469702</v>
      </c>
      <c r="AC37">
        <f t="shared" si="11"/>
        <v>-2.699998855590799</v>
      </c>
    </row>
    <row r="38" spans="1:29" x14ac:dyDescent="0.25">
      <c r="A38" t="s">
        <v>7</v>
      </c>
      <c r="B38">
        <v>1</v>
      </c>
      <c r="C38" t="s">
        <v>8</v>
      </c>
      <c r="D38">
        <v>1</v>
      </c>
      <c r="E38" t="s">
        <v>9</v>
      </c>
      <c r="F38" s="1">
        <v>29942</v>
      </c>
      <c r="G38">
        <v>36.5</v>
      </c>
      <c r="H38" s="2" t="s">
        <v>48</v>
      </c>
      <c r="I38">
        <f t="shared" si="0"/>
        <v>1</v>
      </c>
      <c r="J38">
        <f t="shared" si="1"/>
        <v>0</v>
      </c>
      <c r="K38">
        <f t="shared" si="8"/>
        <v>6</v>
      </c>
      <c r="L38">
        <f t="shared" si="9"/>
        <v>2</v>
      </c>
      <c r="M38">
        <f t="shared" si="10"/>
        <v>1</v>
      </c>
      <c r="N38">
        <v>1</v>
      </c>
      <c r="T38" s="4">
        <v>37</v>
      </c>
      <c r="U38">
        <v>30157</v>
      </c>
      <c r="V38">
        <v>30163</v>
      </c>
      <c r="W38">
        <v>125.3999986648559</v>
      </c>
      <c r="X38">
        <v>17.914285523550841</v>
      </c>
      <c r="Y38">
        <v>14.199999809265099</v>
      </c>
      <c r="Z38">
        <v>20.399999618530298</v>
      </c>
      <c r="AA38">
        <f t="shared" si="2"/>
        <v>19</v>
      </c>
      <c r="AB38">
        <f t="shared" si="3"/>
        <v>15</v>
      </c>
      <c r="AC38">
        <f t="shared" si="11"/>
        <v>-1.1000003814697017</v>
      </c>
    </row>
    <row r="39" spans="1:29" x14ac:dyDescent="0.25">
      <c r="A39" t="s">
        <v>7</v>
      </c>
      <c r="B39">
        <v>1</v>
      </c>
      <c r="C39" t="s">
        <v>8</v>
      </c>
      <c r="D39">
        <v>1</v>
      </c>
      <c r="E39" t="s">
        <v>9</v>
      </c>
      <c r="F39" s="1">
        <v>29943</v>
      </c>
      <c r="G39">
        <v>35</v>
      </c>
      <c r="H39" s="2" t="s">
        <v>49</v>
      </c>
      <c r="I39">
        <f t="shared" si="0"/>
        <v>1</v>
      </c>
      <c r="J39">
        <f t="shared" si="1"/>
        <v>0</v>
      </c>
      <c r="K39">
        <f t="shared" si="8"/>
        <v>6</v>
      </c>
      <c r="L39">
        <f t="shared" si="9"/>
        <v>2</v>
      </c>
      <c r="M39">
        <f t="shared" si="10"/>
        <v>1</v>
      </c>
      <c r="N39">
        <v>1</v>
      </c>
      <c r="T39" s="4">
        <v>38</v>
      </c>
      <c r="U39">
        <v>30164</v>
      </c>
      <c r="V39">
        <v>30170</v>
      </c>
      <c r="W39">
        <v>150.80000114440918</v>
      </c>
      <c r="X39">
        <v>21.542857306344168</v>
      </c>
      <c r="Y39">
        <v>17.5</v>
      </c>
      <c r="Z39">
        <v>23.200000762939499</v>
      </c>
      <c r="AA39">
        <f t="shared" si="2"/>
        <v>17.5</v>
      </c>
      <c r="AB39">
        <f t="shared" si="3"/>
        <v>21.5</v>
      </c>
      <c r="AC39">
        <f t="shared" si="11"/>
        <v>6.5</v>
      </c>
    </row>
    <row r="40" spans="1:29" x14ac:dyDescent="0.25">
      <c r="A40" t="s">
        <v>7</v>
      </c>
      <c r="B40">
        <v>1</v>
      </c>
      <c r="C40" t="s">
        <v>8</v>
      </c>
      <c r="D40">
        <v>1</v>
      </c>
      <c r="E40" t="s">
        <v>9</v>
      </c>
      <c r="F40" s="1">
        <v>29944</v>
      </c>
      <c r="G40">
        <v>25.100000381469702</v>
      </c>
      <c r="H40" s="2" t="s">
        <v>50</v>
      </c>
      <c r="I40">
        <f t="shared" si="0"/>
        <v>1</v>
      </c>
      <c r="J40">
        <f t="shared" si="1"/>
        <v>0</v>
      </c>
      <c r="K40">
        <f t="shared" si="8"/>
        <v>6</v>
      </c>
      <c r="L40">
        <f t="shared" si="9"/>
        <v>2</v>
      </c>
      <c r="M40">
        <f t="shared" si="10"/>
        <v>1</v>
      </c>
      <c r="N40">
        <v>1</v>
      </c>
      <c r="T40" s="4">
        <v>39</v>
      </c>
      <c r="U40">
        <v>30171</v>
      </c>
      <c r="V40">
        <v>30177</v>
      </c>
      <c r="W40">
        <v>160.89999961853019</v>
      </c>
      <c r="X40">
        <v>22.985714231218598</v>
      </c>
      <c r="Y40">
        <v>22</v>
      </c>
      <c r="Z40">
        <v>24.600000381469702</v>
      </c>
      <c r="AA40">
        <f t="shared" si="2"/>
        <v>22.299999237060501</v>
      </c>
      <c r="AB40">
        <f t="shared" si="3"/>
        <v>22.600000381469702</v>
      </c>
      <c r="AC40">
        <f t="shared" si="11"/>
        <v>1.1000003814697017</v>
      </c>
    </row>
    <row r="41" spans="1:29" x14ac:dyDescent="0.25">
      <c r="A41" t="s">
        <v>7</v>
      </c>
      <c r="B41">
        <v>1</v>
      </c>
      <c r="C41" t="s">
        <v>8</v>
      </c>
      <c r="D41">
        <v>1</v>
      </c>
      <c r="E41" t="s">
        <v>9</v>
      </c>
      <c r="F41" s="1">
        <v>29945</v>
      </c>
      <c r="G41">
        <v>29.899999618530298</v>
      </c>
      <c r="H41" s="2" t="s">
        <v>51</v>
      </c>
      <c r="I41">
        <f t="shared" si="0"/>
        <v>1</v>
      </c>
      <c r="J41">
        <f t="shared" si="1"/>
        <v>0</v>
      </c>
      <c r="K41">
        <f t="shared" si="8"/>
        <v>6</v>
      </c>
      <c r="L41">
        <f t="shared" si="9"/>
        <v>2</v>
      </c>
      <c r="M41">
        <f t="shared" si="10"/>
        <v>1</v>
      </c>
      <c r="N41">
        <v>1</v>
      </c>
      <c r="T41" s="4">
        <v>40</v>
      </c>
      <c r="U41">
        <v>30178</v>
      </c>
      <c r="V41">
        <v>30184</v>
      </c>
      <c r="W41">
        <v>154.1000003814697</v>
      </c>
      <c r="X41">
        <v>22.014285768781384</v>
      </c>
      <c r="Y41">
        <v>20.5</v>
      </c>
      <c r="Z41">
        <v>24.100000381469702</v>
      </c>
      <c r="AA41">
        <f t="shared" si="2"/>
        <v>24.100000381469702</v>
      </c>
      <c r="AB41">
        <f t="shared" si="3"/>
        <v>22.5</v>
      </c>
      <c r="AC41">
        <f t="shared" si="11"/>
        <v>-0.10000038146970169</v>
      </c>
    </row>
    <row r="42" spans="1:29" x14ac:dyDescent="0.25">
      <c r="A42" t="s">
        <v>7</v>
      </c>
      <c r="B42">
        <v>1</v>
      </c>
      <c r="C42" t="s">
        <v>8</v>
      </c>
      <c r="D42">
        <v>1</v>
      </c>
      <c r="E42" t="s">
        <v>9</v>
      </c>
      <c r="F42" s="1">
        <v>29946</v>
      </c>
      <c r="G42">
        <v>31.799999237060501</v>
      </c>
      <c r="H42" s="2" t="s">
        <v>52</v>
      </c>
      <c r="I42">
        <f t="shared" si="0"/>
        <v>1</v>
      </c>
      <c r="J42">
        <f t="shared" si="1"/>
        <v>0</v>
      </c>
      <c r="K42">
        <f t="shared" si="8"/>
        <v>6</v>
      </c>
      <c r="L42">
        <f t="shared" si="9"/>
        <v>2</v>
      </c>
      <c r="M42">
        <f t="shared" si="10"/>
        <v>1</v>
      </c>
      <c r="N42">
        <v>1</v>
      </c>
      <c r="T42" s="4">
        <v>41</v>
      </c>
      <c r="U42">
        <v>30185</v>
      </c>
      <c r="V42">
        <v>30191</v>
      </c>
      <c r="W42">
        <v>168.0000019073488</v>
      </c>
      <c r="X42">
        <v>24.000000272478399</v>
      </c>
      <c r="Y42">
        <v>22</v>
      </c>
      <c r="Z42">
        <v>25.399999618530298</v>
      </c>
      <c r="AA42">
        <f t="shared" si="2"/>
        <v>22</v>
      </c>
      <c r="AB42">
        <f t="shared" si="3"/>
        <v>25.200000762939499</v>
      </c>
      <c r="AC42">
        <f t="shared" si="11"/>
        <v>2.7000007629394993</v>
      </c>
    </row>
    <row r="43" spans="1:29" x14ac:dyDescent="0.25">
      <c r="A43" t="s">
        <v>7</v>
      </c>
      <c r="B43">
        <v>1</v>
      </c>
      <c r="C43" t="s">
        <v>8</v>
      </c>
      <c r="D43">
        <v>1</v>
      </c>
      <c r="E43" t="s">
        <v>9</v>
      </c>
      <c r="F43" s="1">
        <v>29947</v>
      </c>
      <c r="G43">
        <v>33.5</v>
      </c>
      <c r="H43" s="2" t="s">
        <v>53</v>
      </c>
      <c r="I43">
        <f t="shared" si="0"/>
        <v>1</v>
      </c>
      <c r="J43">
        <f t="shared" si="1"/>
        <v>0</v>
      </c>
      <c r="K43">
        <f t="shared" si="8"/>
        <v>7</v>
      </c>
      <c r="L43">
        <f t="shared" si="9"/>
        <v>2</v>
      </c>
      <c r="M43">
        <f t="shared" si="10"/>
        <v>1</v>
      </c>
      <c r="N43">
        <v>1</v>
      </c>
      <c r="T43" s="4">
        <v>42</v>
      </c>
      <c r="U43">
        <v>30192</v>
      </c>
      <c r="V43">
        <v>30198</v>
      </c>
      <c r="W43">
        <v>193.6000003814697</v>
      </c>
      <c r="X43">
        <v>27.657142911638527</v>
      </c>
      <c r="Y43">
        <v>24.5</v>
      </c>
      <c r="Z43">
        <v>30.100000381469702</v>
      </c>
      <c r="AA43">
        <f t="shared" si="2"/>
        <v>24.5</v>
      </c>
      <c r="AB43">
        <f t="shared" si="3"/>
        <v>26.200000762939499</v>
      </c>
      <c r="AC43">
        <f t="shared" si="11"/>
        <v>1</v>
      </c>
    </row>
    <row r="44" spans="1:29" x14ac:dyDescent="0.25">
      <c r="A44" t="s">
        <v>7</v>
      </c>
      <c r="B44">
        <v>1</v>
      </c>
      <c r="C44" t="s">
        <v>8</v>
      </c>
      <c r="D44">
        <v>1</v>
      </c>
      <c r="E44" t="s">
        <v>9</v>
      </c>
      <c r="F44" s="1">
        <v>29948</v>
      </c>
      <c r="G44">
        <v>34.400001525878899</v>
      </c>
      <c r="H44" s="2" t="s">
        <v>47</v>
      </c>
      <c r="I44">
        <f t="shared" si="0"/>
        <v>1</v>
      </c>
      <c r="J44">
        <f t="shared" si="1"/>
        <v>0</v>
      </c>
      <c r="K44">
        <f t="shared" si="8"/>
        <v>7</v>
      </c>
      <c r="L44">
        <f t="shared" si="9"/>
        <v>2</v>
      </c>
      <c r="M44">
        <f t="shared" si="10"/>
        <v>1</v>
      </c>
      <c r="N44">
        <v>1</v>
      </c>
      <c r="T44" s="4">
        <v>43</v>
      </c>
      <c r="U44">
        <v>30199</v>
      </c>
      <c r="V44">
        <v>30205</v>
      </c>
      <c r="W44">
        <v>147.30000114440929</v>
      </c>
      <c r="X44">
        <v>21.042857306344185</v>
      </c>
      <c r="Y44">
        <v>14</v>
      </c>
      <c r="Z44">
        <v>28</v>
      </c>
      <c r="AA44">
        <f t="shared" si="2"/>
        <v>27.700000762939499</v>
      </c>
      <c r="AB44">
        <f t="shared" si="3"/>
        <v>20.399999618530298</v>
      </c>
      <c r="AC44">
        <f t="shared" si="11"/>
        <v>-5.800001144409201</v>
      </c>
    </row>
    <row r="45" spans="1:29" x14ac:dyDescent="0.25">
      <c r="A45" t="s">
        <v>7</v>
      </c>
      <c r="B45">
        <v>1</v>
      </c>
      <c r="C45" t="s">
        <v>8</v>
      </c>
      <c r="D45">
        <v>1</v>
      </c>
      <c r="E45" t="s">
        <v>9</v>
      </c>
      <c r="F45" s="1">
        <v>29949</v>
      </c>
      <c r="G45">
        <v>37</v>
      </c>
      <c r="H45" s="2" t="s">
        <v>48</v>
      </c>
      <c r="I45">
        <f t="shared" si="0"/>
        <v>1</v>
      </c>
      <c r="J45">
        <f t="shared" si="1"/>
        <v>0</v>
      </c>
      <c r="K45">
        <f t="shared" si="8"/>
        <v>7</v>
      </c>
      <c r="L45">
        <f t="shared" si="9"/>
        <v>2</v>
      </c>
      <c r="M45">
        <f t="shared" si="10"/>
        <v>1</v>
      </c>
      <c r="N45">
        <v>1</v>
      </c>
      <c r="T45" s="4">
        <v>44</v>
      </c>
      <c r="U45">
        <v>30206</v>
      </c>
      <c r="V45">
        <v>30212</v>
      </c>
      <c r="W45">
        <v>166.2999992370606</v>
      </c>
      <c r="X45">
        <v>23.757142748151516</v>
      </c>
      <c r="Y45">
        <v>22.799999237060501</v>
      </c>
      <c r="Z45">
        <v>26.299999237060501</v>
      </c>
      <c r="AA45">
        <f t="shared" si="2"/>
        <v>23.5</v>
      </c>
      <c r="AB45">
        <f t="shared" si="3"/>
        <v>22.899999618530298</v>
      </c>
      <c r="AC45">
        <f t="shared" si="11"/>
        <v>2.5</v>
      </c>
    </row>
    <row r="46" spans="1:29" x14ac:dyDescent="0.25">
      <c r="A46" t="s">
        <v>7</v>
      </c>
      <c r="B46">
        <v>1</v>
      </c>
      <c r="C46" t="s">
        <v>8</v>
      </c>
      <c r="D46">
        <v>1</v>
      </c>
      <c r="E46" t="s">
        <v>9</v>
      </c>
      <c r="F46" s="1">
        <v>29950</v>
      </c>
      <c r="G46">
        <v>37.599998474121101</v>
      </c>
      <c r="H46" s="2" t="s">
        <v>49</v>
      </c>
      <c r="I46">
        <f t="shared" si="0"/>
        <v>1</v>
      </c>
      <c r="J46">
        <f t="shared" si="1"/>
        <v>0</v>
      </c>
      <c r="K46">
        <f t="shared" si="8"/>
        <v>7</v>
      </c>
      <c r="L46">
        <f t="shared" si="9"/>
        <v>2</v>
      </c>
      <c r="M46">
        <f t="shared" si="10"/>
        <v>1</v>
      </c>
      <c r="N46">
        <v>1</v>
      </c>
      <c r="T46" s="4">
        <v>45</v>
      </c>
      <c r="U46">
        <v>30213</v>
      </c>
      <c r="V46">
        <v>30219</v>
      </c>
      <c r="W46">
        <v>148.19999885559082</v>
      </c>
      <c r="X46">
        <v>21.171428407941544</v>
      </c>
      <c r="Y46">
        <v>16.899999618530298</v>
      </c>
      <c r="Z46">
        <v>25.5</v>
      </c>
      <c r="AA46">
        <f t="shared" si="2"/>
        <v>22.5</v>
      </c>
      <c r="AB46">
        <f t="shared" si="3"/>
        <v>25.5</v>
      </c>
      <c r="AC46">
        <f t="shared" si="11"/>
        <v>2.6000003814697017</v>
      </c>
    </row>
    <row r="47" spans="1:29" x14ac:dyDescent="0.25">
      <c r="A47" t="s">
        <v>7</v>
      </c>
      <c r="B47">
        <v>1</v>
      </c>
      <c r="C47" t="s">
        <v>8</v>
      </c>
      <c r="D47">
        <v>1</v>
      </c>
      <c r="E47" t="s">
        <v>9</v>
      </c>
      <c r="F47" s="1">
        <v>29951</v>
      </c>
      <c r="G47">
        <v>37.299999237060497</v>
      </c>
      <c r="H47" s="2" t="s">
        <v>50</v>
      </c>
      <c r="I47">
        <f t="shared" si="0"/>
        <v>1</v>
      </c>
      <c r="J47">
        <f t="shared" si="1"/>
        <v>0</v>
      </c>
      <c r="K47">
        <f t="shared" si="8"/>
        <v>7</v>
      </c>
      <c r="L47">
        <f t="shared" si="9"/>
        <v>2</v>
      </c>
      <c r="M47">
        <f t="shared" si="10"/>
        <v>1</v>
      </c>
      <c r="N47">
        <v>1</v>
      </c>
      <c r="T47" s="4">
        <v>46</v>
      </c>
      <c r="U47">
        <v>30220</v>
      </c>
      <c r="V47">
        <v>30226</v>
      </c>
      <c r="W47">
        <v>177.39999961853019</v>
      </c>
      <c r="X47">
        <v>25.342857088361455</v>
      </c>
      <c r="Y47">
        <v>18</v>
      </c>
      <c r="Z47">
        <v>30.399999618530298</v>
      </c>
      <c r="AA47">
        <f t="shared" si="2"/>
        <v>30.399999618530298</v>
      </c>
      <c r="AB47">
        <f t="shared" si="3"/>
        <v>26.5</v>
      </c>
      <c r="AC47">
        <f t="shared" si="11"/>
        <v>1</v>
      </c>
    </row>
    <row r="48" spans="1:29" x14ac:dyDescent="0.25">
      <c r="A48" t="s">
        <v>7</v>
      </c>
      <c r="B48">
        <v>1</v>
      </c>
      <c r="C48" t="s">
        <v>8</v>
      </c>
      <c r="D48">
        <v>1</v>
      </c>
      <c r="E48" t="s">
        <v>9</v>
      </c>
      <c r="F48" s="1">
        <v>29952</v>
      </c>
      <c r="G48">
        <v>39</v>
      </c>
      <c r="H48" s="2" t="s">
        <v>51</v>
      </c>
      <c r="I48">
        <f t="shared" si="0"/>
        <v>0</v>
      </c>
      <c r="J48">
        <f t="shared" si="1"/>
        <v>1</v>
      </c>
      <c r="K48">
        <f t="shared" si="8"/>
        <v>7</v>
      </c>
      <c r="L48">
        <f t="shared" si="9"/>
        <v>3</v>
      </c>
      <c r="M48">
        <f t="shared" si="10"/>
        <v>2</v>
      </c>
      <c r="N48">
        <v>1</v>
      </c>
      <c r="T48" s="4">
        <v>47</v>
      </c>
      <c r="U48">
        <v>30227</v>
      </c>
      <c r="V48">
        <v>30233</v>
      </c>
      <c r="W48">
        <v>189.60000228881842</v>
      </c>
      <c r="X48">
        <v>27.085714612688346</v>
      </c>
      <c r="Y48">
        <v>22</v>
      </c>
      <c r="Z48">
        <v>30.799999237060501</v>
      </c>
      <c r="AA48">
        <f t="shared" si="2"/>
        <v>27.600000381469702</v>
      </c>
      <c r="AB48">
        <f t="shared" si="3"/>
        <v>25.200000762939499</v>
      </c>
      <c r="AC48">
        <f t="shared" si="11"/>
        <v>-1.2999992370605007</v>
      </c>
    </row>
    <row r="49" spans="1:29" x14ac:dyDescent="0.25">
      <c r="A49" t="s">
        <v>7</v>
      </c>
      <c r="B49">
        <v>1</v>
      </c>
      <c r="C49" t="s">
        <v>8</v>
      </c>
      <c r="D49">
        <v>1</v>
      </c>
      <c r="E49" t="s">
        <v>9</v>
      </c>
      <c r="F49" s="1">
        <v>29953</v>
      </c>
      <c r="G49">
        <v>37.400001525878899</v>
      </c>
      <c r="H49" s="2" t="s">
        <v>52</v>
      </c>
      <c r="I49">
        <f t="shared" si="0"/>
        <v>0</v>
      </c>
      <c r="J49">
        <f t="shared" si="1"/>
        <v>1</v>
      </c>
      <c r="K49">
        <f t="shared" si="8"/>
        <v>7</v>
      </c>
      <c r="L49">
        <f t="shared" si="9"/>
        <v>3</v>
      </c>
      <c r="M49">
        <f t="shared" si="10"/>
        <v>2</v>
      </c>
      <c r="N49">
        <v>1</v>
      </c>
      <c r="T49" s="4">
        <v>48</v>
      </c>
      <c r="U49">
        <v>30234</v>
      </c>
      <c r="V49">
        <v>30240</v>
      </c>
      <c r="W49">
        <v>174.10000038146973</v>
      </c>
      <c r="X49">
        <v>24.871428625924246</v>
      </c>
      <c r="Y49">
        <v>16.5</v>
      </c>
      <c r="Z49">
        <v>29.100000381469702</v>
      </c>
      <c r="AA49">
        <f t="shared" si="2"/>
        <v>16.5</v>
      </c>
      <c r="AB49">
        <f t="shared" si="3"/>
        <v>27.700000762939499</v>
      </c>
      <c r="AC49">
        <f t="shared" si="11"/>
        <v>2.5</v>
      </c>
    </row>
    <row r="50" spans="1:29" x14ac:dyDescent="0.25">
      <c r="A50" t="s">
        <v>7</v>
      </c>
      <c r="B50">
        <v>1</v>
      </c>
      <c r="C50" t="s">
        <v>8</v>
      </c>
      <c r="D50">
        <v>1</v>
      </c>
      <c r="E50" t="s">
        <v>9</v>
      </c>
      <c r="F50" s="1">
        <v>29954</v>
      </c>
      <c r="G50">
        <v>36</v>
      </c>
      <c r="H50" s="2" t="s">
        <v>53</v>
      </c>
      <c r="I50">
        <f t="shared" si="0"/>
        <v>0</v>
      </c>
      <c r="J50">
        <f t="shared" si="1"/>
        <v>1</v>
      </c>
      <c r="K50">
        <f t="shared" si="8"/>
        <v>8</v>
      </c>
      <c r="L50">
        <f t="shared" si="9"/>
        <v>3</v>
      </c>
      <c r="M50">
        <f t="shared" si="10"/>
        <v>2</v>
      </c>
      <c r="N50">
        <v>1</v>
      </c>
      <c r="T50" s="4">
        <v>49</v>
      </c>
      <c r="U50">
        <v>30241</v>
      </c>
      <c r="V50">
        <v>30247</v>
      </c>
      <c r="W50">
        <v>175.2999992370606</v>
      </c>
      <c r="X50">
        <v>25.042857033865801</v>
      </c>
      <c r="Y50">
        <v>21.399999618530298</v>
      </c>
      <c r="Z50">
        <v>28.799999237060501</v>
      </c>
      <c r="AA50">
        <f t="shared" si="2"/>
        <v>21.399999618530298</v>
      </c>
      <c r="AB50">
        <f t="shared" si="3"/>
        <v>27.399999618530298</v>
      </c>
      <c r="AC50">
        <f t="shared" si="11"/>
        <v>-0.300001144409201</v>
      </c>
    </row>
    <row r="51" spans="1:29" x14ac:dyDescent="0.25">
      <c r="A51" t="s">
        <v>7</v>
      </c>
      <c r="B51">
        <v>1</v>
      </c>
      <c r="C51" t="s">
        <v>8</v>
      </c>
      <c r="D51">
        <v>1</v>
      </c>
      <c r="E51" t="s">
        <v>9</v>
      </c>
      <c r="F51" s="1">
        <v>29955</v>
      </c>
      <c r="G51">
        <v>36.299999237060497</v>
      </c>
      <c r="H51" s="2" t="s">
        <v>47</v>
      </c>
      <c r="I51">
        <f t="shared" si="0"/>
        <v>0</v>
      </c>
      <c r="J51">
        <f t="shared" si="1"/>
        <v>1</v>
      </c>
      <c r="K51">
        <f t="shared" si="8"/>
        <v>8</v>
      </c>
      <c r="L51">
        <f t="shared" si="9"/>
        <v>3</v>
      </c>
      <c r="M51">
        <f t="shared" si="10"/>
        <v>2</v>
      </c>
      <c r="N51">
        <v>1</v>
      </c>
      <c r="T51" s="4">
        <v>50</v>
      </c>
      <c r="U51">
        <v>30248</v>
      </c>
      <c r="V51">
        <v>30254</v>
      </c>
      <c r="W51">
        <v>227.39999771118158</v>
      </c>
      <c r="X51">
        <v>32.485713958740227</v>
      </c>
      <c r="Y51">
        <v>29.299999237060501</v>
      </c>
      <c r="Z51">
        <v>36.5</v>
      </c>
      <c r="AA51">
        <f t="shared" si="2"/>
        <v>29.299999237060501</v>
      </c>
      <c r="AB51">
        <f t="shared" si="3"/>
        <v>34.099998474121101</v>
      </c>
      <c r="AC51">
        <f t="shared" si="11"/>
        <v>6.6999988555908025</v>
      </c>
    </row>
    <row r="52" spans="1:29" x14ac:dyDescent="0.25">
      <c r="A52" t="s">
        <v>7</v>
      </c>
      <c r="B52">
        <v>1</v>
      </c>
      <c r="C52" t="s">
        <v>8</v>
      </c>
      <c r="D52">
        <v>1</v>
      </c>
      <c r="E52" t="s">
        <v>9</v>
      </c>
      <c r="F52" s="1">
        <v>29956</v>
      </c>
      <c r="G52">
        <v>38.599998474121101</v>
      </c>
      <c r="H52" s="2" t="s">
        <v>48</v>
      </c>
      <c r="I52">
        <f t="shared" si="0"/>
        <v>0</v>
      </c>
      <c r="J52">
        <f t="shared" si="1"/>
        <v>1</v>
      </c>
      <c r="K52">
        <f t="shared" si="8"/>
        <v>8</v>
      </c>
      <c r="L52">
        <f t="shared" si="9"/>
        <v>3</v>
      </c>
      <c r="M52">
        <f t="shared" si="10"/>
        <v>2</v>
      </c>
      <c r="N52">
        <v>1</v>
      </c>
      <c r="T52" s="4">
        <v>51</v>
      </c>
      <c r="U52">
        <v>30255</v>
      </c>
      <c r="V52">
        <v>30261</v>
      </c>
      <c r="W52">
        <v>203.49999618530271</v>
      </c>
      <c r="X52">
        <v>29.071428026471814</v>
      </c>
      <c r="Y52">
        <v>27.299999237060501</v>
      </c>
      <c r="Z52">
        <v>32.099998474121101</v>
      </c>
      <c r="AA52">
        <f t="shared" si="2"/>
        <v>32.099998474121101</v>
      </c>
      <c r="AB52">
        <f t="shared" si="3"/>
        <v>30</v>
      </c>
      <c r="AC52">
        <f t="shared" si="11"/>
        <v>-4.0999984741211009</v>
      </c>
    </row>
    <row r="53" spans="1:29" x14ac:dyDescent="0.25">
      <c r="A53" t="s">
        <v>7</v>
      </c>
      <c r="B53">
        <v>1</v>
      </c>
      <c r="C53" t="s">
        <v>8</v>
      </c>
      <c r="D53">
        <v>1</v>
      </c>
      <c r="E53" t="s">
        <v>9</v>
      </c>
      <c r="F53" s="1">
        <v>29957</v>
      </c>
      <c r="G53">
        <v>36.5</v>
      </c>
      <c r="H53" s="2" t="s">
        <v>49</v>
      </c>
      <c r="I53">
        <f t="shared" si="0"/>
        <v>0</v>
      </c>
      <c r="J53">
        <f t="shared" si="1"/>
        <v>1</v>
      </c>
      <c r="K53">
        <f t="shared" si="8"/>
        <v>8</v>
      </c>
      <c r="L53">
        <f t="shared" si="9"/>
        <v>3</v>
      </c>
      <c r="M53">
        <f t="shared" si="10"/>
        <v>2</v>
      </c>
      <c r="N53">
        <v>1</v>
      </c>
      <c r="T53" s="4">
        <v>52</v>
      </c>
      <c r="U53">
        <v>30262</v>
      </c>
      <c r="V53">
        <v>30268</v>
      </c>
      <c r="W53">
        <v>232.70000076293951</v>
      </c>
      <c r="X53">
        <v>33.242857251848498</v>
      </c>
      <c r="Y53">
        <v>29.200000762939499</v>
      </c>
      <c r="Z53">
        <v>37</v>
      </c>
      <c r="AA53">
        <f t="shared" si="2"/>
        <v>32.799999237060497</v>
      </c>
      <c r="AB53">
        <f t="shared" si="3"/>
        <v>29.200000762939499</v>
      </c>
      <c r="AC53">
        <f t="shared" si="11"/>
        <v>-0.79999923706050069</v>
      </c>
    </row>
    <row r="54" spans="1:29" x14ac:dyDescent="0.25">
      <c r="A54" t="s">
        <v>7</v>
      </c>
      <c r="B54">
        <v>1</v>
      </c>
      <c r="C54" t="s">
        <v>8</v>
      </c>
      <c r="D54">
        <v>1</v>
      </c>
      <c r="E54" t="s">
        <v>9</v>
      </c>
      <c r="F54" s="1">
        <v>29958</v>
      </c>
      <c r="G54">
        <v>32.200000762939503</v>
      </c>
      <c r="H54" s="2" t="s">
        <v>50</v>
      </c>
      <c r="I54">
        <f t="shared" si="0"/>
        <v>0</v>
      </c>
      <c r="J54">
        <f t="shared" si="1"/>
        <v>1</v>
      </c>
      <c r="K54">
        <f t="shared" si="8"/>
        <v>8</v>
      </c>
      <c r="L54">
        <f t="shared" si="9"/>
        <v>3</v>
      </c>
      <c r="M54">
        <f t="shared" si="10"/>
        <v>2</v>
      </c>
      <c r="N54">
        <v>1</v>
      </c>
      <c r="T54" s="4">
        <v>53</v>
      </c>
      <c r="U54">
        <v>30269</v>
      </c>
      <c r="V54">
        <v>30275</v>
      </c>
      <c r="W54">
        <v>227.99999618530268</v>
      </c>
      <c r="X54">
        <v>32.571428026471814</v>
      </c>
      <c r="Y54">
        <v>31</v>
      </c>
      <c r="Z54">
        <v>34.099998474121101</v>
      </c>
      <c r="AA54">
        <f t="shared" si="2"/>
        <v>31</v>
      </c>
      <c r="AB54">
        <f t="shared" si="3"/>
        <v>33.099998474121101</v>
      </c>
      <c r="AC54">
        <f t="shared" si="11"/>
        <v>3.8999977111816015</v>
      </c>
    </row>
    <row r="55" spans="1:29" x14ac:dyDescent="0.25">
      <c r="A55" t="s">
        <v>7</v>
      </c>
      <c r="B55">
        <v>1</v>
      </c>
      <c r="C55" t="s">
        <v>8</v>
      </c>
      <c r="D55">
        <v>1</v>
      </c>
      <c r="E55" t="s">
        <v>9</v>
      </c>
      <c r="F55" s="1">
        <v>29959</v>
      </c>
      <c r="G55">
        <v>36.599998474121101</v>
      </c>
      <c r="H55" s="2" t="s">
        <v>51</v>
      </c>
      <c r="I55">
        <f t="shared" si="0"/>
        <v>0</v>
      </c>
      <c r="J55">
        <f t="shared" si="1"/>
        <v>1</v>
      </c>
      <c r="K55">
        <f t="shared" si="8"/>
        <v>8</v>
      </c>
      <c r="L55">
        <f t="shared" si="9"/>
        <v>3</v>
      </c>
      <c r="M55">
        <f t="shared" si="10"/>
        <v>2</v>
      </c>
      <c r="N55">
        <v>1</v>
      </c>
      <c r="T55" s="4">
        <v>54</v>
      </c>
      <c r="U55">
        <v>30276</v>
      </c>
      <c r="V55">
        <v>30282</v>
      </c>
      <c r="W55">
        <v>257.6000022888183</v>
      </c>
      <c r="X55">
        <v>36.800000326974043</v>
      </c>
      <c r="Y55">
        <v>34.5</v>
      </c>
      <c r="Z55">
        <v>40.799999237060497</v>
      </c>
      <c r="AA55">
        <f t="shared" si="2"/>
        <v>34.900001525878899</v>
      </c>
      <c r="AB55">
        <f t="shared" si="3"/>
        <v>36.5</v>
      </c>
      <c r="AC55">
        <f t="shared" si="11"/>
        <v>3.4000015258788991</v>
      </c>
    </row>
    <row r="56" spans="1:29" x14ac:dyDescent="0.25">
      <c r="A56" t="s">
        <v>7</v>
      </c>
      <c r="B56">
        <v>1</v>
      </c>
      <c r="C56" t="s">
        <v>8</v>
      </c>
      <c r="D56">
        <v>1</v>
      </c>
      <c r="E56" t="s">
        <v>9</v>
      </c>
      <c r="F56" s="1">
        <v>29960</v>
      </c>
      <c r="G56">
        <v>36.099998474121101</v>
      </c>
      <c r="H56" s="2" t="s">
        <v>52</v>
      </c>
      <c r="I56">
        <f t="shared" si="0"/>
        <v>0</v>
      </c>
      <c r="J56">
        <f t="shared" si="1"/>
        <v>1</v>
      </c>
      <c r="K56">
        <f t="shared" si="8"/>
        <v>8</v>
      </c>
      <c r="L56">
        <f t="shared" si="9"/>
        <v>3</v>
      </c>
      <c r="M56">
        <f t="shared" si="10"/>
        <v>2</v>
      </c>
      <c r="N56">
        <v>1</v>
      </c>
      <c r="T56" s="4">
        <v>55</v>
      </c>
      <c r="U56">
        <v>30283</v>
      </c>
      <c r="V56">
        <v>30289</v>
      </c>
      <c r="W56">
        <v>238.09999847412087</v>
      </c>
      <c r="X56">
        <v>34.014285496302982</v>
      </c>
      <c r="Y56">
        <v>29.799999237060501</v>
      </c>
      <c r="Z56">
        <v>36.5</v>
      </c>
      <c r="AA56">
        <f t="shared" si="2"/>
        <v>35.400001525878899</v>
      </c>
      <c r="AB56">
        <f t="shared" si="3"/>
        <v>33.799999237060497</v>
      </c>
      <c r="AC56">
        <f t="shared" si="11"/>
        <v>-2.7000007629395029</v>
      </c>
    </row>
    <row r="57" spans="1:29" x14ac:dyDescent="0.25">
      <c r="A57" t="s">
        <v>7</v>
      </c>
      <c r="B57">
        <v>1</v>
      </c>
      <c r="C57" t="s">
        <v>8</v>
      </c>
      <c r="D57">
        <v>1</v>
      </c>
      <c r="E57" t="s">
        <v>9</v>
      </c>
      <c r="F57" s="1">
        <v>29961</v>
      </c>
      <c r="G57">
        <v>34.700000762939503</v>
      </c>
      <c r="H57" s="2" t="s">
        <v>53</v>
      </c>
      <c r="I57">
        <f t="shared" si="0"/>
        <v>0</v>
      </c>
      <c r="J57">
        <f t="shared" si="1"/>
        <v>1</v>
      </c>
      <c r="K57">
        <f t="shared" si="8"/>
        <v>9</v>
      </c>
      <c r="L57">
        <f t="shared" si="9"/>
        <v>3</v>
      </c>
      <c r="M57">
        <f t="shared" si="10"/>
        <v>2</v>
      </c>
      <c r="N57">
        <v>1</v>
      </c>
      <c r="T57" s="4">
        <v>56</v>
      </c>
      <c r="U57">
        <v>30290</v>
      </c>
      <c r="V57">
        <v>30296</v>
      </c>
      <c r="W57">
        <v>228.80000305175781</v>
      </c>
      <c r="X57">
        <v>32.685714721679688</v>
      </c>
      <c r="Y57">
        <v>29.600000381469702</v>
      </c>
      <c r="Z57">
        <v>35.799999237060497</v>
      </c>
      <c r="AA57">
        <f t="shared" si="2"/>
        <v>35.200000762939503</v>
      </c>
      <c r="AB57">
        <f t="shared" si="3"/>
        <v>32</v>
      </c>
      <c r="AC57">
        <f t="shared" si="11"/>
        <v>-1.7999992370604971</v>
      </c>
    </row>
    <row r="58" spans="1:29" x14ac:dyDescent="0.25">
      <c r="A58" t="s">
        <v>7</v>
      </c>
      <c r="B58">
        <v>1</v>
      </c>
      <c r="C58" t="s">
        <v>8</v>
      </c>
      <c r="D58">
        <v>1</v>
      </c>
      <c r="E58" t="s">
        <v>9</v>
      </c>
      <c r="F58" s="1">
        <v>29962</v>
      </c>
      <c r="G58">
        <v>34.200000762939503</v>
      </c>
      <c r="H58" s="2" t="s">
        <v>47</v>
      </c>
      <c r="I58">
        <f t="shared" si="0"/>
        <v>0</v>
      </c>
      <c r="J58">
        <f t="shared" si="1"/>
        <v>1</v>
      </c>
      <c r="K58">
        <f t="shared" si="8"/>
        <v>9</v>
      </c>
      <c r="L58">
        <f t="shared" si="9"/>
        <v>3</v>
      </c>
      <c r="M58">
        <f t="shared" si="10"/>
        <v>2</v>
      </c>
      <c r="N58">
        <v>1</v>
      </c>
      <c r="T58" s="4">
        <v>57</v>
      </c>
      <c r="U58">
        <v>30297</v>
      </c>
      <c r="V58">
        <v>30303</v>
      </c>
      <c r="W58">
        <v>239.5</v>
      </c>
      <c r="X58">
        <v>34.214285714285715</v>
      </c>
      <c r="Y58">
        <v>30</v>
      </c>
      <c r="Z58">
        <v>37.5</v>
      </c>
      <c r="AA58">
        <f t="shared" si="2"/>
        <v>32.5</v>
      </c>
      <c r="AB58">
        <f t="shared" si="3"/>
        <v>37.5</v>
      </c>
      <c r="AC58">
        <f t="shared" si="11"/>
        <v>5.5</v>
      </c>
    </row>
    <row r="59" spans="1:29" x14ac:dyDescent="0.25">
      <c r="A59" t="s">
        <v>7</v>
      </c>
      <c r="B59">
        <v>1</v>
      </c>
      <c r="C59" t="s">
        <v>8</v>
      </c>
      <c r="D59">
        <v>1</v>
      </c>
      <c r="E59" t="s">
        <v>9</v>
      </c>
      <c r="F59" s="1">
        <v>29963</v>
      </c>
      <c r="G59">
        <v>36.099998474121101</v>
      </c>
      <c r="H59" s="2" t="s">
        <v>48</v>
      </c>
      <c r="I59">
        <f t="shared" si="0"/>
        <v>0</v>
      </c>
      <c r="J59">
        <f t="shared" si="1"/>
        <v>1</v>
      </c>
      <c r="K59">
        <f t="shared" si="8"/>
        <v>9</v>
      </c>
      <c r="L59">
        <f t="shared" si="9"/>
        <v>3</v>
      </c>
      <c r="M59">
        <f t="shared" si="10"/>
        <v>2</v>
      </c>
      <c r="N59">
        <v>1</v>
      </c>
      <c r="T59" s="4">
        <v>58</v>
      </c>
      <c r="U59">
        <v>30304</v>
      </c>
      <c r="V59">
        <v>30310</v>
      </c>
      <c r="W59">
        <v>234.70000267028811</v>
      </c>
      <c r="X59">
        <v>33.528571810041157</v>
      </c>
      <c r="Y59">
        <v>30.600000381469702</v>
      </c>
      <c r="Z59">
        <v>36.200000762939503</v>
      </c>
      <c r="AA59">
        <f t="shared" si="2"/>
        <v>36.099998474121101</v>
      </c>
      <c r="AB59">
        <f t="shared" si="3"/>
        <v>36.200000762939503</v>
      </c>
      <c r="AC59">
        <f t="shared" si="11"/>
        <v>-1.2999992370604971</v>
      </c>
    </row>
    <row r="60" spans="1:29" x14ac:dyDescent="0.25">
      <c r="A60" t="s">
        <v>7</v>
      </c>
      <c r="B60">
        <v>1</v>
      </c>
      <c r="C60" t="s">
        <v>8</v>
      </c>
      <c r="D60">
        <v>1</v>
      </c>
      <c r="E60" t="s">
        <v>9</v>
      </c>
      <c r="F60" s="1">
        <v>29964</v>
      </c>
      <c r="G60">
        <v>37</v>
      </c>
      <c r="H60" s="2" t="s">
        <v>49</v>
      </c>
      <c r="I60">
        <f t="shared" si="0"/>
        <v>0</v>
      </c>
      <c r="J60">
        <f t="shared" si="1"/>
        <v>1</v>
      </c>
      <c r="K60">
        <f t="shared" si="8"/>
        <v>9</v>
      </c>
      <c r="L60">
        <f t="shared" si="9"/>
        <v>3</v>
      </c>
      <c r="M60">
        <f t="shared" si="10"/>
        <v>2</v>
      </c>
      <c r="N60">
        <v>1</v>
      </c>
      <c r="T60" s="4">
        <v>59</v>
      </c>
      <c r="U60">
        <v>30311</v>
      </c>
      <c r="V60">
        <v>30317</v>
      </c>
      <c r="W60">
        <v>232.30000305175781</v>
      </c>
      <c r="X60">
        <v>33.185714721679688</v>
      </c>
      <c r="Y60">
        <v>30.200000762939499</v>
      </c>
      <c r="Z60">
        <v>36.799999237060497</v>
      </c>
      <c r="AA60">
        <f t="shared" si="2"/>
        <v>31.799999237060501</v>
      </c>
      <c r="AB60">
        <f t="shared" si="3"/>
        <v>32.5</v>
      </c>
      <c r="AC60">
        <f t="shared" si="11"/>
        <v>-3.7000007629395029</v>
      </c>
    </row>
    <row r="61" spans="1:29" x14ac:dyDescent="0.25">
      <c r="A61" t="s">
        <v>7</v>
      </c>
      <c r="B61">
        <v>1</v>
      </c>
      <c r="C61" t="s">
        <v>8</v>
      </c>
      <c r="D61">
        <v>1</v>
      </c>
      <c r="E61" t="s">
        <v>9</v>
      </c>
      <c r="F61" s="1">
        <v>29965</v>
      </c>
      <c r="G61">
        <v>32.5</v>
      </c>
      <c r="H61" s="2" t="s">
        <v>50</v>
      </c>
      <c r="I61">
        <f t="shared" si="0"/>
        <v>0</v>
      </c>
      <c r="J61">
        <f t="shared" si="1"/>
        <v>1</v>
      </c>
      <c r="K61">
        <f t="shared" si="8"/>
        <v>9</v>
      </c>
      <c r="L61">
        <f t="shared" si="9"/>
        <v>3</v>
      </c>
      <c r="M61">
        <f t="shared" si="10"/>
        <v>2</v>
      </c>
      <c r="N61">
        <v>1</v>
      </c>
      <c r="T61" s="4">
        <v>60</v>
      </c>
      <c r="U61">
        <v>30318</v>
      </c>
      <c r="V61">
        <v>30324</v>
      </c>
      <c r="W61">
        <v>236.2000007629394</v>
      </c>
      <c r="X61">
        <v>33.742857251848484</v>
      </c>
      <c r="Y61">
        <v>29</v>
      </c>
      <c r="Z61">
        <v>36.400001525878899</v>
      </c>
      <c r="AA61">
        <f t="shared" si="2"/>
        <v>29</v>
      </c>
      <c r="AB61">
        <f t="shared" si="3"/>
        <v>35.799999237060497</v>
      </c>
      <c r="AC61">
        <f t="shared" si="11"/>
        <v>3.2999992370604971</v>
      </c>
    </row>
    <row r="62" spans="1:29" x14ac:dyDescent="0.25">
      <c r="A62" t="s">
        <v>7</v>
      </c>
      <c r="B62">
        <v>1</v>
      </c>
      <c r="C62" t="s">
        <v>8</v>
      </c>
      <c r="D62">
        <v>1</v>
      </c>
      <c r="E62" t="s">
        <v>9</v>
      </c>
      <c r="F62" s="1">
        <v>29966</v>
      </c>
      <c r="G62">
        <v>26</v>
      </c>
      <c r="H62" s="2" t="s">
        <v>51</v>
      </c>
      <c r="I62">
        <f t="shared" si="0"/>
        <v>0</v>
      </c>
      <c r="J62">
        <f t="shared" si="1"/>
        <v>1</v>
      </c>
      <c r="K62">
        <f t="shared" si="8"/>
        <v>9</v>
      </c>
      <c r="L62">
        <f t="shared" si="9"/>
        <v>3</v>
      </c>
      <c r="M62">
        <f t="shared" si="10"/>
        <v>2</v>
      </c>
      <c r="N62">
        <v>1</v>
      </c>
      <c r="T62" s="4">
        <v>61</v>
      </c>
      <c r="U62">
        <v>30325</v>
      </c>
      <c r="V62">
        <v>30331</v>
      </c>
      <c r="W62">
        <v>226.5</v>
      </c>
      <c r="X62">
        <v>32.357142857142854</v>
      </c>
      <c r="Y62">
        <v>26</v>
      </c>
      <c r="Z62">
        <v>38.099998474121101</v>
      </c>
      <c r="AA62">
        <f t="shared" si="2"/>
        <v>38.099998474121101</v>
      </c>
      <c r="AB62">
        <f t="shared" si="3"/>
        <v>33.400001525878899</v>
      </c>
      <c r="AC62">
        <f t="shared" si="11"/>
        <v>-2.399997711181598</v>
      </c>
    </row>
    <row r="63" spans="1:29" x14ac:dyDescent="0.25">
      <c r="A63" t="s">
        <v>7</v>
      </c>
      <c r="B63">
        <v>1</v>
      </c>
      <c r="C63" t="s">
        <v>8</v>
      </c>
      <c r="D63">
        <v>1</v>
      </c>
      <c r="E63" t="s">
        <v>9</v>
      </c>
      <c r="F63" s="1">
        <v>29967</v>
      </c>
      <c r="G63">
        <v>27.700000762939499</v>
      </c>
      <c r="H63" s="2" t="s">
        <v>52</v>
      </c>
      <c r="I63">
        <f t="shared" si="0"/>
        <v>0</v>
      </c>
      <c r="J63">
        <f t="shared" si="1"/>
        <v>1</v>
      </c>
      <c r="K63">
        <f t="shared" si="8"/>
        <v>9</v>
      </c>
      <c r="L63">
        <f t="shared" si="9"/>
        <v>3</v>
      </c>
      <c r="M63">
        <f t="shared" si="10"/>
        <v>2</v>
      </c>
      <c r="N63">
        <v>1</v>
      </c>
      <c r="T63" s="4">
        <v>62</v>
      </c>
      <c r="U63">
        <v>30332</v>
      </c>
      <c r="V63">
        <v>30338</v>
      </c>
      <c r="W63">
        <v>239.40000534057631</v>
      </c>
      <c r="X63">
        <v>34.200000762939474</v>
      </c>
      <c r="Y63">
        <v>33.200000762939503</v>
      </c>
      <c r="Z63">
        <v>35.400001525878899</v>
      </c>
      <c r="AA63">
        <f t="shared" si="2"/>
        <v>33.400001525878899</v>
      </c>
      <c r="AB63">
        <f t="shared" si="3"/>
        <v>34.5</v>
      </c>
      <c r="AC63">
        <f t="shared" si="11"/>
        <v>1.0999984741211009</v>
      </c>
    </row>
    <row r="64" spans="1:29" x14ac:dyDescent="0.25">
      <c r="A64" t="s">
        <v>7</v>
      </c>
      <c r="B64">
        <v>1</v>
      </c>
      <c r="C64" t="s">
        <v>8</v>
      </c>
      <c r="D64">
        <v>1</v>
      </c>
      <c r="E64" t="s">
        <v>9</v>
      </c>
      <c r="F64" s="1">
        <v>29968</v>
      </c>
      <c r="G64">
        <v>26.200000762939499</v>
      </c>
      <c r="H64" s="2" t="s">
        <v>53</v>
      </c>
      <c r="I64">
        <f t="shared" si="0"/>
        <v>0</v>
      </c>
      <c r="J64">
        <f t="shared" si="1"/>
        <v>1</v>
      </c>
      <c r="K64">
        <f t="shared" si="8"/>
        <v>10</v>
      </c>
      <c r="L64">
        <f t="shared" si="9"/>
        <v>3</v>
      </c>
      <c r="M64">
        <f t="shared" si="10"/>
        <v>2</v>
      </c>
      <c r="N64">
        <v>1</v>
      </c>
      <c r="T64" s="4">
        <v>63</v>
      </c>
      <c r="U64">
        <v>30339</v>
      </c>
      <c r="V64">
        <v>30345</v>
      </c>
      <c r="W64">
        <v>234.80000305175781</v>
      </c>
      <c r="X64">
        <v>33.542857578822542</v>
      </c>
      <c r="Y64">
        <v>32</v>
      </c>
      <c r="Z64">
        <v>36</v>
      </c>
      <c r="AA64">
        <f t="shared" si="2"/>
        <v>34.099998474121101</v>
      </c>
      <c r="AB64">
        <f t="shared" si="3"/>
        <v>32</v>
      </c>
      <c r="AC64">
        <f t="shared" si="11"/>
        <v>-2.5</v>
      </c>
    </row>
    <row r="65" spans="1:29" x14ac:dyDescent="0.25">
      <c r="A65" t="s">
        <v>7</v>
      </c>
      <c r="B65">
        <v>1</v>
      </c>
      <c r="C65" t="s">
        <v>8</v>
      </c>
      <c r="D65">
        <v>1</v>
      </c>
      <c r="E65" t="s">
        <v>9</v>
      </c>
      <c r="F65" s="1">
        <v>29969</v>
      </c>
      <c r="G65">
        <v>29.600000381469702</v>
      </c>
      <c r="H65" s="2" t="s">
        <v>47</v>
      </c>
      <c r="I65">
        <f t="shared" si="0"/>
        <v>0</v>
      </c>
      <c r="J65">
        <f t="shared" si="1"/>
        <v>1</v>
      </c>
      <c r="K65">
        <f t="shared" si="8"/>
        <v>10</v>
      </c>
      <c r="L65">
        <f t="shared" si="9"/>
        <v>3</v>
      </c>
      <c r="M65">
        <f t="shared" si="10"/>
        <v>2</v>
      </c>
      <c r="N65">
        <v>1</v>
      </c>
      <c r="T65" s="4">
        <v>64</v>
      </c>
      <c r="U65">
        <v>30346</v>
      </c>
      <c r="V65">
        <v>30352</v>
      </c>
      <c r="W65">
        <v>230.69999694824219</v>
      </c>
      <c r="X65">
        <v>32.957142421177458</v>
      </c>
      <c r="Y65">
        <v>32.5</v>
      </c>
      <c r="Z65">
        <v>33.599998474121101</v>
      </c>
      <c r="AA65">
        <f t="shared" si="2"/>
        <v>32.599998474121101</v>
      </c>
      <c r="AB65">
        <f t="shared" si="3"/>
        <v>32.799999237060497</v>
      </c>
      <c r="AC65">
        <f t="shared" si="11"/>
        <v>0.79999923706049714</v>
      </c>
    </row>
    <row r="66" spans="1:29" x14ac:dyDescent="0.25">
      <c r="A66" t="s">
        <v>7</v>
      </c>
      <c r="B66">
        <v>1</v>
      </c>
      <c r="C66" t="s">
        <v>8</v>
      </c>
      <c r="D66">
        <v>1</v>
      </c>
      <c r="E66" t="s">
        <v>9</v>
      </c>
      <c r="F66" s="1">
        <v>29970</v>
      </c>
      <c r="G66">
        <v>30.100000381469702</v>
      </c>
      <c r="H66" s="2" t="s">
        <v>48</v>
      </c>
      <c r="I66">
        <f t="shared" si="0"/>
        <v>0</v>
      </c>
      <c r="J66">
        <f t="shared" si="1"/>
        <v>1</v>
      </c>
      <c r="K66">
        <f t="shared" si="8"/>
        <v>10</v>
      </c>
      <c r="L66">
        <f t="shared" si="9"/>
        <v>3</v>
      </c>
      <c r="M66">
        <f t="shared" si="10"/>
        <v>2</v>
      </c>
      <c r="N66">
        <v>1</v>
      </c>
      <c r="T66" s="4">
        <v>65</v>
      </c>
      <c r="U66">
        <v>30353</v>
      </c>
      <c r="V66">
        <v>30359</v>
      </c>
      <c r="W66">
        <v>250.2000007629394</v>
      </c>
      <c r="X66">
        <v>35.742857251848484</v>
      </c>
      <c r="Y66">
        <v>31.5</v>
      </c>
      <c r="Z66">
        <v>39.5</v>
      </c>
      <c r="AA66">
        <f t="shared" si="2"/>
        <v>33.5</v>
      </c>
      <c r="AB66">
        <f t="shared" si="3"/>
        <v>31.5</v>
      </c>
      <c r="AC66">
        <f t="shared" si="11"/>
        <v>-1.2999992370604971</v>
      </c>
    </row>
    <row r="67" spans="1:29" x14ac:dyDescent="0.25">
      <c r="A67" t="s">
        <v>7</v>
      </c>
      <c r="B67">
        <v>1</v>
      </c>
      <c r="C67" t="s">
        <v>8</v>
      </c>
      <c r="D67">
        <v>1</v>
      </c>
      <c r="E67" t="s">
        <v>9</v>
      </c>
      <c r="F67" s="1">
        <v>29971</v>
      </c>
      <c r="G67">
        <v>29</v>
      </c>
      <c r="H67" s="2" t="s">
        <v>49</v>
      </c>
      <c r="I67">
        <f t="shared" ref="I67:J130" si="16">IF(F67-DATE(YEAR(F67),6,15)&gt;=0,1,0)</f>
        <v>0</v>
      </c>
      <c r="J67">
        <f t="shared" ref="J67:J130" si="17">IF(F67-DATE(1982,1,1)&gt;=0,1,0)</f>
        <v>1</v>
      </c>
      <c r="K67">
        <f t="shared" si="8"/>
        <v>10</v>
      </c>
      <c r="L67">
        <f t="shared" si="9"/>
        <v>3</v>
      </c>
      <c r="M67">
        <f t="shared" si="10"/>
        <v>2</v>
      </c>
      <c r="N67">
        <v>1</v>
      </c>
      <c r="T67" s="4">
        <v>66</v>
      </c>
      <c r="U67">
        <v>30360</v>
      </c>
      <c r="V67">
        <v>30366</v>
      </c>
      <c r="W67">
        <v>252.59999847412109</v>
      </c>
      <c r="X67">
        <v>36.085714067731587</v>
      </c>
      <c r="Y67">
        <v>32.799999237060497</v>
      </c>
      <c r="Z67">
        <v>40.5</v>
      </c>
      <c r="AA67">
        <f t="shared" ref="AA67:AA122" si="18">VLOOKUP(U67,$F$2:$G$842,2,0)</f>
        <v>36</v>
      </c>
      <c r="AB67">
        <f t="shared" ref="AB67:AB122" si="19">VLOOKUP(V67,$F$2:$G$842,2,0)</f>
        <v>32.799999237060497</v>
      </c>
      <c r="AC67">
        <f t="shared" si="11"/>
        <v>1.2999992370604971</v>
      </c>
    </row>
    <row r="68" spans="1:29" x14ac:dyDescent="0.25">
      <c r="A68" t="s">
        <v>7</v>
      </c>
      <c r="B68">
        <v>1</v>
      </c>
      <c r="C68" t="s">
        <v>8</v>
      </c>
      <c r="D68">
        <v>1</v>
      </c>
      <c r="E68" t="s">
        <v>9</v>
      </c>
      <c r="F68" s="1">
        <v>29972</v>
      </c>
      <c r="G68">
        <v>27.299999237060501</v>
      </c>
      <c r="H68" s="2" t="s">
        <v>50</v>
      </c>
      <c r="I68">
        <f t="shared" si="16"/>
        <v>0</v>
      </c>
      <c r="J68">
        <f t="shared" si="17"/>
        <v>1</v>
      </c>
      <c r="K68">
        <f t="shared" ref="K68:K131" si="20">IF(LEFT(H68,3)="Sun",K67+1,K67)</f>
        <v>10</v>
      </c>
      <c r="L68">
        <f t="shared" ref="L68:L131" si="21">IF(MONTH(F68)&lt;&gt;MONTH(F67),L67+1,L67)</f>
        <v>3</v>
      </c>
      <c r="M68">
        <f t="shared" ref="M68:M131" si="22">IF(YEAR(F68)&lt;&gt;YEAR(F67),M67+1,M67)</f>
        <v>2</v>
      </c>
      <c r="N68">
        <v>1</v>
      </c>
      <c r="T68" s="4">
        <v>67</v>
      </c>
      <c r="U68">
        <v>30367</v>
      </c>
      <c r="V68">
        <v>30373</v>
      </c>
      <c r="W68">
        <v>233.30000305175781</v>
      </c>
      <c r="X68">
        <v>33.328571864536833</v>
      </c>
      <c r="Y68">
        <v>32.400001525878899</v>
      </c>
      <c r="Z68">
        <v>34.400001525878899</v>
      </c>
      <c r="AA68">
        <f t="shared" si="18"/>
        <v>32.400001525878899</v>
      </c>
      <c r="AB68">
        <f t="shared" si="19"/>
        <v>34.299999237060497</v>
      </c>
      <c r="AC68">
        <f t="shared" ref="AC68:AC122" si="23">AB68-AB67</f>
        <v>1.5</v>
      </c>
    </row>
    <row r="69" spans="1:29" x14ac:dyDescent="0.25">
      <c r="A69" t="s">
        <v>7</v>
      </c>
      <c r="B69">
        <v>1</v>
      </c>
      <c r="C69" t="s">
        <v>8</v>
      </c>
      <c r="D69">
        <v>1</v>
      </c>
      <c r="E69" t="s">
        <v>9</v>
      </c>
      <c r="F69" s="1">
        <v>29973</v>
      </c>
      <c r="G69">
        <v>32.299999237060497</v>
      </c>
      <c r="H69" s="2" t="s">
        <v>51</v>
      </c>
      <c r="I69">
        <f t="shared" si="16"/>
        <v>0</v>
      </c>
      <c r="J69">
        <f t="shared" si="17"/>
        <v>1</v>
      </c>
      <c r="K69">
        <f t="shared" si="20"/>
        <v>10</v>
      </c>
      <c r="L69">
        <f t="shared" si="21"/>
        <v>3</v>
      </c>
      <c r="M69">
        <f t="shared" si="22"/>
        <v>2</v>
      </c>
      <c r="N69">
        <v>1</v>
      </c>
      <c r="T69" s="4">
        <v>68</v>
      </c>
      <c r="U69">
        <v>30374</v>
      </c>
      <c r="V69">
        <v>30380</v>
      </c>
      <c r="W69">
        <v>228.09999656677238</v>
      </c>
      <c r="X69">
        <v>32.585713795253199</v>
      </c>
      <c r="Y69">
        <v>28.600000381469702</v>
      </c>
      <c r="Z69">
        <v>34.5</v>
      </c>
      <c r="AA69">
        <f t="shared" si="18"/>
        <v>34.5</v>
      </c>
      <c r="AB69">
        <f t="shared" si="19"/>
        <v>28.600000381469702</v>
      </c>
      <c r="AC69">
        <f t="shared" si="23"/>
        <v>-5.6999988555907954</v>
      </c>
    </row>
    <row r="70" spans="1:29" x14ac:dyDescent="0.25">
      <c r="A70" t="s">
        <v>7</v>
      </c>
      <c r="B70">
        <v>1</v>
      </c>
      <c r="C70" t="s">
        <v>8</v>
      </c>
      <c r="D70">
        <v>1</v>
      </c>
      <c r="E70" t="s">
        <v>9</v>
      </c>
      <c r="F70" s="1">
        <v>29974</v>
      </c>
      <c r="G70">
        <v>34.599998474121101</v>
      </c>
      <c r="H70" s="2" t="s">
        <v>52</v>
      </c>
      <c r="I70">
        <f t="shared" si="16"/>
        <v>0</v>
      </c>
      <c r="J70">
        <f t="shared" si="17"/>
        <v>1</v>
      </c>
      <c r="K70">
        <f t="shared" si="20"/>
        <v>10</v>
      </c>
      <c r="L70">
        <f t="shared" si="21"/>
        <v>3</v>
      </c>
      <c r="M70">
        <f t="shared" si="22"/>
        <v>2</v>
      </c>
      <c r="N70">
        <v>1</v>
      </c>
      <c r="T70" s="4">
        <v>69</v>
      </c>
      <c r="U70">
        <v>30381</v>
      </c>
      <c r="V70">
        <v>30387</v>
      </c>
      <c r="W70">
        <v>236.7999992370606</v>
      </c>
      <c r="X70">
        <v>33.828571319580085</v>
      </c>
      <c r="Y70">
        <v>32</v>
      </c>
      <c r="Z70">
        <v>36.799999237060497</v>
      </c>
      <c r="AA70">
        <f t="shared" si="18"/>
        <v>34.200000762939503</v>
      </c>
      <c r="AB70">
        <f t="shared" si="19"/>
        <v>32</v>
      </c>
      <c r="AC70">
        <f t="shared" si="23"/>
        <v>3.3999996185302983</v>
      </c>
    </row>
    <row r="71" spans="1:29" x14ac:dyDescent="0.25">
      <c r="A71" t="s">
        <v>7</v>
      </c>
      <c r="B71">
        <v>1</v>
      </c>
      <c r="C71" t="s">
        <v>8</v>
      </c>
      <c r="D71">
        <v>1</v>
      </c>
      <c r="E71" t="s">
        <v>9</v>
      </c>
      <c r="F71" s="1">
        <v>29975</v>
      </c>
      <c r="G71">
        <v>36.200000762939503</v>
      </c>
      <c r="H71" s="2" t="s">
        <v>53</v>
      </c>
      <c r="I71">
        <f t="shared" si="16"/>
        <v>0</v>
      </c>
      <c r="J71">
        <f t="shared" si="17"/>
        <v>1</v>
      </c>
      <c r="K71">
        <f t="shared" si="20"/>
        <v>11</v>
      </c>
      <c r="L71">
        <f t="shared" si="21"/>
        <v>3</v>
      </c>
      <c r="M71">
        <f t="shared" si="22"/>
        <v>2</v>
      </c>
      <c r="N71">
        <v>1</v>
      </c>
      <c r="T71" s="4">
        <v>70</v>
      </c>
      <c r="U71">
        <v>30388</v>
      </c>
      <c r="V71">
        <v>30394</v>
      </c>
      <c r="W71">
        <v>219.90000152587902</v>
      </c>
      <c r="X71">
        <v>31.414285932268431</v>
      </c>
      <c r="Y71">
        <v>24.5</v>
      </c>
      <c r="Z71">
        <v>35.700000762939503</v>
      </c>
      <c r="AA71">
        <f t="shared" si="18"/>
        <v>33</v>
      </c>
      <c r="AB71">
        <f t="shared" si="19"/>
        <v>28.399999618530298</v>
      </c>
      <c r="AC71">
        <f t="shared" si="23"/>
        <v>-3.6000003814697017</v>
      </c>
    </row>
    <row r="72" spans="1:29" x14ac:dyDescent="0.25">
      <c r="A72" t="s">
        <v>7</v>
      </c>
      <c r="B72">
        <v>1</v>
      </c>
      <c r="C72" t="s">
        <v>8</v>
      </c>
      <c r="D72">
        <v>1</v>
      </c>
      <c r="E72" t="s">
        <v>9</v>
      </c>
      <c r="F72" s="1">
        <v>29976</v>
      </c>
      <c r="G72">
        <v>36.5</v>
      </c>
      <c r="H72" s="2" t="s">
        <v>47</v>
      </c>
      <c r="I72">
        <f t="shared" si="16"/>
        <v>0</v>
      </c>
      <c r="J72">
        <f t="shared" si="17"/>
        <v>1</v>
      </c>
      <c r="K72">
        <f t="shared" si="20"/>
        <v>11</v>
      </c>
      <c r="L72">
        <f t="shared" si="21"/>
        <v>3</v>
      </c>
      <c r="M72">
        <f t="shared" si="22"/>
        <v>2</v>
      </c>
      <c r="N72">
        <v>1</v>
      </c>
      <c r="T72" s="4">
        <v>71</v>
      </c>
      <c r="U72">
        <v>30395</v>
      </c>
      <c r="V72">
        <v>30401</v>
      </c>
      <c r="W72">
        <v>202.20000076293942</v>
      </c>
      <c r="X72">
        <v>28.885714394705634</v>
      </c>
      <c r="Y72">
        <v>23.5</v>
      </c>
      <c r="Z72">
        <v>31.5</v>
      </c>
      <c r="AA72">
        <f t="shared" si="18"/>
        <v>23.5</v>
      </c>
      <c r="AB72">
        <f t="shared" si="19"/>
        <v>29.5</v>
      </c>
      <c r="AC72">
        <f t="shared" si="23"/>
        <v>1.1000003814697017</v>
      </c>
    </row>
    <row r="73" spans="1:29" x14ac:dyDescent="0.25">
      <c r="A73" t="s">
        <v>7</v>
      </c>
      <c r="B73">
        <v>1</v>
      </c>
      <c r="C73" t="s">
        <v>8</v>
      </c>
      <c r="D73">
        <v>1</v>
      </c>
      <c r="E73" t="s">
        <v>9</v>
      </c>
      <c r="F73" s="1">
        <v>29977</v>
      </c>
      <c r="G73">
        <v>37.400001525878899</v>
      </c>
      <c r="H73" s="2" t="s">
        <v>48</v>
      </c>
      <c r="I73">
        <f t="shared" si="16"/>
        <v>0</v>
      </c>
      <c r="J73">
        <f t="shared" si="17"/>
        <v>1</v>
      </c>
      <c r="K73">
        <f t="shared" si="20"/>
        <v>11</v>
      </c>
      <c r="L73">
        <f t="shared" si="21"/>
        <v>3</v>
      </c>
      <c r="M73">
        <f t="shared" si="22"/>
        <v>2</v>
      </c>
      <c r="N73">
        <v>1</v>
      </c>
      <c r="T73" s="4">
        <v>72</v>
      </c>
      <c r="U73">
        <v>30402</v>
      </c>
      <c r="V73">
        <v>30408</v>
      </c>
      <c r="W73">
        <v>212.20000076293951</v>
      </c>
      <c r="X73">
        <v>30.314285823277071</v>
      </c>
      <c r="Y73">
        <v>29.100000381469702</v>
      </c>
      <c r="Z73">
        <v>31.700000762939499</v>
      </c>
      <c r="AA73">
        <f t="shared" si="18"/>
        <v>29.200000762939499</v>
      </c>
      <c r="AB73">
        <f t="shared" si="19"/>
        <v>31</v>
      </c>
      <c r="AC73">
        <f t="shared" si="23"/>
        <v>1.5</v>
      </c>
    </row>
    <row r="74" spans="1:29" x14ac:dyDescent="0.25">
      <c r="A74" t="s">
        <v>7</v>
      </c>
      <c r="B74">
        <v>1</v>
      </c>
      <c r="C74" t="s">
        <v>8</v>
      </c>
      <c r="D74">
        <v>1</v>
      </c>
      <c r="E74" t="s">
        <v>9</v>
      </c>
      <c r="F74" s="1">
        <v>29978</v>
      </c>
      <c r="G74">
        <v>30.5</v>
      </c>
      <c r="H74" s="2" t="s">
        <v>49</v>
      </c>
      <c r="I74">
        <f t="shared" si="16"/>
        <v>0</v>
      </c>
      <c r="J74">
        <f t="shared" si="17"/>
        <v>1</v>
      </c>
      <c r="K74">
        <f t="shared" si="20"/>
        <v>11</v>
      </c>
      <c r="L74">
        <f t="shared" si="21"/>
        <v>3</v>
      </c>
      <c r="M74">
        <f t="shared" si="22"/>
        <v>2</v>
      </c>
      <c r="N74">
        <v>1</v>
      </c>
      <c r="T74" s="4">
        <v>73</v>
      </c>
      <c r="U74">
        <v>30409</v>
      </c>
      <c r="V74">
        <v>30415</v>
      </c>
      <c r="W74">
        <v>178.89999961853022</v>
      </c>
      <c r="X74">
        <v>25.557142802647174</v>
      </c>
      <c r="Y74">
        <v>22.799999237060501</v>
      </c>
      <c r="Z74">
        <v>28.200000762939499</v>
      </c>
      <c r="AA74">
        <f t="shared" si="18"/>
        <v>27</v>
      </c>
      <c r="AB74">
        <f t="shared" si="19"/>
        <v>28.200000762939499</v>
      </c>
      <c r="AC74">
        <f t="shared" si="23"/>
        <v>-2.7999992370605007</v>
      </c>
    </row>
    <row r="75" spans="1:29" x14ac:dyDescent="0.25">
      <c r="A75" t="s">
        <v>7</v>
      </c>
      <c r="B75">
        <v>1</v>
      </c>
      <c r="C75" t="s">
        <v>8</v>
      </c>
      <c r="D75">
        <v>1</v>
      </c>
      <c r="E75" t="s">
        <v>9</v>
      </c>
      <c r="F75" s="1">
        <v>29979</v>
      </c>
      <c r="G75">
        <v>30.799999237060501</v>
      </c>
      <c r="H75" s="2" t="s">
        <v>50</v>
      </c>
      <c r="I75">
        <f t="shared" si="16"/>
        <v>0</v>
      </c>
      <c r="J75">
        <f t="shared" si="17"/>
        <v>1</v>
      </c>
      <c r="K75">
        <f t="shared" si="20"/>
        <v>11</v>
      </c>
      <c r="L75">
        <f t="shared" si="21"/>
        <v>3</v>
      </c>
      <c r="M75">
        <f t="shared" si="22"/>
        <v>2</v>
      </c>
      <c r="N75">
        <v>1</v>
      </c>
      <c r="T75" s="4">
        <v>74</v>
      </c>
      <c r="U75">
        <v>30416</v>
      </c>
      <c r="V75">
        <v>30422</v>
      </c>
      <c r="W75">
        <v>172.1000003814697</v>
      </c>
      <c r="X75">
        <v>24.585714340209957</v>
      </c>
      <c r="Y75">
        <v>21.5</v>
      </c>
      <c r="Z75">
        <v>29.5</v>
      </c>
      <c r="AA75">
        <f t="shared" si="18"/>
        <v>28.5</v>
      </c>
      <c r="AB75">
        <f t="shared" si="19"/>
        <v>22</v>
      </c>
      <c r="AC75">
        <f t="shared" si="23"/>
        <v>-6.2000007629394993</v>
      </c>
    </row>
    <row r="76" spans="1:29" x14ac:dyDescent="0.25">
      <c r="A76" t="s">
        <v>7</v>
      </c>
      <c r="B76">
        <v>1</v>
      </c>
      <c r="C76" t="s">
        <v>8</v>
      </c>
      <c r="D76">
        <v>1</v>
      </c>
      <c r="E76" t="s">
        <v>9</v>
      </c>
      <c r="F76" s="1">
        <v>29980</v>
      </c>
      <c r="G76">
        <v>34.099998474121101</v>
      </c>
      <c r="H76" s="2" t="s">
        <v>51</v>
      </c>
      <c r="I76">
        <f t="shared" si="16"/>
        <v>0</v>
      </c>
      <c r="J76">
        <f t="shared" si="17"/>
        <v>1</v>
      </c>
      <c r="K76">
        <f t="shared" si="20"/>
        <v>11</v>
      </c>
      <c r="L76">
        <f t="shared" si="21"/>
        <v>3</v>
      </c>
      <c r="M76">
        <f t="shared" si="22"/>
        <v>2</v>
      </c>
      <c r="N76">
        <v>1</v>
      </c>
      <c r="T76" s="4">
        <v>75</v>
      </c>
      <c r="U76">
        <v>30423</v>
      </c>
      <c r="V76">
        <v>30429</v>
      </c>
      <c r="W76">
        <v>164.80000114440921</v>
      </c>
      <c r="X76">
        <v>23.542857306344171</v>
      </c>
      <c r="Y76">
        <v>20.5</v>
      </c>
      <c r="Z76">
        <v>26.600000381469702</v>
      </c>
      <c r="AA76">
        <f t="shared" si="18"/>
        <v>21.5</v>
      </c>
      <c r="AB76">
        <f t="shared" si="19"/>
        <v>20.5</v>
      </c>
      <c r="AC76">
        <f t="shared" si="23"/>
        <v>-1.5</v>
      </c>
    </row>
    <row r="77" spans="1:29" x14ac:dyDescent="0.25">
      <c r="A77" t="s">
        <v>7</v>
      </c>
      <c r="B77">
        <v>1</v>
      </c>
      <c r="C77" t="s">
        <v>8</v>
      </c>
      <c r="D77">
        <v>1</v>
      </c>
      <c r="E77" t="s">
        <v>9</v>
      </c>
      <c r="F77" s="1">
        <v>29981</v>
      </c>
      <c r="G77">
        <v>35.799999237060497</v>
      </c>
      <c r="H77" s="2" t="s">
        <v>52</v>
      </c>
      <c r="I77">
        <f t="shared" si="16"/>
        <v>0</v>
      </c>
      <c r="J77">
        <f t="shared" si="17"/>
        <v>1</v>
      </c>
      <c r="K77">
        <f t="shared" si="20"/>
        <v>11</v>
      </c>
      <c r="L77">
        <f t="shared" si="21"/>
        <v>3</v>
      </c>
      <c r="M77">
        <f t="shared" si="22"/>
        <v>2</v>
      </c>
      <c r="N77">
        <v>1</v>
      </c>
      <c r="T77" s="4">
        <v>76</v>
      </c>
      <c r="U77">
        <v>30430</v>
      </c>
      <c r="V77">
        <v>30436</v>
      </c>
      <c r="W77">
        <v>141.79999923706069</v>
      </c>
      <c r="X77">
        <v>20.257142748151526</v>
      </c>
      <c r="Y77">
        <v>15.3999996185303</v>
      </c>
      <c r="Z77">
        <v>23.200000762939499</v>
      </c>
      <c r="AA77">
        <f t="shared" si="18"/>
        <v>20.899999618530298</v>
      </c>
      <c r="AB77">
        <f t="shared" si="19"/>
        <v>21</v>
      </c>
      <c r="AC77">
        <f t="shared" si="23"/>
        <v>0.5</v>
      </c>
    </row>
    <row r="78" spans="1:29" x14ac:dyDescent="0.25">
      <c r="A78" t="s">
        <v>7</v>
      </c>
      <c r="B78">
        <v>1</v>
      </c>
      <c r="C78" t="s">
        <v>8</v>
      </c>
      <c r="D78">
        <v>1</v>
      </c>
      <c r="E78" t="s">
        <v>9</v>
      </c>
      <c r="F78" s="1">
        <v>29982</v>
      </c>
      <c r="G78">
        <v>36.400001525878899</v>
      </c>
      <c r="H78" s="2" t="s">
        <v>53</v>
      </c>
      <c r="I78">
        <f t="shared" si="16"/>
        <v>0</v>
      </c>
      <c r="J78">
        <f t="shared" si="17"/>
        <v>1</v>
      </c>
      <c r="K78">
        <f t="shared" si="20"/>
        <v>12</v>
      </c>
      <c r="L78">
        <f t="shared" si="21"/>
        <v>3</v>
      </c>
      <c r="M78">
        <f t="shared" si="22"/>
        <v>2</v>
      </c>
      <c r="N78">
        <v>1</v>
      </c>
      <c r="T78" s="4">
        <v>77</v>
      </c>
      <c r="U78">
        <v>30437</v>
      </c>
      <c r="V78">
        <v>30443</v>
      </c>
      <c r="W78">
        <v>148.8999996185303</v>
      </c>
      <c r="X78">
        <v>21.2714285169329</v>
      </c>
      <c r="Y78">
        <v>20.100000381469702</v>
      </c>
      <c r="Z78">
        <v>24.399999618530298</v>
      </c>
      <c r="AA78">
        <f t="shared" si="18"/>
        <v>21</v>
      </c>
      <c r="AB78">
        <f t="shared" si="19"/>
        <v>24.399999618530298</v>
      </c>
      <c r="AC78">
        <f t="shared" si="23"/>
        <v>3.3999996185302983</v>
      </c>
    </row>
    <row r="79" spans="1:29" x14ac:dyDescent="0.25">
      <c r="A79" t="s">
        <v>7</v>
      </c>
      <c r="B79">
        <v>1</v>
      </c>
      <c r="C79" t="s">
        <v>8</v>
      </c>
      <c r="D79">
        <v>1</v>
      </c>
      <c r="E79" t="s">
        <v>9</v>
      </c>
      <c r="F79" s="1">
        <v>29983</v>
      </c>
      <c r="G79">
        <v>36.400001525878899</v>
      </c>
      <c r="H79" s="2" t="s">
        <v>47</v>
      </c>
      <c r="I79">
        <f t="shared" si="16"/>
        <v>0</v>
      </c>
      <c r="J79">
        <f t="shared" si="17"/>
        <v>1</v>
      </c>
      <c r="K79">
        <f t="shared" si="20"/>
        <v>12</v>
      </c>
      <c r="L79">
        <f t="shared" si="21"/>
        <v>4</v>
      </c>
      <c r="M79">
        <f t="shared" si="22"/>
        <v>2</v>
      </c>
      <c r="N79">
        <v>1</v>
      </c>
      <c r="T79" s="4">
        <v>78</v>
      </c>
      <c r="U79">
        <v>30444</v>
      </c>
      <c r="V79">
        <v>30450</v>
      </c>
      <c r="W79">
        <v>164.30000114440909</v>
      </c>
      <c r="X79">
        <v>23.471428734915584</v>
      </c>
      <c r="Y79">
        <v>22.5</v>
      </c>
      <c r="Z79">
        <v>24</v>
      </c>
      <c r="AA79">
        <f t="shared" si="18"/>
        <v>24</v>
      </c>
      <c r="AB79">
        <f t="shared" si="19"/>
        <v>24</v>
      </c>
      <c r="AC79">
        <f t="shared" si="23"/>
        <v>-0.39999961853029831</v>
      </c>
    </row>
    <row r="80" spans="1:29" x14ac:dyDescent="0.25">
      <c r="A80" t="s">
        <v>7</v>
      </c>
      <c r="B80">
        <v>1</v>
      </c>
      <c r="C80" t="s">
        <v>8</v>
      </c>
      <c r="D80">
        <v>1</v>
      </c>
      <c r="E80" t="s">
        <v>9</v>
      </c>
      <c r="F80" s="1">
        <v>29984</v>
      </c>
      <c r="G80">
        <v>34.599998474121101</v>
      </c>
      <c r="H80" s="2" t="s">
        <v>48</v>
      </c>
      <c r="I80">
        <f t="shared" si="16"/>
        <v>0</v>
      </c>
      <c r="J80">
        <f t="shared" si="17"/>
        <v>1</v>
      </c>
      <c r="K80">
        <f t="shared" si="20"/>
        <v>12</v>
      </c>
      <c r="L80">
        <f t="shared" si="21"/>
        <v>4</v>
      </c>
      <c r="M80">
        <f t="shared" si="22"/>
        <v>2</v>
      </c>
      <c r="N80">
        <v>1</v>
      </c>
      <c r="T80" s="4">
        <v>79</v>
      </c>
      <c r="U80">
        <v>30451</v>
      </c>
      <c r="V80">
        <v>30457</v>
      </c>
      <c r="W80">
        <v>147.8999996185303</v>
      </c>
      <c r="X80">
        <v>21.128571374075758</v>
      </c>
      <c r="Y80">
        <v>17.5</v>
      </c>
      <c r="Z80">
        <v>23.5</v>
      </c>
      <c r="AA80">
        <f t="shared" si="18"/>
        <v>21</v>
      </c>
      <c r="AB80">
        <f t="shared" si="19"/>
        <v>17.5</v>
      </c>
      <c r="AC80">
        <f t="shared" si="23"/>
        <v>-6.5</v>
      </c>
    </row>
    <row r="81" spans="1:29" x14ac:dyDescent="0.25">
      <c r="A81" t="s">
        <v>7</v>
      </c>
      <c r="B81">
        <v>1</v>
      </c>
      <c r="C81" t="s">
        <v>8</v>
      </c>
      <c r="D81">
        <v>1</v>
      </c>
      <c r="E81" t="s">
        <v>9</v>
      </c>
      <c r="F81" s="1">
        <v>29985</v>
      </c>
      <c r="G81">
        <v>33.400001525878899</v>
      </c>
      <c r="H81" s="2" t="s">
        <v>49</v>
      </c>
      <c r="I81">
        <f t="shared" si="16"/>
        <v>0</v>
      </c>
      <c r="J81">
        <f t="shared" si="17"/>
        <v>1</v>
      </c>
      <c r="K81">
        <f t="shared" si="20"/>
        <v>12</v>
      </c>
      <c r="L81">
        <f t="shared" si="21"/>
        <v>4</v>
      </c>
      <c r="M81">
        <f t="shared" si="22"/>
        <v>2</v>
      </c>
      <c r="N81">
        <v>1</v>
      </c>
      <c r="T81" s="4">
        <v>80</v>
      </c>
      <c r="U81">
        <v>30458</v>
      </c>
      <c r="V81">
        <v>30464</v>
      </c>
      <c r="W81">
        <v>141.80000114440929</v>
      </c>
      <c r="X81">
        <v>20.257143020629901</v>
      </c>
      <c r="Y81">
        <v>17.5</v>
      </c>
      <c r="Z81">
        <v>22.5</v>
      </c>
      <c r="AA81">
        <f t="shared" si="18"/>
        <v>22.200000762939499</v>
      </c>
      <c r="AB81">
        <f t="shared" si="19"/>
        <v>17.5</v>
      </c>
      <c r="AC81">
        <f t="shared" si="23"/>
        <v>0</v>
      </c>
    </row>
    <row r="82" spans="1:29" x14ac:dyDescent="0.25">
      <c r="A82" t="s">
        <v>7</v>
      </c>
      <c r="B82">
        <v>1</v>
      </c>
      <c r="C82" t="s">
        <v>8</v>
      </c>
      <c r="D82">
        <v>1</v>
      </c>
      <c r="E82" t="s">
        <v>9</v>
      </c>
      <c r="F82" s="1">
        <v>29986</v>
      </c>
      <c r="G82">
        <v>34</v>
      </c>
      <c r="H82" s="2" t="s">
        <v>50</v>
      </c>
      <c r="I82">
        <f t="shared" si="16"/>
        <v>0</v>
      </c>
      <c r="J82">
        <f t="shared" si="17"/>
        <v>1</v>
      </c>
      <c r="K82">
        <f t="shared" si="20"/>
        <v>12</v>
      </c>
      <c r="L82">
        <f t="shared" si="21"/>
        <v>4</v>
      </c>
      <c r="M82">
        <f t="shared" si="22"/>
        <v>2</v>
      </c>
      <c r="N82">
        <v>1</v>
      </c>
      <c r="T82" s="4">
        <v>81</v>
      </c>
      <c r="U82">
        <v>30465</v>
      </c>
      <c r="V82">
        <v>30471</v>
      </c>
      <c r="W82">
        <v>127.50000190734879</v>
      </c>
      <c r="X82">
        <v>18.214285986764114</v>
      </c>
      <c r="Y82">
        <v>15.800000190734901</v>
      </c>
      <c r="Z82">
        <v>21.700000762939499</v>
      </c>
      <c r="AA82">
        <f t="shared" si="18"/>
        <v>20</v>
      </c>
      <c r="AB82">
        <f t="shared" si="19"/>
        <v>21.700000762939499</v>
      </c>
      <c r="AC82">
        <f t="shared" si="23"/>
        <v>4.2000007629394993</v>
      </c>
    </row>
    <row r="83" spans="1:29" x14ac:dyDescent="0.25">
      <c r="A83" t="s">
        <v>7</v>
      </c>
      <c r="B83">
        <v>1</v>
      </c>
      <c r="C83" t="s">
        <v>8</v>
      </c>
      <c r="D83">
        <v>1</v>
      </c>
      <c r="E83" t="s">
        <v>9</v>
      </c>
      <c r="F83" s="1">
        <v>29987</v>
      </c>
      <c r="G83">
        <v>34.400001525878899</v>
      </c>
      <c r="H83" s="2" t="s">
        <v>51</v>
      </c>
      <c r="I83">
        <f t="shared" si="16"/>
        <v>0</v>
      </c>
      <c r="J83">
        <f t="shared" si="17"/>
        <v>1</v>
      </c>
      <c r="K83">
        <f t="shared" si="20"/>
        <v>12</v>
      </c>
      <c r="L83">
        <f t="shared" si="21"/>
        <v>4</v>
      </c>
      <c r="M83">
        <f t="shared" si="22"/>
        <v>2</v>
      </c>
      <c r="N83">
        <v>1</v>
      </c>
      <c r="T83" s="4">
        <v>82</v>
      </c>
      <c r="U83">
        <v>30472</v>
      </c>
      <c r="V83">
        <v>30478</v>
      </c>
      <c r="W83">
        <v>121.10000133514409</v>
      </c>
      <c r="X83">
        <v>17.30000019073487</v>
      </c>
      <c r="Y83">
        <v>13.3999996185303</v>
      </c>
      <c r="Z83">
        <v>20.5</v>
      </c>
      <c r="AA83">
        <f t="shared" si="18"/>
        <v>20.5</v>
      </c>
      <c r="AB83">
        <f t="shared" si="19"/>
        <v>14.199999809265099</v>
      </c>
      <c r="AC83">
        <f t="shared" si="23"/>
        <v>-7.5000009536743999</v>
      </c>
    </row>
    <row r="84" spans="1:29" x14ac:dyDescent="0.25">
      <c r="A84" t="s">
        <v>7</v>
      </c>
      <c r="B84">
        <v>1</v>
      </c>
      <c r="C84" t="s">
        <v>8</v>
      </c>
      <c r="D84">
        <v>1</v>
      </c>
      <c r="E84" t="s">
        <v>9</v>
      </c>
      <c r="F84" s="1">
        <v>29988</v>
      </c>
      <c r="G84">
        <v>31.600000381469702</v>
      </c>
      <c r="H84" s="2" t="s">
        <v>52</v>
      </c>
      <c r="I84">
        <f t="shared" si="16"/>
        <v>0</v>
      </c>
      <c r="J84">
        <f t="shared" si="17"/>
        <v>1</v>
      </c>
      <c r="K84">
        <f t="shared" si="20"/>
        <v>12</v>
      </c>
      <c r="L84">
        <f t="shared" si="21"/>
        <v>4</v>
      </c>
      <c r="M84">
        <f t="shared" si="22"/>
        <v>2</v>
      </c>
      <c r="N84">
        <v>1</v>
      </c>
      <c r="T84" s="4">
        <v>83</v>
      </c>
      <c r="U84">
        <v>30479</v>
      </c>
      <c r="V84">
        <v>30485</v>
      </c>
      <c r="W84">
        <v>123.3999986648559</v>
      </c>
      <c r="X84">
        <v>17.628571237836557</v>
      </c>
      <c r="Y84">
        <v>15</v>
      </c>
      <c r="Z84">
        <v>21.399999618530298</v>
      </c>
      <c r="AA84">
        <f t="shared" si="18"/>
        <v>15</v>
      </c>
      <c r="AB84">
        <f t="shared" si="19"/>
        <v>15.199999809265099</v>
      </c>
      <c r="AC84">
        <f t="shared" si="23"/>
        <v>1</v>
      </c>
    </row>
    <row r="85" spans="1:29" x14ac:dyDescent="0.25">
      <c r="A85" t="s">
        <v>7</v>
      </c>
      <c r="B85">
        <v>1</v>
      </c>
      <c r="C85" t="s">
        <v>8</v>
      </c>
      <c r="D85">
        <v>1</v>
      </c>
      <c r="E85" t="s">
        <v>9</v>
      </c>
      <c r="F85" s="1">
        <v>29989</v>
      </c>
      <c r="G85">
        <v>32.400001525878899</v>
      </c>
      <c r="H85" s="2" t="s">
        <v>53</v>
      </c>
      <c r="I85">
        <f t="shared" si="16"/>
        <v>0</v>
      </c>
      <c r="J85">
        <f t="shared" si="17"/>
        <v>1</v>
      </c>
      <c r="K85">
        <f t="shared" si="20"/>
        <v>13</v>
      </c>
      <c r="L85">
        <f t="shared" si="21"/>
        <v>4</v>
      </c>
      <c r="M85">
        <f t="shared" si="22"/>
        <v>2</v>
      </c>
      <c r="N85">
        <v>1</v>
      </c>
      <c r="T85" s="4">
        <v>84</v>
      </c>
      <c r="U85">
        <v>30486</v>
      </c>
      <c r="V85">
        <v>30492</v>
      </c>
      <c r="W85">
        <v>114.80000019073479</v>
      </c>
      <c r="X85">
        <v>16.400000027247827</v>
      </c>
      <c r="Y85">
        <v>12.3999996185303</v>
      </c>
      <c r="Z85">
        <v>20.5</v>
      </c>
      <c r="AA85">
        <f t="shared" si="18"/>
        <v>20.5</v>
      </c>
      <c r="AB85">
        <f t="shared" si="19"/>
        <v>12.3999996185303</v>
      </c>
      <c r="AC85">
        <f t="shared" si="23"/>
        <v>-2.8000001907347993</v>
      </c>
    </row>
    <row r="86" spans="1:29" x14ac:dyDescent="0.25">
      <c r="A86" t="s">
        <v>7</v>
      </c>
      <c r="B86">
        <v>1</v>
      </c>
      <c r="C86" t="s">
        <v>8</v>
      </c>
      <c r="D86">
        <v>1</v>
      </c>
      <c r="E86" t="s">
        <v>9</v>
      </c>
      <c r="F86" s="1">
        <v>29990</v>
      </c>
      <c r="G86">
        <v>33.599998474121101</v>
      </c>
      <c r="H86" s="2" t="s">
        <v>47</v>
      </c>
      <c r="I86">
        <f t="shared" si="16"/>
        <v>0</v>
      </c>
      <c r="J86">
        <f t="shared" si="17"/>
        <v>1</v>
      </c>
      <c r="K86">
        <f t="shared" si="20"/>
        <v>13</v>
      </c>
      <c r="L86">
        <f t="shared" si="21"/>
        <v>4</v>
      </c>
      <c r="M86">
        <f t="shared" si="22"/>
        <v>2</v>
      </c>
      <c r="N86">
        <v>1</v>
      </c>
      <c r="T86" s="4">
        <v>85</v>
      </c>
      <c r="U86">
        <v>30493</v>
      </c>
      <c r="V86">
        <v>30499</v>
      </c>
      <c r="W86">
        <v>120.29999828338612</v>
      </c>
      <c r="X86">
        <v>17.185714040483731</v>
      </c>
      <c r="Y86">
        <v>12.800000190734901</v>
      </c>
      <c r="Z86">
        <v>22.799999237060501</v>
      </c>
      <c r="AA86">
        <f t="shared" si="18"/>
        <v>12.800000190734901</v>
      </c>
      <c r="AB86">
        <f t="shared" si="19"/>
        <v>18.299999237060501</v>
      </c>
      <c r="AC86">
        <f t="shared" si="23"/>
        <v>5.8999996185302006</v>
      </c>
    </row>
    <row r="87" spans="1:29" x14ac:dyDescent="0.25">
      <c r="A87" t="s">
        <v>7</v>
      </c>
      <c r="B87">
        <v>1</v>
      </c>
      <c r="C87" t="s">
        <v>8</v>
      </c>
      <c r="D87">
        <v>1</v>
      </c>
      <c r="E87" t="s">
        <v>9</v>
      </c>
      <c r="F87" s="1">
        <v>29991</v>
      </c>
      <c r="G87">
        <v>35.099998474121101</v>
      </c>
      <c r="H87" s="2" t="s">
        <v>48</v>
      </c>
      <c r="I87">
        <f t="shared" si="16"/>
        <v>0</v>
      </c>
      <c r="J87">
        <f t="shared" si="17"/>
        <v>1</v>
      </c>
      <c r="K87">
        <f t="shared" si="20"/>
        <v>13</v>
      </c>
      <c r="L87">
        <f t="shared" si="21"/>
        <v>4</v>
      </c>
      <c r="M87">
        <f t="shared" si="22"/>
        <v>2</v>
      </c>
      <c r="N87">
        <v>1</v>
      </c>
      <c r="T87" s="4">
        <v>86</v>
      </c>
      <c r="U87">
        <v>30500</v>
      </c>
      <c r="V87">
        <v>30506</v>
      </c>
      <c r="W87">
        <v>108.30000019073491</v>
      </c>
      <c r="X87">
        <v>15.471428598676415</v>
      </c>
      <c r="Y87">
        <v>11.800000190734901</v>
      </c>
      <c r="Z87">
        <v>19.700000762939499</v>
      </c>
      <c r="AA87">
        <f t="shared" si="18"/>
        <v>18.899999618530298</v>
      </c>
      <c r="AB87">
        <f t="shared" si="19"/>
        <v>14</v>
      </c>
      <c r="AC87">
        <f t="shared" si="23"/>
        <v>-4.2999992370605007</v>
      </c>
    </row>
    <row r="88" spans="1:29" x14ac:dyDescent="0.25">
      <c r="A88" t="s">
        <v>7</v>
      </c>
      <c r="B88">
        <v>1</v>
      </c>
      <c r="C88" t="s">
        <v>8</v>
      </c>
      <c r="D88">
        <v>1</v>
      </c>
      <c r="E88" t="s">
        <v>9</v>
      </c>
      <c r="F88" s="1">
        <v>29992</v>
      </c>
      <c r="G88">
        <v>36</v>
      </c>
      <c r="H88" s="2" t="s">
        <v>49</v>
      </c>
      <c r="I88">
        <f t="shared" si="16"/>
        <v>0</v>
      </c>
      <c r="J88">
        <f t="shared" si="17"/>
        <v>1</v>
      </c>
      <c r="K88">
        <f t="shared" si="20"/>
        <v>13</v>
      </c>
      <c r="L88">
        <f t="shared" si="21"/>
        <v>4</v>
      </c>
      <c r="M88">
        <f t="shared" si="22"/>
        <v>2</v>
      </c>
      <c r="N88">
        <v>1</v>
      </c>
      <c r="T88" s="4">
        <v>87</v>
      </c>
      <c r="U88">
        <v>30507</v>
      </c>
      <c r="V88">
        <v>30513</v>
      </c>
      <c r="W88">
        <v>127.2999992370605</v>
      </c>
      <c r="X88">
        <v>18.185714176722929</v>
      </c>
      <c r="Y88">
        <v>16</v>
      </c>
      <c r="Z88">
        <v>19.5</v>
      </c>
      <c r="AA88">
        <f t="shared" si="18"/>
        <v>16</v>
      </c>
      <c r="AB88">
        <f t="shared" si="19"/>
        <v>19.5</v>
      </c>
      <c r="AC88">
        <f t="shared" si="23"/>
        <v>5.5</v>
      </c>
    </row>
    <row r="89" spans="1:29" x14ac:dyDescent="0.25">
      <c r="A89" t="s">
        <v>7</v>
      </c>
      <c r="B89">
        <v>1</v>
      </c>
      <c r="C89" t="s">
        <v>8</v>
      </c>
      <c r="D89">
        <v>1</v>
      </c>
      <c r="E89" t="s">
        <v>9</v>
      </c>
      <c r="F89" s="1">
        <v>29993</v>
      </c>
      <c r="G89">
        <v>33.799999237060497</v>
      </c>
      <c r="H89" s="2" t="s">
        <v>50</v>
      </c>
      <c r="I89">
        <f t="shared" si="16"/>
        <v>0</v>
      </c>
      <c r="J89">
        <f t="shared" si="17"/>
        <v>1</v>
      </c>
      <c r="K89">
        <f t="shared" si="20"/>
        <v>13</v>
      </c>
      <c r="L89">
        <f t="shared" si="21"/>
        <v>4</v>
      </c>
      <c r="M89">
        <f t="shared" si="22"/>
        <v>2</v>
      </c>
      <c r="N89">
        <v>1</v>
      </c>
      <c r="T89" s="4">
        <v>88</v>
      </c>
      <c r="U89">
        <v>30514</v>
      </c>
      <c r="V89">
        <v>30520</v>
      </c>
      <c r="W89">
        <v>120.7000007629394</v>
      </c>
      <c r="X89">
        <v>17.242857251848484</v>
      </c>
      <c r="Y89">
        <v>14.6000003814697</v>
      </c>
      <c r="Z89">
        <v>19.200000762939499</v>
      </c>
      <c r="AA89">
        <f t="shared" si="18"/>
        <v>18.5</v>
      </c>
      <c r="AB89">
        <f t="shared" si="19"/>
        <v>16.5</v>
      </c>
      <c r="AC89">
        <f t="shared" si="23"/>
        <v>-3</v>
      </c>
    </row>
    <row r="90" spans="1:29" x14ac:dyDescent="0.25">
      <c r="A90" t="s">
        <v>7</v>
      </c>
      <c r="B90">
        <v>1</v>
      </c>
      <c r="C90" t="s">
        <v>8</v>
      </c>
      <c r="D90">
        <v>1</v>
      </c>
      <c r="E90" t="s">
        <v>9</v>
      </c>
      <c r="F90" s="1">
        <v>29994</v>
      </c>
      <c r="G90">
        <v>36.099998474121101</v>
      </c>
      <c r="H90" s="2" t="s">
        <v>51</v>
      </c>
      <c r="I90">
        <f t="shared" si="16"/>
        <v>0</v>
      </c>
      <c r="J90">
        <f t="shared" si="17"/>
        <v>1</v>
      </c>
      <c r="K90">
        <f t="shared" si="20"/>
        <v>13</v>
      </c>
      <c r="L90">
        <f t="shared" si="21"/>
        <v>4</v>
      </c>
      <c r="M90">
        <f t="shared" si="22"/>
        <v>2</v>
      </c>
      <c r="N90">
        <v>1</v>
      </c>
      <c r="T90" s="4">
        <v>89</v>
      </c>
      <c r="U90">
        <v>30521</v>
      </c>
      <c r="V90">
        <v>30527</v>
      </c>
      <c r="W90">
        <v>132.19999885559082</v>
      </c>
      <c r="X90">
        <v>18.88571412222726</v>
      </c>
      <c r="Y90">
        <v>16.299999237060501</v>
      </c>
      <c r="Z90">
        <v>20.399999618530298</v>
      </c>
      <c r="AA90">
        <f t="shared" si="18"/>
        <v>18.600000381469702</v>
      </c>
      <c r="AB90">
        <f t="shared" si="19"/>
        <v>18.200000762939499</v>
      </c>
      <c r="AC90">
        <f t="shared" si="23"/>
        <v>1.7000007629394993</v>
      </c>
    </row>
    <row r="91" spans="1:29" x14ac:dyDescent="0.25">
      <c r="A91" t="s">
        <v>7</v>
      </c>
      <c r="B91">
        <v>1</v>
      </c>
      <c r="C91" t="s">
        <v>8</v>
      </c>
      <c r="D91">
        <v>1</v>
      </c>
      <c r="E91" t="s">
        <v>9</v>
      </c>
      <c r="F91" s="1">
        <v>29995</v>
      </c>
      <c r="G91">
        <v>31.399999618530298</v>
      </c>
      <c r="H91" s="2" t="s">
        <v>52</v>
      </c>
      <c r="I91">
        <f t="shared" si="16"/>
        <v>0</v>
      </c>
      <c r="J91">
        <f t="shared" si="17"/>
        <v>1</v>
      </c>
      <c r="K91">
        <f t="shared" si="20"/>
        <v>13</v>
      </c>
      <c r="L91">
        <f t="shared" si="21"/>
        <v>4</v>
      </c>
      <c r="M91">
        <f t="shared" si="22"/>
        <v>2</v>
      </c>
      <c r="N91">
        <v>1</v>
      </c>
      <c r="T91" s="4">
        <v>90</v>
      </c>
      <c r="U91">
        <v>30528</v>
      </c>
      <c r="V91">
        <v>30534</v>
      </c>
      <c r="W91">
        <v>119.40000152587889</v>
      </c>
      <c r="X91">
        <v>17.057143075125555</v>
      </c>
      <c r="Y91">
        <v>14.1000003814697</v>
      </c>
      <c r="Z91">
        <v>20.200000762939499</v>
      </c>
      <c r="AA91">
        <f t="shared" si="18"/>
        <v>18</v>
      </c>
      <c r="AB91">
        <f t="shared" si="19"/>
        <v>20.200000762939499</v>
      </c>
      <c r="AC91">
        <f t="shared" si="23"/>
        <v>2</v>
      </c>
    </row>
    <row r="92" spans="1:29" x14ac:dyDescent="0.25">
      <c r="A92" t="s">
        <v>7</v>
      </c>
      <c r="B92">
        <v>1</v>
      </c>
      <c r="C92" t="s">
        <v>8</v>
      </c>
      <c r="D92">
        <v>1</v>
      </c>
      <c r="E92" t="s">
        <v>9</v>
      </c>
      <c r="F92" s="1">
        <v>29996</v>
      </c>
      <c r="G92">
        <v>31.5</v>
      </c>
      <c r="H92" s="2" t="s">
        <v>53</v>
      </c>
      <c r="I92">
        <f t="shared" si="16"/>
        <v>0</v>
      </c>
      <c r="J92">
        <f t="shared" si="17"/>
        <v>1</v>
      </c>
      <c r="K92">
        <f t="shared" si="20"/>
        <v>14</v>
      </c>
      <c r="L92">
        <f t="shared" si="21"/>
        <v>4</v>
      </c>
      <c r="M92">
        <f t="shared" si="22"/>
        <v>2</v>
      </c>
      <c r="N92">
        <v>1</v>
      </c>
      <c r="T92" s="4">
        <v>91</v>
      </c>
      <c r="U92">
        <v>30535</v>
      </c>
      <c r="V92">
        <v>30541</v>
      </c>
      <c r="W92">
        <v>148.0000019073486</v>
      </c>
      <c r="X92">
        <v>21.142857415335516</v>
      </c>
      <c r="Y92">
        <v>20.600000381469702</v>
      </c>
      <c r="Z92">
        <v>22</v>
      </c>
      <c r="AA92">
        <f t="shared" si="18"/>
        <v>21.200000762939499</v>
      </c>
      <c r="AB92">
        <f t="shared" si="19"/>
        <v>22</v>
      </c>
      <c r="AC92">
        <f t="shared" si="23"/>
        <v>1.7999992370605007</v>
      </c>
    </row>
    <row r="93" spans="1:29" x14ac:dyDescent="0.25">
      <c r="A93" t="s">
        <v>7</v>
      </c>
      <c r="B93">
        <v>1</v>
      </c>
      <c r="C93" t="s">
        <v>8</v>
      </c>
      <c r="D93">
        <v>1</v>
      </c>
      <c r="E93" t="s">
        <v>9</v>
      </c>
      <c r="F93" s="1">
        <v>29997</v>
      </c>
      <c r="G93">
        <v>32.400001525878899</v>
      </c>
      <c r="H93" s="2" t="s">
        <v>47</v>
      </c>
      <c r="I93">
        <f t="shared" si="16"/>
        <v>0</v>
      </c>
      <c r="J93">
        <f t="shared" si="17"/>
        <v>1</v>
      </c>
      <c r="K93">
        <f t="shared" si="20"/>
        <v>14</v>
      </c>
      <c r="L93">
        <f t="shared" si="21"/>
        <v>4</v>
      </c>
      <c r="M93">
        <f t="shared" si="22"/>
        <v>2</v>
      </c>
      <c r="N93">
        <v>1</v>
      </c>
      <c r="T93" s="4">
        <v>92</v>
      </c>
      <c r="U93">
        <v>30542</v>
      </c>
      <c r="V93">
        <v>30548</v>
      </c>
      <c r="W93">
        <v>129.80000114440918</v>
      </c>
      <c r="X93">
        <v>18.542857306344168</v>
      </c>
      <c r="Y93">
        <v>14.8999996185303</v>
      </c>
      <c r="Z93">
        <v>21.700000762939499</v>
      </c>
      <c r="AA93">
        <f t="shared" si="18"/>
        <v>21.600000381469702</v>
      </c>
      <c r="AB93">
        <f t="shared" si="19"/>
        <v>14.8999996185303</v>
      </c>
      <c r="AC93">
        <f t="shared" si="23"/>
        <v>-7.1000003814696999</v>
      </c>
    </row>
    <row r="94" spans="1:29" x14ac:dyDescent="0.25">
      <c r="A94" t="s">
        <v>7</v>
      </c>
      <c r="B94">
        <v>1</v>
      </c>
      <c r="C94" t="s">
        <v>8</v>
      </c>
      <c r="D94">
        <v>1</v>
      </c>
      <c r="E94" t="s">
        <v>9</v>
      </c>
      <c r="F94" s="1">
        <v>29998</v>
      </c>
      <c r="G94">
        <v>35.200000762939503</v>
      </c>
      <c r="H94" s="2" t="s">
        <v>48</v>
      </c>
      <c r="I94">
        <f t="shared" si="16"/>
        <v>0</v>
      </c>
      <c r="J94">
        <f t="shared" si="17"/>
        <v>1</v>
      </c>
      <c r="K94">
        <f t="shared" si="20"/>
        <v>14</v>
      </c>
      <c r="L94">
        <f t="shared" si="21"/>
        <v>4</v>
      </c>
      <c r="M94">
        <f t="shared" si="22"/>
        <v>2</v>
      </c>
      <c r="N94">
        <v>1</v>
      </c>
      <c r="T94" s="4">
        <v>93</v>
      </c>
      <c r="U94">
        <v>30549</v>
      </c>
      <c r="V94">
        <v>30555</v>
      </c>
      <c r="W94">
        <v>136.19999885559082</v>
      </c>
      <c r="X94">
        <v>19.457142693655832</v>
      </c>
      <c r="Y94">
        <v>15.5</v>
      </c>
      <c r="Z94">
        <v>22.899999618530298</v>
      </c>
      <c r="AA94">
        <f t="shared" si="18"/>
        <v>17.799999237060501</v>
      </c>
      <c r="AB94">
        <f t="shared" si="19"/>
        <v>17.200000762939499</v>
      </c>
      <c r="AC94">
        <f t="shared" si="23"/>
        <v>2.3000011444091992</v>
      </c>
    </row>
    <row r="95" spans="1:29" x14ac:dyDescent="0.25">
      <c r="A95" t="s">
        <v>7</v>
      </c>
      <c r="B95">
        <v>1</v>
      </c>
      <c r="C95" t="s">
        <v>8</v>
      </c>
      <c r="D95">
        <v>1</v>
      </c>
      <c r="E95" t="s">
        <v>9</v>
      </c>
      <c r="F95" s="1">
        <v>29999</v>
      </c>
      <c r="G95">
        <v>38.299999237060497</v>
      </c>
      <c r="H95" s="2" t="s">
        <v>49</v>
      </c>
      <c r="I95">
        <f t="shared" si="16"/>
        <v>0</v>
      </c>
      <c r="J95">
        <f t="shared" si="17"/>
        <v>1</v>
      </c>
      <c r="K95">
        <f t="shared" si="20"/>
        <v>14</v>
      </c>
      <c r="L95">
        <f t="shared" si="21"/>
        <v>4</v>
      </c>
      <c r="M95">
        <f t="shared" si="22"/>
        <v>2</v>
      </c>
      <c r="N95">
        <v>1</v>
      </c>
      <c r="T95" s="4">
        <v>94</v>
      </c>
      <c r="U95">
        <v>30556</v>
      </c>
      <c r="V95">
        <v>30562</v>
      </c>
      <c r="W95">
        <v>135.40000152587891</v>
      </c>
      <c r="X95">
        <v>19.342857360839844</v>
      </c>
      <c r="Y95">
        <v>14.6000003814697</v>
      </c>
      <c r="Z95">
        <v>23.700000762939499</v>
      </c>
      <c r="AA95">
        <f t="shared" si="18"/>
        <v>14.6000003814697</v>
      </c>
      <c r="AB95">
        <f t="shared" si="19"/>
        <v>18.600000381469702</v>
      </c>
      <c r="AC95">
        <f t="shared" si="23"/>
        <v>1.3999996185302024</v>
      </c>
    </row>
    <row r="96" spans="1:29" x14ac:dyDescent="0.25">
      <c r="A96" t="s">
        <v>7</v>
      </c>
      <c r="B96">
        <v>1</v>
      </c>
      <c r="C96" t="s">
        <v>8</v>
      </c>
      <c r="D96">
        <v>1</v>
      </c>
      <c r="E96" t="s">
        <v>9</v>
      </c>
      <c r="F96" s="1">
        <v>30000</v>
      </c>
      <c r="G96">
        <v>39.599998474121101</v>
      </c>
      <c r="H96" s="2" t="s">
        <v>50</v>
      </c>
      <c r="I96">
        <f t="shared" si="16"/>
        <v>0</v>
      </c>
      <c r="J96">
        <f t="shared" si="17"/>
        <v>1</v>
      </c>
      <c r="K96">
        <f t="shared" si="20"/>
        <v>14</v>
      </c>
      <c r="L96">
        <f t="shared" si="21"/>
        <v>4</v>
      </c>
      <c r="M96">
        <f t="shared" si="22"/>
        <v>2</v>
      </c>
      <c r="N96">
        <v>1</v>
      </c>
      <c r="T96" s="4">
        <v>95</v>
      </c>
      <c r="U96">
        <v>30563</v>
      </c>
      <c r="V96">
        <v>30569</v>
      </c>
      <c r="W96">
        <v>162.50000000000003</v>
      </c>
      <c r="X96">
        <v>23.214285714285719</v>
      </c>
      <c r="Y96">
        <v>16.799999237060501</v>
      </c>
      <c r="Z96">
        <v>28.299999237060501</v>
      </c>
      <c r="AA96">
        <f t="shared" si="18"/>
        <v>25.5</v>
      </c>
      <c r="AB96">
        <f t="shared" si="19"/>
        <v>19.200000762939499</v>
      </c>
      <c r="AC96">
        <f t="shared" si="23"/>
        <v>0.60000038146979762</v>
      </c>
    </row>
    <row r="97" spans="1:29" x14ac:dyDescent="0.25">
      <c r="A97" t="s">
        <v>7</v>
      </c>
      <c r="B97">
        <v>1</v>
      </c>
      <c r="C97" t="s">
        <v>8</v>
      </c>
      <c r="D97">
        <v>1</v>
      </c>
      <c r="E97" t="s">
        <v>9</v>
      </c>
      <c r="F97" s="1">
        <v>30001</v>
      </c>
      <c r="G97">
        <v>37.299999237060497</v>
      </c>
      <c r="H97" s="2" t="s">
        <v>51</v>
      </c>
      <c r="I97">
        <f t="shared" si="16"/>
        <v>0</v>
      </c>
      <c r="J97">
        <f t="shared" si="17"/>
        <v>1</v>
      </c>
      <c r="K97">
        <f t="shared" si="20"/>
        <v>14</v>
      </c>
      <c r="L97">
        <f t="shared" si="21"/>
        <v>4</v>
      </c>
      <c r="M97">
        <f t="shared" si="22"/>
        <v>2</v>
      </c>
      <c r="N97">
        <v>1</v>
      </c>
      <c r="T97" s="4">
        <v>96</v>
      </c>
      <c r="U97">
        <v>30570</v>
      </c>
      <c r="V97">
        <v>30576</v>
      </c>
      <c r="W97">
        <v>174.69999885559079</v>
      </c>
      <c r="X97">
        <v>24.957142693655829</v>
      </c>
      <c r="Y97">
        <v>20.799999237060501</v>
      </c>
      <c r="Z97">
        <v>28.700000762939499</v>
      </c>
      <c r="AA97">
        <f t="shared" si="18"/>
        <v>20.799999237060501</v>
      </c>
      <c r="AB97">
        <f t="shared" si="19"/>
        <v>23</v>
      </c>
      <c r="AC97">
        <f t="shared" si="23"/>
        <v>3.7999992370605007</v>
      </c>
    </row>
    <row r="98" spans="1:29" x14ac:dyDescent="0.25">
      <c r="A98" t="s">
        <v>7</v>
      </c>
      <c r="B98">
        <v>1</v>
      </c>
      <c r="C98" t="s">
        <v>8</v>
      </c>
      <c r="D98">
        <v>1</v>
      </c>
      <c r="E98" t="s">
        <v>9</v>
      </c>
      <c r="F98" s="1">
        <v>30002</v>
      </c>
      <c r="G98">
        <v>36.299999237060497</v>
      </c>
      <c r="H98" s="2" t="s">
        <v>52</v>
      </c>
      <c r="I98">
        <f t="shared" si="16"/>
        <v>0</v>
      </c>
      <c r="J98">
        <f t="shared" si="17"/>
        <v>1</v>
      </c>
      <c r="K98">
        <f t="shared" si="20"/>
        <v>14</v>
      </c>
      <c r="L98">
        <f t="shared" si="21"/>
        <v>4</v>
      </c>
      <c r="M98">
        <f t="shared" si="22"/>
        <v>2</v>
      </c>
      <c r="N98">
        <v>1</v>
      </c>
      <c r="T98" s="4">
        <v>97</v>
      </c>
      <c r="U98">
        <v>30577</v>
      </c>
      <c r="V98">
        <v>30583</v>
      </c>
      <c r="W98">
        <v>186.39999961853022</v>
      </c>
      <c r="X98">
        <v>26.628571374075744</v>
      </c>
      <c r="Y98">
        <v>24</v>
      </c>
      <c r="Z98">
        <v>29.5</v>
      </c>
      <c r="AA98">
        <f t="shared" si="18"/>
        <v>24</v>
      </c>
      <c r="AB98">
        <f t="shared" si="19"/>
        <v>29.5</v>
      </c>
      <c r="AC98">
        <f t="shared" si="23"/>
        <v>6.5</v>
      </c>
    </row>
    <row r="99" spans="1:29" x14ac:dyDescent="0.25">
      <c r="A99" t="s">
        <v>7</v>
      </c>
      <c r="B99">
        <v>1</v>
      </c>
      <c r="C99" t="s">
        <v>8</v>
      </c>
      <c r="D99">
        <v>1</v>
      </c>
      <c r="E99" t="s">
        <v>9</v>
      </c>
      <c r="F99" s="1">
        <v>30003</v>
      </c>
      <c r="G99">
        <v>38.099998474121101</v>
      </c>
      <c r="H99" s="2" t="s">
        <v>53</v>
      </c>
      <c r="I99">
        <f t="shared" si="16"/>
        <v>0</v>
      </c>
      <c r="J99">
        <f t="shared" si="17"/>
        <v>1</v>
      </c>
      <c r="K99">
        <f t="shared" si="20"/>
        <v>15</v>
      </c>
      <c r="L99">
        <f t="shared" si="21"/>
        <v>4</v>
      </c>
      <c r="M99">
        <f t="shared" si="22"/>
        <v>2</v>
      </c>
      <c r="N99">
        <v>1</v>
      </c>
      <c r="T99" s="4">
        <v>98</v>
      </c>
      <c r="U99">
        <v>30584</v>
      </c>
      <c r="V99">
        <v>30590</v>
      </c>
      <c r="W99">
        <v>188.1000003814697</v>
      </c>
      <c r="X99">
        <v>26.871428625924242</v>
      </c>
      <c r="Y99">
        <v>24.700000762939499</v>
      </c>
      <c r="Z99">
        <v>29.600000381469702</v>
      </c>
      <c r="AA99">
        <f t="shared" si="18"/>
        <v>25.5</v>
      </c>
      <c r="AB99">
        <f t="shared" si="19"/>
        <v>28.5</v>
      </c>
      <c r="AC99">
        <f t="shared" si="23"/>
        <v>-1</v>
      </c>
    </row>
    <row r="100" spans="1:29" x14ac:dyDescent="0.25">
      <c r="A100" t="s">
        <v>7</v>
      </c>
      <c r="B100">
        <v>1</v>
      </c>
      <c r="C100" t="s">
        <v>8</v>
      </c>
      <c r="D100">
        <v>1</v>
      </c>
      <c r="E100" t="s">
        <v>9</v>
      </c>
      <c r="F100" s="1">
        <v>30004</v>
      </c>
      <c r="G100">
        <v>30.100000381469702</v>
      </c>
      <c r="H100" s="2" t="s">
        <v>47</v>
      </c>
      <c r="I100">
        <f t="shared" si="16"/>
        <v>0</v>
      </c>
      <c r="J100">
        <f t="shared" si="17"/>
        <v>1</v>
      </c>
      <c r="K100">
        <f t="shared" si="20"/>
        <v>15</v>
      </c>
      <c r="L100">
        <f t="shared" si="21"/>
        <v>4</v>
      </c>
      <c r="M100">
        <f t="shared" si="22"/>
        <v>2</v>
      </c>
      <c r="N100">
        <v>1</v>
      </c>
      <c r="T100" s="4">
        <v>99</v>
      </c>
      <c r="U100">
        <v>30591</v>
      </c>
      <c r="V100">
        <v>30597</v>
      </c>
      <c r="W100">
        <v>172.10000038146978</v>
      </c>
      <c r="X100">
        <v>24.585714340209968</v>
      </c>
      <c r="Y100">
        <v>17.200000762939499</v>
      </c>
      <c r="Z100">
        <v>30.899999618530298</v>
      </c>
      <c r="AA100">
        <f t="shared" si="18"/>
        <v>30.100000381469702</v>
      </c>
      <c r="AB100">
        <f t="shared" si="19"/>
        <v>24</v>
      </c>
      <c r="AC100">
        <f t="shared" si="23"/>
        <v>-4.5</v>
      </c>
    </row>
    <row r="101" spans="1:29" x14ac:dyDescent="0.25">
      <c r="A101" t="s">
        <v>7</v>
      </c>
      <c r="B101">
        <v>1</v>
      </c>
      <c r="C101" t="s">
        <v>8</v>
      </c>
      <c r="D101">
        <v>1</v>
      </c>
      <c r="E101" t="s">
        <v>9</v>
      </c>
      <c r="F101" s="1">
        <v>30005</v>
      </c>
      <c r="G101">
        <v>33.5</v>
      </c>
      <c r="H101" s="2" t="s">
        <v>48</v>
      </c>
      <c r="I101">
        <f t="shared" si="16"/>
        <v>0</v>
      </c>
      <c r="J101">
        <f t="shared" si="17"/>
        <v>1</v>
      </c>
      <c r="K101">
        <f t="shared" si="20"/>
        <v>15</v>
      </c>
      <c r="L101">
        <f t="shared" si="21"/>
        <v>4</v>
      </c>
      <c r="M101">
        <f t="shared" si="22"/>
        <v>2</v>
      </c>
      <c r="N101">
        <v>1</v>
      </c>
      <c r="T101" s="4">
        <v>100</v>
      </c>
      <c r="U101">
        <v>30598</v>
      </c>
      <c r="V101">
        <v>30604</v>
      </c>
      <c r="W101">
        <v>181.70000076293951</v>
      </c>
      <c r="X101">
        <v>25.957142966134217</v>
      </c>
      <c r="Y101">
        <v>21</v>
      </c>
      <c r="Z101">
        <v>30.200000762939499</v>
      </c>
      <c r="AA101">
        <f t="shared" si="18"/>
        <v>26.899999618530298</v>
      </c>
      <c r="AB101">
        <f t="shared" si="19"/>
        <v>30.200000762939499</v>
      </c>
      <c r="AC101">
        <f t="shared" si="23"/>
        <v>6.2000007629394993</v>
      </c>
    </row>
    <row r="102" spans="1:29" x14ac:dyDescent="0.25">
      <c r="A102" t="s">
        <v>7</v>
      </c>
      <c r="B102">
        <v>1</v>
      </c>
      <c r="C102" t="s">
        <v>8</v>
      </c>
      <c r="D102">
        <v>1</v>
      </c>
      <c r="E102" t="s">
        <v>9</v>
      </c>
      <c r="F102" s="1">
        <v>30006</v>
      </c>
      <c r="G102">
        <v>29.399999618530298</v>
      </c>
      <c r="H102" s="2" t="s">
        <v>49</v>
      </c>
      <c r="I102">
        <f t="shared" si="16"/>
        <v>0</v>
      </c>
      <c r="J102">
        <f t="shared" si="17"/>
        <v>1</v>
      </c>
      <c r="K102">
        <f t="shared" si="20"/>
        <v>15</v>
      </c>
      <c r="L102">
        <f t="shared" si="21"/>
        <v>4</v>
      </c>
      <c r="M102">
        <f t="shared" si="22"/>
        <v>2</v>
      </c>
      <c r="N102">
        <v>1</v>
      </c>
      <c r="T102" s="4">
        <v>101</v>
      </c>
      <c r="U102">
        <v>30605</v>
      </c>
      <c r="V102">
        <v>30611</v>
      </c>
      <c r="W102">
        <v>179.70000076293951</v>
      </c>
      <c r="X102">
        <v>25.671428680419929</v>
      </c>
      <c r="Y102">
        <v>20</v>
      </c>
      <c r="Z102">
        <v>31.200000762939499</v>
      </c>
      <c r="AA102">
        <f t="shared" si="18"/>
        <v>26.700000762939499</v>
      </c>
      <c r="AB102">
        <f t="shared" si="19"/>
        <v>25</v>
      </c>
      <c r="AC102">
        <f t="shared" si="23"/>
        <v>-5.2000007629394993</v>
      </c>
    </row>
    <row r="103" spans="1:29" x14ac:dyDescent="0.25">
      <c r="A103" t="s">
        <v>7</v>
      </c>
      <c r="B103">
        <v>1</v>
      </c>
      <c r="C103" t="s">
        <v>8</v>
      </c>
      <c r="D103">
        <v>1</v>
      </c>
      <c r="E103" t="s">
        <v>9</v>
      </c>
      <c r="F103" s="1">
        <v>30007</v>
      </c>
      <c r="G103">
        <v>27</v>
      </c>
      <c r="H103" s="2" t="s">
        <v>50</v>
      </c>
      <c r="I103">
        <f t="shared" si="16"/>
        <v>0</v>
      </c>
      <c r="J103">
        <f t="shared" si="17"/>
        <v>1</v>
      </c>
      <c r="K103">
        <f t="shared" si="20"/>
        <v>15</v>
      </c>
      <c r="L103">
        <f t="shared" si="21"/>
        <v>4</v>
      </c>
      <c r="M103">
        <f t="shared" si="22"/>
        <v>2</v>
      </c>
      <c r="N103">
        <v>1</v>
      </c>
      <c r="T103" s="4">
        <v>102</v>
      </c>
      <c r="U103">
        <v>30612</v>
      </c>
      <c r="V103">
        <v>30618</v>
      </c>
      <c r="W103">
        <v>203.99999618530259</v>
      </c>
      <c r="X103">
        <v>29.142856597900369</v>
      </c>
      <c r="Y103">
        <v>25.600000381469702</v>
      </c>
      <c r="Z103">
        <v>33.099998474121101</v>
      </c>
      <c r="AA103">
        <f t="shared" si="18"/>
        <v>26.799999237060501</v>
      </c>
      <c r="AB103">
        <f t="shared" si="19"/>
        <v>33.099998474121101</v>
      </c>
      <c r="AC103">
        <f t="shared" si="23"/>
        <v>8.0999984741211009</v>
      </c>
    </row>
    <row r="104" spans="1:29" x14ac:dyDescent="0.25">
      <c r="A104" t="s">
        <v>7</v>
      </c>
      <c r="B104">
        <v>1</v>
      </c>
      <c r="C104" t="s">
        <v>8</v>
      </c>
      <c r="D104">
        <v>1</v>
      </c>
      <c r="E104" t="s">
        <v>9</v>
      </c>
      <c r="F104" s="1">
        <v>30008</v>
      </c>
      <c r="G104">
        <v>29</v>
      </c>
      <c r="H104" s="2" t="s">
        <v>51</v>
      </c>
      <c r="I104">
        <f t="shared" si="16"/>
        <v>0</v>
      </c>
      <c r="J104">
        <f t="shared" si="17"/>
        <v>1</v>
      </c>
      <c r="K104">
        <f t="shared" si="20"/>
        <v>15</v>
      </c>
      <c r="L104">
        <f t="shared" si="21"/>
        <v>4</v>
      </c>
      <c r="M104">
        <f t="shared" si="22"/>
        <v>2</v>
      </c>
      <c r="N104">
        <v>1</v>
      </c>
      <c r="T104" s="4">
        <v>103</v>
      </c>
      <c r="U104">
        <v>30619</v>
      </c>
      <c r="V104">
        <v>30625</v>
      </c>
      <c r="W104">
        <v>214.3999996185303</v>
      </c>
      <c r="X104">
        <v>30.628571374075758</v>
      </c>
      <c r="Y104">
        <v>27.5</v>
      </c>
      <c r="Z104">
        <v>33.5</v>
      </c>
      <c r="AA104">
        <f t="shared" si="18"/>
        <v>33.5</v>
      </c>
      <c r="AB104">
        <f t="shared" si="19"/>
        <v>30</v>
      </c>
      <c r="AC104">
        <f t="shared" si="23"/>
        <v>-3.0999984741211009</v>
      </c>
    </row>
    <row r="105" spans="1:29" x14ac:dyDescent="0.25">
      <c r="A105" t="s">
        <v>7</v>
      </c>
      <c r="B105">
        <v>1</v>
      </c>
      <c r="C105" t="s">
        <v>8</v>
      </c>
      <c r="D105">
        <v>1</v>
      </c>
      <c r="E105" t="s">
        <v>9</v>
      </c>
      <c r="F105" s="1">
        <v>30009</v>
      </c>
      <c r="G105">
        <v>26.5</v>
      </c>
      <c r="H105" s="2" t="s">
        <v>52</v>
      </c>
      <c r="I105">
        <f t="shared" si="16"/>
        <v>0</v>
      </c>
      <c r="J105">
        <f t="shared" si="17"/>
        <v>1</v>
      </c>
      <c r="K105">
        <f t="shared" si="20"/>
        <v>15</v>
      </c>
      <c r="L105">
        <f t="shared" si="21"/>
        <v>4</v>
      </c>
      <c r="M105">
        <f t="shared" si="22"/>
        <v>2</v>
      </c>
      <c r="N105">
        <v>1</v>
      </c>
      <c r="T105" s="4">
        <v>104</v>
      </c>
      <c r="U105">
        <v>30626</v>
      </c>
      <c r="V105">
        <v>30632</v>
      </c>
      <c r="W105">
        <v>219.30000114440921</v>
      </c>
      <c r="X105">
        <v>31.328571592058459</v>
      </c>
      <c r="Y105">
        <v>30</v>
      </c>
      <c r="Z105">
        <v>34.5</v>
      </c>
      <c r="AA105">
        <f t="shared" si="18"/>
        <v>30.5</v>
      </c>
      <c r="AB105">
        <f t="shared" si="19"/>
        <v>30.600000381469702</v>
      </c>
      <c r="AC105">
        <f t="shared" si="23"/>
        <v>0.60000038146970169</v>
      </c>
    </row>
    <row r="106" spans="1:29" x14ac:dyDescent="0.25">
      <c r="A106" t="s">
        <v>7</v>
      </c>
      <c r="B106">
        <v>1</v>
      </c>
      <c r="C106" t="s">
        <v>8</v>
      </c>
      <c r="D106">
        <v>1</v>
      </c>
      <c r="E106" t="s">
        <v>9</v>
      </c>
      <c r="F106" s="1">
        <v>30010</v>
      </c>
      <c r="G106">
        <v>30.799999237060501</v>
      </c>
      <c r="H106" s="2" t="s">
        <v>53</v>
      </c>
      <c r="I106">
        <f t="shared" si="16"/>
        <v>0</v>
      </c>
      <c r="J106">
        <f t="shared" si="17"/>
        <v>1</v>
      </c>
      <c r="K106">
        <f t="shared" si="20"/>
        <v>16</v>
      </c>
      <c r="L106">
        <f t="shared" si="21"/>
        <v>4</v>
      </c>
      <c r="M106">
        <f t="shared" si="22"/>
        <v>2</v>
      </c>
      <c r="N106">
        <v>1</v>
      </c>
      <c r="T106" s="4">
        <v>105</v>
      </c>
      <c r="U106">
        <v>30633</v>
      </c>
      <c r="V106">
        <v>30639</v>
      </c>
      <c r="W106">
        <v>189.30000114440921</v>
      </c>
      <c r="X106">
        <v>27.042857306344171</v>
      </c>
      <c r="Y106">
        <v>20.200000762939499</v>
      </c>
      <c r="Z106">
        <v>32.400001525878899</v>
      </c>
      <c r="AA106">
        <f t="shared" si="18"/>
        <v>32.400001525878899</v>
      </c>
      <c r="AB106">
        <f t="shared" si="19"/>
        <v>25.5</v>
      </c>
      <c r="AC106">
        <f t="shared" si="23"/>
        <v>-5.1000003814697017</v>
      </c>
    </row>
    <row r="107" spans="1:29" x14ac:dyDescent="0.25">
      <c r="A107" t="s">
        <v>7</v>
      </c>
      <c r="B107">
        <v>1</v>
      </c>
      <c r="C107" t="s">
        <v>8</v>
      </c>
      <c r="D107">
        <v>1</v>
      </c>
      <c r="E107" t="s">
        <v>9</v>
      </c>
      <c r="F107" s="1">
        <v>30011</v>
      </c>
      <c r="G107">
        <v>23.899999618530298</v>
      </c>
      <c r="H107" s="2" t="s">
        <v>47</v>
      </c>
      <c r="I107">
        <f t="shared" si="16"/>
        <v>0</v>
      </c>
      <c r="J107">
        <f t="shared" si="17"/>
        <v>1</v>
      </c>
      <c r="K107">
        <f t="shared" si="20"/>
        <v>16</v>
      </c>
      <c r="L107">
        <f t="shared" si="21"/>
        <v>5</v>
      </c>
      <c r="M107">
        <f t="shared" si="22"/>
        <v>2</v>
      </c>
      <c r="N107">
        <v>1</v>
      </c>
      <c r="T107" s="4">
        <v>106</v>
      </c>
      <c r="U107">
        <v>30640</v>
      </c>
      <c r="V107">
        <v>30646</v>
      </c>
      <c r="W107">
        <v>174.50000190734869</v>
      </c>
      <c r="X107">
        <v>24.928571701049812</v>
      </c>
      <c r="Y107">
        <v>17.200000762939499</v>
      </c>
      <c r="Z107">
        <v>27.5</v>
      </c>
      <c r="AA107">
        <f t="shared" si="18"/>
        <v>17.200000762939499</v>
      </c>
      <c r="AB107">
        <f t="shared" si="19"/>
        <v>27.5</v>
      </c>
      <c r="AC107">
        <f t="shared" si="23"/>
        <v>2</v>
      </c>
    </row>
    <row r="108" spans="1:29" x14ac:dyDescent="0.25">
      <c r="A108" t="s">
        <v>7</v>
      </c>
      <c r="B108">
        <v>1</v>
      </c>
      <c r="C108" t="s">
        <v>8</v>
      </c>
      <c r="D108">
        <v>1</v>
      </c>
      <c r="E108" t="s">
        <v>9</v>
      </c>
      <c r="F108" s="1">
        <v>30012</v>
      </c>
      <c r="G108">
        <v>26.100000381469702</v>
      </c>
      <c r="H108" s="2" t="s">
        <v>48</v>
      </c>
      <c r="I108">
        <f t="shared" si="16"/>
        <v>0</v>
      </c>
      <c r="J108">
        <f t="shared" si="17"/>
        <v>1</v>
      </c>
      <c r="K108">
        <f t="shared" si="20"/>
        <v>16</v>
      </c>
      <c r="L108">
        <f t="shared" si="21"/>
        <v>5</v>
      </c>
      <c r="M108">
        <f t="shared" si="22"/>
        <v>2</v>
      </c>
      <c r="N108">
        <v>1</v>
      </c>
      <c r="T108" s="4">
        <v>107</v>
      </c>
      <c r="U108">
        <v>30647</v>
      </c>
      <c r="V108">
        <v>30653</v>
      </c>
      <c r="W108">
        <v>191.10000038146967</v>
      </c>
      <c r="X108">
        <v>27.300000054495666</v>
      </c>
      <c r="Y108">
        <v>23.799999237060501</v>
      </c>
      <c r="Z108">
        <v>31.399999618530298</v>
      </c>
      <c r="AA108">
        <f t="shared" si="18"/>
        <v>24</v>
      </c>
      <c r="AB108">
        <f t="shared" si="19"/>
        <v>23.799999237060501</v>
      </c>
      <c r="AC108">
        <f t="shared" si="23"/>
        <v>-3.7000007629394993</v>
      </c>
    </row>
    <row r="109" spans="1:29" x14ac:dyDescent="0.25">
      <c r="A109" t="s">
        <v>7</v>
      </c>
      <c r="B109">
        <v>1</v>
      </c>
      <c r="C109" t="s">
        <v>8</v>
      </c>
      <c r="D109">
        <v>1</v>
      </c>
      <c r="E109" t="s">
        <v>9</v>
      </c>
      <c r="F109" s="1">
        <v>30013</v>
      </c>
      <c r="G109">
        <v>24.399999618530298</v>
      </c>
      <c r="H109" s="2" t="s">
        <v>49</v>
      </c>
      <c r="I109">
        <f t="shared" si="16"/>
        <v>0</v>
      </c>
      <c r="J109">
        <f t="shared" si="17"/>
        <v>1</v>
      </c>
      <c r="K109">
        <f t="shared" si="20"/>
        <v>16</v>
      </c>
      <c r="L109">
        <f t="shared" si="21"/>
        <v>5</v>
      </c>
      <c r="M109">
        <f t="shared" si="22"/>
        <v>2</v>
      </c>
      <c r="N109">
        <v>1</v>
      </c>
      <c r="T109" s="4">
        <v>108</v>
      </c>
      <c r="U109">
        <v>30654</v>
      </c>
      <c r="V109">
        <v>30660</v>
      </c>
      <c r="W109">
        <v>192.50000000000011</v>
      </c>
      <c r="X109">
        <v>27.500000000000018</v>
      </c>
      <c r="Y109">
        <v>23.899999618530298</v>
      </c>
      <c r="Z109">
        <v>29.600000381469702</v>
      </c>
      <c r="AA109">
        <f t="shared" si="18"/>
        <v>23.899999618530298</v>
      </c>
      <c r="AB109">
        <f t="shared" si="19"/>
        <v>29.100000381469702</v>
      </c>
      <c r="AC109">
        <f t="shared" si="23"/>
        <v>5.300001144409201</v>
      </c>
    </row>
    <row r="110" spans="1:29" x14ac:dyDescent="0.25">
      <c r="A110" t="s">
        <v>7</v>
      </c>
      <c r="B110">
        <v>1</v>
      </c>
      <c r="C110" t="s">
        <v>8</v>
      </c>
      <c r="D110">
        <v>1</v>
      </c>
      <c r="E110" t="s">
        <v>9</v>
      </c>
      <c r="F110" s="1">
        <v>30014</v>
      </c>
      <c r="G110">
        <v>24.5</v>
      </c>
      <c r="H110" s="2" t="s">
        <v>50</v>
      </c>
      <c r="I110">
        <f t="shared" si="16"/>
        <v>0</v>
      </c>
      <c r="J110">
        <f t="shared" si="17"/>
        <v>1</v>
      </c>
      <c r="K110">
        <f t="shared" si="20"/>
        <v>16</v>
      </c>
      <c r="L110">
        <f t="shared" si="21"/>
        <v>5</v>
      </c>
      <c r="M110">
        <f t="shared" si="22"/>
        <v>2</v>
      </c>
      <c r="N110">
        <v>1</v>
      </c>
      <c r="T110" s="4">
        <v>109</v>
      </c>
      <c r="U110">
        <v>30661</v>
      </c>
      <c r="V110">
        <v>30667</v>
      </c>
      <c r="W110">
        <v>219.7999992370606</v>
      </c>
      <c r="X110">
        <v>31.399999891008658</v>
      </c>
      <c r="Y110">
        <v>27.5</v>
      </c>
      <c r="Z110">
        <v>33.5</v>
      </c>
      <c r="AA110">
        <f t="shared" si="18"/>
        <v>27.5</v>
      </c>
      <c r="AB110">
        <f t="shared" si="19"/>
        <v>32.5</v>
      </c>
      <c r="AC110">
        <f t="shared" si="23"/>
        <v>3.3999996185302983</v>
      </c>
    </row>
    <row r="111" spans="1:29" x14ac:dyDescent="0.25">
      <c r="A111" t="s">
        <v>7</v>
      </c>
      <c r="B111">
        <v>1</v>
      </c>
      <c r="C111" t="s">
        <v>8</v>
      </c>
      <c r="D111">
        <v>1</v>
      </c>
      <c r="E111" t="s">
        <v>9</v>
      </c>
      <c r="F111" s="1">
        <v>30015</v>
      </c>
      <c r="G111">
        <v>27.600000381469702</v>
      </c>
      <c r="H111" s="2" t="s">
        <v>51</v>
      </c>
      <c r="I111">
        <f t="shared" si="16"/>
        <v>0</v>
      </c>
      <c r="J111">
        <f t="shared" si="17"/>
        <v>1</v>
      </c>
      <c r="K111">
        <f t="shared" si="20"/>
        <v>16</v>
      </c>
      <c r="L111">
        <f t="shared" si="21"/>
        <v>5</v>
      </c>
      <c r="M111">
        <f t="shared" si="22"/>
        <v>2</v>
      </c>
      <c r="N111">
        <v>1</v>
      </c>
      <c r="T111" s="4">
        <v>110</v>
      </c>
      <c r="U111">
        <v>30668</v>
      </c>
      <c r="V111">
        <v>30674</v>
      </c>
      <c r="W111">
        <v>231.7000007629394</v>
      </c>
      <c r="X111">
        <v>33.100000108991345</v>
      </c>
      <c r="Y111">
        <v>31.5</v>
      </c>
      <c r="Z111">
        <v>34.599998474121101</v>
      </c>
      <c r="AA111">
        <f t="shared" si="18"/>
        <v>32.5</v>
      </c>
      <c r="AB111">
        <f t="shared" si="19"/>
        <v>34.400001525878899</v>
      </c>
      <c r="AC111">
        <f t="shared" si="23"/>
        <v>1.9000015258788991</v>
      </c>
    </row>
    <row r="112" spans="1:29" x14ac:dyDescent="0.25">
      <c r="A112" t="s">
        <v>7</v>
      </c>
      <c r="B112">
        <v>1</v>
      </c>
      <c r="C112" t="s">
        <v>8</v>
      </c>
      <c r="D112">
        <v>1</v>
      </c>
      <c r="E112" t="s">
        <v>9</v>
      </c>
      <c r="F112" s="1">
        <v>30016</v>
      </c>
      <c r="G112">
        <v>31.799999237060501</v>
      </c>
      <c r="H112" s="2" t="s">
        <v>52</v>
      </c>
      <c r="I112">
        <f t="shared" si="16"/>
        <v>0</v>
      </c>
      <c r="J112">
        <f t="shared" si="17"/>
        <v>1</v>
      </c>
      <c r="K112">
        <f t="shared" si="20"/>
        <v>16</v>
      </c>
      <c r="L112">
        <f t="shared" si="21"/>
        <v>5</v>
      </c>
      <c r="M112">
        <f t="shared" si="22"/>
        <v>2</v>
      </c>
      <c r="N112">
        <v>1</v>
      </c>
      <c r="T112" s="4">
        <v>111</v>
      </c>
      <c r="U112">
        <v>30675</v>
      </c>
      <c r="V112">
        <v>30681</v>
      </c>
      <c r="W112">
        <v>224.80000114440909</v>
      </c>
      <c r="X112">
        <v>32.11428587777273</v>
      </c>
      <c r="Y112">
        <v>26.299999237060501</v>
      </c>
      <c r="Z112">
        <v>37.299999237060497</v>
      </c>
      <c r="AA112">
        <f t="shared" si="18"/>
        <v>35.400001525878899</v>
      </c>
      <c r="AB112">
        <f t="shared" si="19"/>
        <v>26.299999237060501</v>
      </c>
      <c r="AC112">
        <f t="shared" si="23"/>
        <v>-8.1000022888183985</v>
      </c>
    </row>
    <row r="113" spans="1:29" x14ac:dyDescent="0.25">
      <c r="A113" t="s">
        <v>7</v>
      </c>
      <c r="B113">
        <v>1</v>
      </c>
      <c r="C113" t="s">
        <v>8</v>
      </c>
      <c r="D113">
        <v>1</v>
      </c>
      <c r="E113" t="s">
        <v>9</v>
      </c>
      <c r="F113" s="1">
        <v>30017</v>
      </c>
      <c r="G113">
        <v>32</v>
      </c>
      <c r="H113" s="2" t="s">
        <v>53</v>
      </c>
      <c r="I113">
        <f t="shared" si="16"/>
        <v>0</v>
      </c>
      <c r="J113">
        <f t="shared" si="17"/>
        <v>1</v>
      </c>
      <c r="K113">
        <f t="shared" si="20"/>
        <v>17</v>
      </c>
      <c r="L113">
        <f t="shared" si="21"/>
        <v>5</v>
      </c>
      <c r="M113">
        <f t="shared" si="22"/>
        <v>2</v>
      </c>
      <c r="N113">
        <v>1</v>
      </c>
      <c r="T113" s="4">
        <v>112</v>
      </c>
      <c r="U113">
        <v>30682</v>
      </c>
      <c r="V113">
        <v>30688</v>
      </c>
      <c r="W113">
        <v>214.1000022888183</v>
      </c>
      <c r="X113">
        <v>30.585714612688328</v>
      </c>
      <c r="Y113">
        <v>25.5</v>
      </c>
      <c r="Z113">
        <v>34.700000762939503</v>
      </c>
      <c r="AA113">
        <f t="shared" si="18"/>
        <v>26.600000381469702</v>
      </c>
      <c r="AB113">
        <f t="shared" si="19"/>
        <v>29.799999237060501</v>
      </c>
      <c r="AC113">
        <f t="shared" si="23"/>
        <v>3.5</v>
      </c>
    </row>
    <row r="114" spans="1:29" x14ac:dyDescent="0.25">
      <c r="A114" t="s">
        <v>7</v>
      </c>
      <c r="B114">
        <v>1</v>
      </c>
      <c r="C114" t="s">
        <v>8</v>
      </c>
      <c r="D114">
        <v>1</v>
      </c>
      <c r="E114" t="s">
        <v>9</v>
      </c>
      <c r="F114" s="1">
        <v>30018</v>
      </c>
      <c r="G114">
        <v>33.099998474121101</v>
      </c>
      <c r="H114" s="2" t="s">
        <v>47</v>
      </c>
      <c r="I114">
        <f t="shared" si="16"/>
        <v>0</v>
      </c>
      <c r="J114">
        <f t="shared" si="17"/>
        <v>1</v>
      </c>
      <c r="K114">
        <f t="shared" si="20"/>
        <v>17</v>
      </c>
      <c r="L114">
        <f t="shared" si="21"/>
        <v>5</v>
      </c>
      <c r="M114">
        <f t="shared" si="22"/>
        <v>2</v>
      </c>
      <c r="N114">
        <v>1</v>
      </c>
      <c r="T114" s="4">
        <v>113</v>
      </c>
      <c r="U114">
        <v>30689</v>
      </c>
      <c r="V114">
        <v>30695</v>
      </c>
      <c r="W114">
        <v>211.99999809265131</v>
      </c>
      <c r="X114">
        <v>30.2857140132359</v>
      </c>
      <c r="Y114">
        <v>24</v>
      </c>
      <c r="Z114">
        <v>33.5</v>
      </c>
      <c r="AA114">
        <f t="shared" si="18"/>
        <v>31.100000381469702</v>
      </c>
      <c r="AB114">
        <f t="shared" si="19"/>
        <v>24</v>
      </c>
      <c r="AC114">
        <f t="shared" si="23"/>
        <v>-5.7999992370605007</v>
      </c>
    </row>
    <row r="115" spans="1:29" x14ac:dyDescent="0.25">
      <c r="A115" t="s">
        <v>7</v>
      </c>
      <c r="B115">
        <v>1</v>
      </c>
      <c r="C115" t="s">
        <v>8</v>
      </c>
      <c r="D115">
        <v>1</v>
      </c>
      <c r="E115" t="s">
        <v>9</v>
      </c>
      <c r="F115" s="1">
        <v>30019</v>
      </c>
      <c r="G115">
        <v>30.799999237060501</v>
      </c>
      <c r="H115" s="2" t="s">
        <v>48</v>
      </c>
      <c r="I115">
        <f t="shared" si="16"/>
        <v>0</v>
      </c>
      <c r="J115">
        <f t="shared" si="17"/>
        <v>1</v>
      </c>
      <c r="K115">
        <f t="shared" si="20"/>
        <v>17</v>
      </c>
      <c r="L115">
        <f t="shared" si="21"/>
        <v>5</v>
      </c>
      <c r="M115">
        <f t="shared" si="22"/>
        <v>2</v>
      </c>
      <c r="N115">
        <v>1</v>
      </c>
      <c r="T115" s="4">
        <v>114</v>
      </c>
      <c r="U115">
        <v>30696</v>
      </c>
      <c r="V115">
        <v>30702</v>
      </c>
      <c r="W115">
        <v>206.00000190734872</v>
      </c>
      <c r="X115">
        <v>29.428571701049815</v>
      </c>
      <c r="Y115">
        <v>25.5</v>
      </c>
      <c r="Z115">
        <v>31.200000762939499</v>
      </c>
      <c r="AA115">
        <f t="shared" si="18"/>
        <v>25.5</v>
      </c>
      <c r="AB115">
        <f t="shared" si="19"/>
        <v>31.200000762939499</v>
      </c>
      <c r="AC115">
        <f t="shared" si="23"/>
        <v>7.2000007629394993</v>
      </c>
    </row>
    <row r="116" spans="1:29" x14ac:dyDescent="0.25">
      <c r="A116" t="s">
        <v>7</v>
      </c>
      <c r="B116">
        <v>1</v>
      </c>
      <c r="C116" t="s">
        <v>8</v>
      </c>
      <c r="D116">
        <v>1</v>
      </c>
      <c r="E116" t="s">
        <v>9</v>
      </c>
      <c r="F116" s="1">
        <v>30020</v>
      </c>
      <c r="G116">
        <v>23.200000762939499</v>
      </c>
      <c r="H116" s="2" t="s">
        <v>49</v>
      </c>
      <c r="I116">
        <f t="shared" si="16"/>
        <v>0</v>
      </c>
      <c r="J116">
        <f t="shared" si="17"/>
        <v>1</v>
      </c>
      <c r="K116">
        <f t="shared" si="20"/>
        <v>17</v>
      </c>
      <c r="L116">
        <f t="shared" si="21"/>
        <v>5</v>
      </c>
      <c r="M116">
        <f t="shared" si="22"/>
        <v>2</v>
      </c>
      <c r="N116">
        <v>1</v>
      </c>
      <c r="T116" s="4">
        <v>115</v>
      </c>
      <c r="U116">
        <v>30703</v>
      </c>
      <c r="V116">
        <v>30709</v>
      </c>
      <c r="W116">
        <v>215.29999732971189</v>
      </c>
      <c r="X116">
        <v>30.757142475673128</v>
      </c>
      <c r="Y116">
        <v>22.5</v>
      </c>
      <c r="Z116">
        <v>34.799999237060497</v>
      </c>
      <c r="AA116">
        <f t="shared" si="18"/>
        <v>33.400001525878899</v>
      </c>
      <c r="AB116">
        <f t="shared" si="19"/>
        <v>22.5</v>
      </c>
      <c r="AC116">
        <f t="shared" si="23"/>
        <v>-8.7000007629394993</v>
      </c>
    </row>
    <row r="117" spans="1:29" x14ac:dyDescent="0.25">
      <c r="A117" t="s">
        <v>7</v>
      </c>
      <c r="B117">
        <v>1</v>
      </c>
      <c r="C117" t="s">
        <v>8</v>
      </c>
      <c r="D117">
        <v>1</v>
      </c>
      <c r="E117" t="s">
        <v>9</v>
      </c>
      <c r="F117" s="1">
        <v>30021</v>
      </c>
      <c r="G117">
        <v>26.600000381469702</v>
      </c>
      <c r="H117" s="2" t="s">
        <v>50</v>
      </c>
      <c r="I117">
        <f t="shared" si="16"/>
        <v>0</v>
      </c>
      <c r="J117">
        <f t="shared" si="17"/>
        <v>1</v>
      </c>
      <c r="K117">
        <f t="shared" si="20"/>
        <v>17</v>
      </c>
      <c r="L117">
        <f t="shared" si="21"/>
        <v>5</v>
      </c>
      <c r="M117">
        <f t="shared" si="22"/>
        <v>2</v>
      </c>
      <c r="N117">
        <v>1</v>
      </c>
      <c r="T117" s="4">
        <v>116</v>
      </c>
      <c r="U117">
        <v>30710</v>
      </c>
      <c r="V117">
        <v>30716</v>
      </c>
      <c r="W117">
        <v>204.40000152587902</v>
      </c>
      <c r="X117">
        <v>29.200000217982716</v>
      </c>
      <c r="Y117">
        <v>26</v>
      </c>
      <c r="Z117">
        <v>32.200000762939503</v>
      </c>
      <c r="AA117">
        <f t="shared" si="18"/>
        <v>27.5</v>
      </c>
      <c r="AB117">
        <f t="shared" si="19"/>
        <v>32.200000762939503</v>
      </c>
      <c r="AC117">
        <f t="shared" si="23"/>
        <v>9.7000007629395029</v>
      </c>
    </row>
    <row r="118" spans="1:29" x14ac:dyDescent="0.25">
      <c r="A118" t="s">
        <v>7</v>
      </c>
      <c r="B118">
        <v>1</v>
      </c>
      <c r="C118" t="s">
        <v>8</v>
      </c>
      <c r="D118">
        <v>1</v>
      </c>
      <c r="E118" t="s">
        <v>9</v>
      </c>
      <c r="F118" s="1">
        <v>30022</v>
      </c>
      <c r="G118">
        <v>28.399999618530298</v>
      </c>
      <c r="H118" s="2" t="s">
        <v>51</v>
      </c>
      <c r="I118">
        <f t="shared" si="16"/>
        <v>0</v>
      </c>
      <c r="J118">
        <f t="shared" si="17"/>
        <v>1</v>
      </c>
      <c r="K118">
        <f t="shared" si="20"/>
        <v>17</v>
      </c>
      <c r="L118">
        <f t="shared" si="21"/>
        <v>5</v>
      </c>
      <c r="M118">
        <f t="shared" si="22"/>
        <v>2</v>
      </c>
      <c r="N118">
        <v>1</v>
      </c>
      <c r="T118" s="4">
        <v>117</v>
      </c>
      <c r="U118">
        <v>30717</v>
      </c>
      <c r="V118">
        <v>30723</v>
      </c>
      <c r="W118">
        <v>229.3999977111815</v>
      </c>
      <c r="X118">
        <v>32.771428244454498</v>
      </c>
      <c r="Y118">
        <v>31.799999237060501</v>
      </c>
      <c r="Z118">
        <v>34.299999237060497</v>
      </c>
      <c r="AA118">
        <f t="shared" si="18"/>
        <v>31.799999237060501</v>
      </c>
      <c r="AB118">
        <f t="shared" si="19"/>
        <v>32</v>
      </c>
      <c r="AC118">
        <f t="shared" si="23"/>
        <v>-0.20000076293950286</v>
      </c>
    </row>
    <row r="119" spans="1:29" x14ac:dyDescent="0.25">
      <c r="A119" t="s">
        <v>7</v>
      </c>
      <c r="B119">
        <v>1</v>
      </c>
      <c r="C119" t="s">
        <v>8</v>
      </c>
      <c r="D119">
        <v>1</v>
      </c>
      <c r="E119" t="s">
        <v>9</v>
      </c>
      <c r="F119" s="1">
        <v>30023</v>
      </c>
      <c r="G119">
        <v>30.299999237060501</v>
      </c>
      <c r="H119" s="2" t="s">
        <v>52</v>
      </c>
      <c r="I119">
        <f t="shared" si="16"/>
        <v>0</v>
      </c>
      <c r="J119">
        <f t="shared" si="17"/>
        <v>1</v>
      </c>
      <c r="K119">
        <f t="shared" si="20"/>
        <v>17</v>
      </c>
      <c r="L119">
        <f t="shared" si="21"/>
        <v>5</v>
      </c>
      <c r="M119">
        <f t="shared" si="22"/>
        <v>2</v>
      </c>
      <c r="N119">
        <v>1</v>
      </c>
      <c r="T119" s="4">
        <v>118</v>
      </c>
      <c r="U119">
        <v>30724</v>
      </c>
      <c r="V119">
        <v>30730</v>
      </c>
      <c r="W119">
        <v>216.2999992370606</v>
      </c>
      <c r="X119">
        <v>30.899999891008658</v>
      </c>
      <c r="Y119">
        <v>28.399999618530298</v>
      </c>
      <c r="Z119">
        <v>33.5</v>
      </c>
      <c r="AA119">
        <f t="shared" si="18"/>
        <v>32</v>
      </c>
      <c r="AB119">
        <f t="shared" si="19"/>
        <v>29.5</v>
      </c>
      <c r="AC119">
        <f t="shared" si="23"/>
        <v>-2.5</v>
      </c>
    </row>
    <row r="120" spans="1:29" x14ac:dyDescent="0.25">
      <c r="A120" t="s">
        <v>7</v>
      </c>
      <c r="B120">
        <v>1</v>
      </c>
      <c r="C120" t="s">
        <v>8</v>
      </c>
      <c r="D120">
        <v>1</v>
      </c>
      <c r="E120" t="s">
        <v>9</v>
      </c>
      <c r="F120" s="1">
        <v>30024</v>
      </c>
      <c r="G120">
        <v>32.599998474121101</v>
      </c>
      <c r="H120" s="2" t="s">
        <v>53</v>
      </c>
      <c r="I120">
        <f t="shared" si="16"/>
        <v>0</v>
      </c>
      <c r="J120">
        <f t="shared" si="17"/>
        <v>1</v>
      </c>
      <c r="K120">
        <f t="shared" si="20"/>
        <v>18</v>
      </c>
      <c r="L120">
        <f t="shared" si="21"/>
        <v>5</v>
      </c>
      <c r="M120">
        <f t="shared" si="22"/>
        <v>2</v>
      </c>
      <c r="N120">
        <v>1</v>
      </c>
      <c r="T120" s="4">
        <v>119</v>
      </c>
      <c r="U120">
        <v>30731</v>
      </c>
      <c r="V120">
        <v>30737</v>
      </c>
      <c r="W120">
        <v>206.29999923706038</v>
      </c>
      <c r="X120">
        <v>29.471428462437196</v>
      </c>
      <c r="Y120">
        <v>25</v>
      </c>
      <c r="Z120">
        <v>31.600000381469702</v>
      </c>
      <c r="AA120">
        <f t="shared" si="18"/>
        <v>25</v>
      </c>
      <c r="AB120">
        <f t="shared" si="19"/>
        <v>30.299999237060501</v>
      </c>
      <c r="AC120">
        <f t="shared" si="23"/>
        <v>0.79999923706050069</v>
      </c>
    </row>
    <row r="121" spans="1:29" x14ac:dyDescent="0.25">
      <c r="A121" t="s">
        <v>7</v>
      </c>
      <c r="B121">
        <v>1</v>
      </c>
      <c r="C121" t="s">
        <v>8</v>
      </c>
      <c r="D121">
        <v>1</v>
      </c>
      <c r="E121" t="s">
        <v>9</v>
      </c>
      <c r="F121" s="1">
        <v>30025</v>
      </c>
      <c r="G121">
        <v>30.600000381469702</v>
      </c>
      <c r="H121" s="2" t="s">
        <v>47</v>
      </c>
      <c r="I121">
        <f t="shared" si="16"/>
        <v>0</v>
      </c>
      <c r="J121">
        <f t="shared" si="17"/>
        <v>1</v>
      </c>
      <c r="K121">
        <f t="shared" si="20"/>
        <v>18</v>
      </c>
      <c r="L121">
        <f t="shared" si="21"/>
        <v>5</v>
      </c>
      <c r="M121">
        <f t="shared" si="22"/>
        <v>2</v>
      </c>
      <c r="N121">
        <v>1</v>
      </c>
      <c r="T121" s="4">
        <v>120</v>
      </c>
      <c r="U121">
        <v>30738</v>
      </c>
      <c r="V121">
        <v>30744</v>
      </c>
      <c r="W121">
        <v>210.70000076293948</v>
      </c>
      <c r="X121">
        <v>30.100000108991356</v>
      </c>
      <c r="Y121">
        <v>27.200000762939499</v>
      </c>
      <c r="Z121">
        <v>33.700000762939503</v>
      </c>
      <c r="AA121">
        <f t="shared" si="18"/>
        <v>28.799999237060501</v>
      </c>
      <c r="AB121">
        <f t="shared" si="19"/>
        <v>30.799999237060501</v>
      </c>
      <c r="AC121">
        <f t="shared" si="23"/>
        <v>0.5</v>
      </c>
    </row>
    <row r="122" spans="1:29" x14ac:dyDescent="0.25">
      <c r="A122" t="s">
        <v>7</v>
      </c>
      <c r="B122">
        <v>1</v>
      </c>
      <c r="C122" t="s">
        <v>8</v>
      </c>
      <c r="D122">
        <v>1</v>
      </c>
      <c r="E122" t="s">
        <v>9</v>
      </c>
      <c r="F122" s="1">
        <v>30026</v>
      </c>
      <c r="G122">
        <v>30.200000762939499</v>
      </c>
      <c r="H122" s="2" t="s">
        <v>48</v>
      </c>
      <c r="I122">
        <f t="shared" si="16"/>
        <v>0</v>
      </c>
      <c r="J122">
        <f t="shared" si="17"/>
        <v>1</v>
      </c>
      <c r="K122">
        <f t="shared" si="20"/>
        <v>18</v>
      </c>
      <c r="L122">
        <f t="shared" si="21"/>
        <v>5</v>
      </c>
      <c r="M122">
        <f t="shared" si="22"/>
        <v>2</v>
      </c>
      <c r="N122">
        <v>1</v>
      </c>
      <c r="T122" s="4">
        <v>121</v>
      </c>
      <c r="U122">
        <v>30745</v>
      </c>
      <c r="V122">
        <v>30746</v>
      </c>
      <c r="W122">
        <v>63.600000381469698</v>
      </c>
      <c r="X122">
        <v>31.800000190734849</v>
      </c>
      <c r="Y122">
        <v>31.600000381469702</v>
      </c>
      <c r="Z122">
        <v>32</v>
      </c>
      <c r="AA122">
        <f t="shared" si="18"/>
        <v>31.600000381469702</v>
      </c>
      <c r="AB122">
        <f t="shared" si="19"/>
        <v>32</v>
      </c>
      <c r="AC122">
        <f t="shared" si="23"/>
        <v>1.2000007629394993</v>
      </c>
    </row>
    <row r="123" spans="1:29" x14ac:dyDescent="0.25">
      <c r="A123" t="s">
        <v>7</v>
      </c>
      <c r="B123">
        <v>1</v>
      </c>
      <c r="C123" t="s">
        <v>8</v>
      </c>
      <c r="D123">
        <v>1</v>
      </c>
      <c r="E123" t="s">
        <v>9</v>
      </c>
      <c r="F123" s="1">
        <v>30027</v>
      </c>
      <c r="G123">
        <v>28.899999618530298</v>
      </c>
      <c r="H123" s="2" t="s">
        <v>49</v>
      </c>
      <c r="I123">
        <f t="shared" si="16"/>
        <v>0</v>
      </c>
      <c r="J123">
        <f t="shared" si="17"/>
        <v>1</v>
      </c>
      <c r="K123">
        <f t="shared" si="20"/>
        <v>18</v>
      </c>
      <c r="L123">
        <f t="shared" si="21"/>
        <v>5</v>
      </c>
      <c r="M123">
        <f t="shared" si="22"/>
        <v>2</v>
      </c>
      <c r="N123">
        <v>1</v>
      </c>
    </row>
    <row r="124" spans="1:29" x14ac:dyDescent="0.25">
      <c r="A124" t="s">
        <v>7</v>
      </c>
      <c r="B124">
        <v>1</v>
      </c>
      <c r="C124" t="s">
        <v>8</v>
      </c>
      <c r="D124">
        <v>1</v>
      </c>
      <c r="E124" t="s">
        <v>9</v>
      </c>
      <c r="F124" s="1">
        <v>30028</v>
      </c>
      <c r="G124">
        <v>29.600000381469702</v>
      </c>
      <c r="H124" s="2" t="s">
        <v>50</v>
      </c>
      <c r="I124">
        <f t="shared" si="16"/>
        <v>0</v>
      </c>
      <c r="J124">
        <f t="shared" si="17"/>
        <v>1</v>
      </c>
      <c r="K124">
        <f t="shared" si="20"/>
        <v>18</v>
      </c>
      <c r="L124">
        <f t="shared" si="21"/>
        <v>5</v>
      </c>
      <c r="M124">
        <f t="shared" si="22"/>
        <v>2</v>
      </c>
      <c r="N124">
        <v>1</v>
      </c>
    </row>
    <row r="125" spans="1:29" x14ac:dyDescent="0.25">
      <c r="A125" t="s">
        <v>7</v>
      </c>
      <c r="B125">
        <v>1</v>
      </c>
      <c r="C125" t="s">
        <v>8</v>
      </c>
      <c r="D125">
        <v>1</v>
      </c>
      <c r="E125" t="s">
        <v>9</v>
      </c>
      <c r="F125" s="1">
        <v>30029</v>
      </c>
      <c r="G125">
        <v>28.899999618530298</v>
      </c>
      <c r="H125" s="2" t="s">
        <v>51</v>
      </c>
      <c r="I125">
        <f t="shared" si="16"/>
        <v>0</v>
      </c>
      <c r="J125">
        <f t="shared" si="17"/>
        <v>1</v>
      </c>
      <c r="K125">
        <f t="shared" si="20"/>
        <v>18</v>
      </c>
      <c r="L125">
        <f t="shared" si="21"/>
        <v>5</v>
      </c>
      <c r="M125">
        <f t="shared" si="22"/>
        <v>2</v>
      </c>
      <c r="N125">
        <v>1</v>
      </c>
    </row>
    <row r="126" spans="1:29" x14ac:dyDescent="0.25">
      <c r="A126" t="s">
        <v>7</v>
      </c>
      <c r="B126">
        <v>1</v>
      </c>
      <c r="C126" t="s">
        <v>8</v>
      </c>
      <c r="D126">
        <v>1</v>
      </c>
      <c r="E126" t="s">
        <v>9</v>
      </c>
      <c r="F126" s="1">
        <v>30030</v>
      </c>
      <c r="G126">
        <v>30</v>
      </c>
      <c r="H126" s="2" t="s">
        <v>52</v>
      </c>
      <c r="I126">
        <f t="shared" si="16"/>
        <v>0</v>
      </c>
      <c r="J126">
        <f t="shared" si="17"/>
        <v>1</v>
      </c>
      <c r="K126">
        <f t="shared" si="20"/>
        <v>18</v>
      </c>
      <c r="L126">
        <f t="shared" si="21"/>
        <v>5</v>
      </c>
      <c r="M126">
        <f t="shared" si="22"/>
        <v>2</v>
      </c>
      <c r="N126">
        <v>1</v>
      </c>
    </row>
    <row r="127" spans="1:29" x14ac:dyDescent="0.25">
      <c r="A127" t="s">
        <v>7</v>
      </c>
      <c r="B127">
        <v>1</v>
      </c>
      <c r="C127" t="s">
        <v>8</v>
      </c>
      <c r="D127">
        <v>1</v>
      </c>
      <c r="E127" t="s">
        <v>9</v>
      </c>
      <c r="F127" s="1">
        <v>30031</v>
      </c>
      <c r="G127">
        <v>28.299999237060501</v>
      </c>
      <c r="H127" s="2" t="s">
        <v>53</v>
      </c>
      <c r="I127">
        <f t="shared" si="16"/>
        <v>0</v>
      </c>
      <c r="J127">
        <f t="shared" si="17"/>
        <v>1</v>
      </c>
      <c r="K127">
        <f t="shared" si="20"/>
        <v>19</v>
      </c>
      <c r="L127">
        <f t="shared" si="21"/>
        <v>5</v>
      </c>
      <c r="M127">
        <f t="shared" si="22"/>
        <v>2</v>
      </c>
      <c r="N127">
        <v>1</v>
      </c>
    </row>
    <row r="128" spans="1:29" x14ac:dyDescent="0.25">
      <c r="A128" t="s">
        <v>7</v>
      </c>
      <c r="B128">
        <v>1</v>
      </c>
      <c r="C128" t="s">
        <v>8</v>
      </c>
      <c r="D128">
        <v>1</v>
      </c>
      <c r="E128" t="s">
        <v>9</v>
      </c>
      <c r="F128" s="1">
        <v>30032</v>
      </c>
      <c r="G128">
        <v>29.700000762939499</v>
      </c>
      <c r="H128" s="2" t="s">
        <v>47</v>
      </c>
      <c r="I128">
        <f t="shared" si="16"/>
        <v>0</v>
      </c>
      <c r="J128">
        <f t="shared" si="17"/>
        <v>1</v>
      </c>
      <c r="K128">
        <f t="shared" si="20"/>
        <v>19</v>
      </c>
      <c r="L128">
        <f t="shared" si="21"/>
        <v>5</v>
      </c>
      <c r="M128">
        <f t="shared" si="22"/>
        <v>2</v>
      </c>
      <c r="N128">
        <v>1</v>
      </c>
    </row>
    <row r="129" spans="1:14" x14ac:dyDescent="0.25">
      <c r="A129" t="s">
        <v>7</v>
      </c>
      <c r="B129">
        <v>1</v>
      </c>
      <c r="C129" t="s">
        <v>8</v>
      </c>
      <c r="D129">
        <v>1</v>
      </c>
      <c r="E129" t="s">
        <v>9</v>
      </c>
      <c r="F129" s="1">
        <v>30033</v>
      </c>
      <c r="G129">
        <v>29.799999237060501</v>
      </c>
      <c r="H129" s="2" t="s">
        <v>48</v>
      </c>
      <c r="I129">
        <f t="shared" si="16"/>
        <v>0</v>
      </c>
      <c r="J129">
        <f t="shared" si="17"/>
        <v>1</v>
      </c>
      <c r="K129">
        <f t="shared" si="20"/>
        <v>19</v>
      </c>
      <c r="L129">
        <f t="shared" si="21"/>
        <v>5</v>
      </c>
      <c r="M129">
        <f t="shared" si="22"/>
        <v>2</v>
      </c>
      <c r="N129">
        <v>1</v>
      </c>
    </row>
    <row r="130" spans="1:14" x14ac:dyDescent="0.25">
      <c r="A130" t="s">
        <v>7</v>
      </c>
      <c r="B130">
        <v>1</v>
      </c>
      <c r="C130" t="s">
        <v>8</v>
      </c>
      <c r="D130">
        <v>1</v>
      </c>
      <c r="E130" t="s">
        <v>9</v>
      </c>
      <c r="F130" s="1">
        <v>30034</v>
      </c>
      <c r="G130">
        <v>29</v>
      </c>
      <c r="H130" s="2" t="s">
        <v>49</v>
      </c>
      <c r="I130">
        <f t="shared" si="16"/>
        <v>0</v>
      </c>
      <c r="J130">
        <f t="shared" si="17"/>
        <v>1</v>
      </c>
      <c r="K130">
        <f t="shared" si="20"/>
        <v>19</v>
      </c>
      <c r="L130">
        <f t="shared" si="21"/>
        <v>5</v>
      </c>
      <c r="M130">
        <f t="shared" si="22"/>
        <v>2</v>
      </c>
      <c r="N130">
        <v>1</v>
      </c>
    </row>
    <row r="131" spans="1:14" x14ac:dyDescent="0.25">
      <c r="A131" t="s">
        <v>7</v>
      </c>
      <c r="B131">
        <v>1</v>
      </c>
      <c r="C131" t="s">
        <v>8</v>
      </c>
      <c r="D131">
        <v>1</v>
      </c>
      <c r="E131" t="s">
        <v>9</v>
      </c>
      <c r="F131" s="1">
        <v>30035</v>
      </c>
      <c r="G131">
        <v>30.299999237060501</v>
      </c>
      <c r="H131" s="2" t="s">
        <v>50</v>
      </c>
      <c r="I131">
        <f t="shared" ref="I131:J194" si="24">IF(F131-DATE(YEAR(F131),6,15)&gt;=0,1,0)</f>
        <v>0</v>
      </c>
      <c r="J131">
        <f t="shared" ref="J131:J194" si="25">IF(F131-DATE(1982,1,1)&gt;=0,1,0)</f>
        <v>1</v>
      </c>
      <c r="K131">
        <f t="shared" si="20"/>
        <v>19</v>
      </c>
      <c r="L131">
        <f t="shared" si="21"/>
        <v>5</v>
      </c>
      <c r="M131">
        <f t="shared" si="22"/>
        <v>2</v>
      </c>
      <c r="N131">
        <v>1</v>
      </c>
    </row>
    <row r="132" spans="1:14" x14ac:dyDescent="0.25">
      <c r="A132" t="s">
        <v>7</v>
      </c>
      <c r="B132">
        <v>1</v>
      </c>
      <c r="C132" t="s">
        <v>8</v>
      </c>
      <c r="D132">
        <v>1</v>
      </c>
      <c r="E132" t="s">
        <v>9</v>
      </c>
      <c r="F132" s="1">
        <v>30036</v>
      </c>
      <c r="G132">
        <v>31</v>
      </c>
      <c r="H132" s="2" t="s">
        <v>51</v>
      </c>
      <c r="I132">
        <f t="shared" si="24"/>
        <v>0</v>
      </c>
      <c r="J132">
        <f t="shared" si="25"/>
        <v>1</v>
      </c>
      <c r="K132">
        <f t="shared" ref="K132:K195" si="26">IF(LEFT(H132,3)="Sun",K131+1,K131)</f>
        <v>19</v>
      </c>
      <c r="L132">
        <f t="shared" ref="L132:L195" si="27">IF(MONTH(F132)&lt;&gt;MONTH(F131),L131+1,L131)</f>
        <v>5</v>
      </c>
      <c r="M132">
        <f t="shared" ref="M132:M195" si="28">IF(YEAR(F132)&lt;&gt;YEAR(F131),M131+1,M131)</f>
        <v>2</v>
      </c>
      <c r="N132">
        <v>1</v>
      </c>
    </row>
    <row r="133" spans="1:14" x14ac:dyDescent="0.25">
      <c r="A133" t="s">
        <v>7</v>
      </c>
      <c r="B133">
        <v>1</v>
      </c>
      <c r="C133" t="s">
        <v>8</v>
      </c>
      <c r="D133">
        <v>1</v>
      </c>
      <c r="E133" t="s">
        <v>9</v>
      </c>
      <c r="F133" s="1">
        <v>30037</v>
      </c>
      <c r="G133">
        <v>31</v>
      </c>
      <c r="H133" s="2" t="s">
        <v>52</v>
      </c>
      <c r="I133">
        <f t="shared" si="24"/>
        <v>0</v>
      </c>
      <c r="J133">
        <f t="shared" si="25"/>
        <v>1</v>
      </c>
      <c r="K133">
        <f t="shared" si="26"/>
        <v>19</v>
      </c>
      <c r="L133">
        <f t="shared" si="27"/>
        <v>5</v>
      </c>
      <c r="M133">
        <f t="shared" si="28"/>
        <v>2</v>
      </c>
      <c r="N133">
        <v>1</v>
      </c>
    </row>
    <row r="134" spans="1:14" x14ac:dyDescent="0.25">
      <c r="A134" t="s">
        <v>7</v>
      </c>
      <c r="B134">
        <v>1</v>
      </c>
      <c r="C134" t="s">
        <v>8</v>
      </c>
      <c r="D134">
        <v>1</v>
      </c>
      <c r="E134" t="s">
        <v>9</v>
      </c>
      <c r="F134" s="1">
        <v>30038</v>
      </c>
      <c r="G134">
        <v>31.600000381469702</v>
      </c>
      <c r="H134" s="2" t="s">
        <v>53</v>
      </c>
      <c r="I134">
        <f t="shared" si="24"/>
        <v>0</v>
      </c>
      <c r="J134">
        <f t="shared" si="25"/>
        <v>1</v>
      </c>
      <c r="K134">
        <f t="shared" si="26"/>
        <v>20</v>
      </c>
      <c r="L134">
        <f t="shared" si="27"/>
        <v>5</v>
      </c>
      <c r="M134">
        <f t="shared" si="28"/>
        <v>2</v>
      </c>
      <c r="N134">
        <v>1</v>
      </c>
    </row>
    <row r="135" spans="1:14" x14ac:dyDescent="0.25">
      <c r="A135" t="s">
        <v>7</v>
      </c>
      <c r="B135">
        <v>1</v>
      </c>
      <c r="C135" t="s">
        <v>8</v>
      </c>
      <c r="D135">
        <v>1</v>
      </c>
      <c r="E135" t="s">
        <v>9</v>
      </c>
      <c r="F135" s="1">
        <v>30039</v>
      </c>
      <c r="G135">
        <v>28.200000762939499</v>
      </c>
      <c r="H135" s="2" t="s">
        <v>47</v>
      </c>
      <c r="I135">
        <f t="shared" si="24"/>
        <v>0</v>
      </c>
      <c r="J135">
        <f t="shared" si="25"/>
        <v>1</v>
      </c>
      <c r="K135">
        <f t="shared" si="26"/>
        <v>20</v>
      </c>
      <c r="L135">
        <f t="shared" si="27"/>
        <v>5</v>
      </c>
      <c r="M135">
        <f t="shared" si="28"/>
        <v>2</v>
      </c>
      <c r="N135">
        <v>1</v>
      </c>
    </row>
    <row r="136" spans="1:14" x14ac:dyDescent="0.25">
      <c r="A136" t="s">
        <v>7</v>
      </c>
      <c r="B136">
        <v>1</v>
      </c>
      <c r="C136" t="s">
        <v>8</v>
      </c>
      <c r="D136">
        <v>1</v>
      </c>
      <c r="E136" t="s">
        <v>9</v>
      </c>
      <c r="F136" s="1">
        <v>30040</v>
      </c>
      <c r="G136">
        <v>27.600000381469702</v>
      </c>
      <c r="H136" s="2" t="s">
        <v>48</v>
      </c>
      <c r="I136">
        <f t="shared" si="24"/>
        <v>0</v>
      </c>
      <c r="J136">
        <f t="shared" si="25"/>
        <v>1</v>
      </c>
      <c r="K136">
        <f t="shared" si="26"/>
        <v>20</v>
      </c>
      <c r="L136">
        <f t="shared" si="27"/>
        <v>5</v>
      </c>
      <c r="M136">
        <f t="shared" si="28"/>
        <v>2</v>
      </c>
      <c r="N136">
        <v>1</v>
      </c>
    </row>
    <row r="137" spans="1:14" x14ac:dyDescent="0.25">
      <c r="A137" t="s">
        <v>7</v>
      </c>
      <c r="B137">
        <v>1</v>
      </c>
      <c r="C137" t="s">
        <v>8</v>
      </c>
      <c r="D137">
        <v>1</v>
      </c>
      <c r="E137" t="s">
        <v>9</v>
      </c>
      <c r="F137" s="1">
        <v>30041</v>
      </c>
      <c r="G137">
        <v>23.200000762939499</v>
      </c>
      <c r="H137" s="2" t="s">
        <v>49</v>
      </c>
      <c r="I137">
        <f t="shared" si="24"/>
        <v>0</v>
      </c>
      <c r="J137">
        <f t="shared" si="25"/>
        <v>1</v>
      </c>
      <c r="K137">
        <f t="shared" si="26"/>
        <v>20</v>
      </c>
      <c r="L137">
        <f t="shared" si="27"/>
        <v>5</v>
      </c>
      <c r="M137">
        <f t="shared" si="28"/>
        <v>2</v>
      </c>
      <c r="N137">
        <v>1</v>
      </c>
    </row>
    <row r="138" spans="1:14" x14ac:dyDescent="0.25">
      <c r="A138" t="s">
        <v>7</v>
      </c>
      <c r="B138">
        <v>1</v>
      </c>
      <c r="C138" t="s">
        <v>8</v>
      </c>
      <c r="D138">
        <v>1</v>
      </c>
      <c r="E138" t="s">
        <v>9</v>
      </c>
      <c r="F138" s="1">
        <v>30042</v>
      </c>
      <c r="G138">
        <v>28.5</v>
      </c>
      <c r="H138" s="2" t="s">
        <v>50</v>
      </c>
      <c r="I138">
        <f t="shared" si="24"/>
        <v>0</v>
      </c>
      <c r="J138">
        <f t="shared" si="25"/>
        <v>1</v>
      </c>
      <c r="K138">
        <f t="shared" si="26"/>
        <v>20</v>
      </c>
      <c r="L138">
        <f t="shared" si="27"/>
        <v>6</v>
      </c>
      <c r="M138">
        <f t="shared" si="28"/>
        <v>2</v>
      </c>
      <c r="N138">
        <v>1</v>
      </c>
    </row>
    <row r="139" spans="1:14" x14ac:dyDescent="0.25">
      <c r="A139" t="s">
        <v>7</v>
      </c>
      <c r="B139">
        <v>1</v>
      </c>
      <c r="C139" t="s">
        <v>8</v>
      </c>
      <c r="D139">
        <v>1</v>
      </c>
      <c r="E139" t="s">
        <v>9</v>
      </c>
      <c r="F139" s="1">
        <v>30043</v>
      </c>
      <c r="G139">
        <v>28</v>
      </c>
      <c r="H139" s="2" t="s">
        <v>51</v>
      </c>
      <c r="I139">
        <f t="shared" si="24"/>
        <v>0</v>
      </c>
      <c r="J139">
        <f t="shared" si="25"/>
        <v>1</v>
      </c>
      <c r="K139">
        <f t="shared" si="26"/>
        <v>20</v>
      </c>
      <c r="L139">
        <f t="shared" si="27"/>
        <v>6</v>
      </c>
      <c r="M139">
        <f t="shared" si="28"/>
        <v>2</v>
      </c>
      <c r="N139">
        <v>1</v>
      </c>
    </row>
    <row r="140" spans="1:14" x14ac:dyDescent="0.25">
      <c r="A140" t="s">
        <v>7</v>
      </c>
      <c r="B140">
        <v>1</v>
      </c>
      <c r="C140" t="s">
        <v>8</v>
      </c>
      <c r="D140">
        <v>1</v>
      </c>
      <c r="E140" t="s">
        <v>9</v>
      </c>
      <c r="F140" s="1">
        <v>30044</v>
      </c>
      <c r="G140">
        <v>30.100000381469702</v>
      </c>
      <c r="H140" s="2" t="s">
        <v>52</v>
      </c>
      <c r="I140">
        <f t="shared" si="24"/>
        <v>0</v>
      </c>
      <c r="J140">
        <f t="shared" si="25"/>
        <v>1</v>
      </c>
      <c r="K140">
        <f t="shared" si="26"/>
        <v>20</v>
      </c>
      <c r="L140">
        <f t="shared" si="27"/>
        <v>6</v>
      </c>
      <c r="M140">
        <f t="shared" si="28"/>
        <v>2</v>
      </c>
      <c r="N140">
        <v>1</v>
      </c>
    </row>
    <row r="141" spans="1:14" x14ac:dyDescent="0.25">
      <c r="A141" t="s">
        <v>7</v>
      </c>
      <c r="B141">
        <v>1</v>
      </c>
      <c r="C141" t="s">
        <v>8</v>
      </c>
      <c r="D141">
        <v>1</v>
      </c>
      <c r="E141" t="s">
        <v>9</v>
      </c>
      <c r="F141" s="1">
        <v>30045</v>
      </c>
      <c r="G141">
        <v>29.5</v>
      </c>
      <c r="H141" s="2" t="s">
        <v>53</v>
      </c>
      <c r="I141">
        <f t="shared" si="24"/>
        <v>0</v>
      </c>
      <c r="J141">
        <f t="shared" si="25"/>
        <v>1</v>
      </c>
      <c r="K141">
        <f t="shared" si="26"/>
        <v>21</v>
      </c>
      <c r="L141">
        <f t="shared" si="27"/>
        <v>6</v>
      </c>
      <c r="M141">
        <f t="shared" si="28"/>
        <v>2</v>
      </c>
      <c r="N141">
        <v>1</v>
      </c>
    </row>
    <row r="142" spans="1:14" x14ac:dyDescent="0.25">
      <c r="A142" t="s">
        <v>7</v>
      </c>
      <c r="B142">
        <v>1</v>
      </c>
      <c r="C142" t="s">
        <v>8</v>
      </c>
      <c r="D142">
        <v>1</v>
      </c>
      <c r="E142" t="s">
        <v>9</v>
      </c>
      <c r="F142" s="1">
        <v>30046</v>
      </c>
      <c r="G142">
        <v>28.600000381469702</v>
      </c>
      <c r="H142" s="2" t="s">
        <v>47</v>
      </c>
      <c r="I142">
        <f t="shared" si="24"/>
        <v>0</v>
      </c>
      <c r="J142">
        <f t="shared" si="25"/>
        <v>1</v>
      </c>
      <c r="K142">
        <f t="shared" si="26"/>
        <v>21</v>
      </c>
      <c r="L142">
        <f t="shared" si="27"/>
        <v>6</v>
      </c>
      <c r="M142">
        <f t="shared" si="28"/>
        <v>2</v>
      </c>
      <c r="N142">
        <v>1</v>
      </c>
    </row>
    <row r="143" spans="1:14" x14ac:dyDescent="0.25">
      <c r="A143" t="s">
        <v>7</v>
      </c>
      <c r="B143">
        <v>1</v>
      </c>
      <c r="C143" t="s">
        <v>8</v>
      </c>
      <c r="D143">
        <v>1</v>
      </c>
      <c r="E143" t="s">
        <v>9</v>
      </c>
      <c r="F143" s="1">
        <v>30047</v>
      </c>
      <c r="G143">
        <v>29</v>
      </c>
      <c r="H143" s="2" t="s">
        <v>48</v>
      </c>
      <c r="I143">
        <f t="shared" si="24"/>
        <v>0</v>
      </c>
      <c r="J143">
        <f t="shared" si="25"/>
        <v>1</v>
      </c>
      <c r="K143">
        <f t="shared" si="26"/>
        <v>21</v>
      </c>
      <c r="L143">
        <f t="shared" si="27"/>
        <v>6</v>
      </c>
      <c r="M143">
        <f t="shared" si="28"/>
        <v>2</v>
      </c>
      <c r="N143">
        <v>1</v>
      </c>
    </row>
    <row r="144" spans="1:14" x14ac:dyDescent="0.25">
      <c r="A144" t="s">
        <v>7</v>
      </c>
      <c r="B144">
        <v>1</v>
      </c>
      <c r="C144" t="s">
        <v>8</v>
      </c>
      <c r="D144">
        <v>1</v>
      </c>
      <c r="E144" t="s">
        <v>9</v>
      </c>
      <c r="F144" s="1">
        <v>30048</v>
      </c>
      <c r="G144">
        <v>27.799999237060501</v>
      </c>
      <c r="H144" s="2" t="s">
        <v>49</v>
      </c>
      <c r="I144">
        <f t="shared" si="24"/>
        <v>0</v>
      </c>
      <c r="J144">
        <f t="shared" si="25"/>
        <v>1</v>
      </c>
      <c r="K144">
        <f t="shared" si="26"/>
        <v>21</v>
      </c>
      <c r="L144">
        <f t="shared" si="27"/>
        <v>6</v>
      </c>
      <c r="M144">
        <f t="shared" si="28"/>
        <v>2</v>
      </c>
      <c r="N144">
        <v>1</v>
      </c>
    </row>
    <row r="145" spans="1:14" x14ac:dyDescent="0.25">
      <c r="A145" t="s">
        <v>7</v>
      </c>
      <c r="B145">
        <v>1</v>
      </c>
      <c r="C145" t="s">
        <v>8</v>
      </c>
      <c r="D145">
        <v>1</v>
      </c>
      <c r="E145" t="s">
        <v>9</v>
      </c>
      <c r="F145" s="1">
        <v>30049</v>
      </c>
      <c r="G145">
        <v>27.700000762939499</v>
      </c>
      <c r="H145" s="2" t="s">
        <v>50</v>
      </c>
      <c r="I145">
        <f t="shared" si="24"/>
        <v>0</v>
      </c>
      <c r="J145">
        <f t="shared" si="25"/>
        <v>1</v>
      </c>
      <c r="K145">
        <f t="shared" si="26"/>
        <v>21</v>
      </c>
      <c r="L145">
        <f t="shared" si="27"/>
        <v>6</v>
      </c>
      <c r="M145">
        <f t="shared" si="28"/>
        <v>2</v>
      </c>
      <c r="N145">
        <v>1</v>
      </c>
    </row>
    <row r="146" spans="1:14" x14ac:dyDescent="0.25">
      <c r="A146" t="s">
        <v>7</v>
      </c>
      <c r="B146">
        <v>1</v>
      </c>
      <c r="C146" t="s">
        <v>8</v>
      </c>
      <c r="D146">
        <v>1</v>
      </c>
      <c r="E146" t="s">
        <v>9</v>
      </c>
      <c r="F146" s="1">
        <v>30050</v>
      </c>
      <c r="G146">
        <v>26.799999237060501</v>
      </c>
      <c r="H146" s="2" t="s">
        <v>51</v>
      </c>
      <c r="I146">
        <f t="shared" si="24"/>
        <v>0</v>
      </c>
      <c r="J146">
        <f t="shared" si="25"/>
        <v>1</v>
      </c>
      <c r="K146">
        <f t="shared" si="26"/>
        <v>21</v>
      </c>
      <c r="L146">
        <f t="shared" si="27"/>
        <v>6</v>
      </c>
      <c r="M146">
        <f t="shared" si="28"/>
        <v>2</v>
      </c>
      <c r="N146">
        <v>1</v>
      </c>
    </row>
    <row r="147" spans="1:14" x14ac:dyDescent="0.25">
      <c r="A147" t="s">
        <v>7</v>
      </c>
      <c r="B147">
        <v>1</v>
      </c>
      <c r="C147" t="s">
        <v>8</v>
      </c>
      <c r="D147">
        <v>1</v>
      </c>
      <c r="E147" t="s">
        <v>9</v>
      </c>
      <c r="F147" s="1">
        <v>30051</v>
      </c>
      <c r="G147">
        <v>26.899999618530298</v>
      </c>
      <c r="H147" s="2" t="s">
        <v>52</v>
      </c>
      <c r="I147">
        <f t="shared" si="24"/>
        <v>0</v>
      </c>
      <c r="J147">
        <f t="shared" si="25"/>
        <v>1</v>
      </c>
      <c r="K147">
        <f t="shared" si="26"/>
        <v>21</v>
      </c>
      <c r="L147">
        <f t="shared" si="27"/>
        <v>6</v>
      </c>
      <c r="M147">
        <f t="shared" si="28"/>
        <v>2</v>
      </c>
      <c r="N147">
        <v>1</v>
      </c>
    </row>
    <row r="148" spans="1:14" x14ac:dyDescent="0.25">
      <c r="A148" t="s">
        <v>7</v>
      </c>
      <c r="B148">
        <v>1</v>
      </c>
      <c r="C148" t="s">
        <v>8</v>
      </c>
      <c r="D148">
        <v>1</v>
      </c>
      <c r="E148" t="s">
        <v>9</v>
      </c>
      <c r="F148" s="1">
        <v>30052</v>
      </c>
      <c r="G148">
        <v>26.799999237060501</v>
      </c>
      <c r="H148" s="2" t="s">
        <v>53</v>
      </c>
      <c r="I148">
        <f t="shared" si="24"/>
        <v>0</v>
      </c>
      <c r="J148">
        <f t="shared" si="25"/>
        <v>1</v>
      </c>
      <c r="K148">
        <f t="shared" si="26"/>
        <v>22</v>
      </c>
      <c r="L148">
        <f t="shared" si="27"/>
        <v>6</v>
      </c>
      <c r="M148">
        <f t="shared" si="28"/>
        <v>2</v>
      </c>
      <c r="N148">
        <v>1</v>
      </c>
    </row>
    <row r="149" spans="1:14" x14ac:dyDescent="0.25">
      <c r="A149" t="s">
        <v>7</v>
      </c>
      <c r="B149">
        <v>1</v>
      </c>
      <c r="C149" t="s">
        <v>8</v>
      </c>
      <c r="D149">
        <v>1</v>
      </c>
      <c r="E149" t="s">
        <v>9</v>
      </c>
      <c r="F149" s="1">
        <v>30053</v>
      </c>
      <c r="G149">
        <v>27.399999618530298</v>
      </c>
      <c r="H149" s="2" t="s">
        <v>47</v>
      </c>
      <c r="I149">
        <f t="shared" si="24"/>
        <v>0</v>
      </c>
      <c r="J149">
        <f t="shared" si="25"/>
        <v>1</v>
      </c>
      <c r="K149">
        <f t="shared" si="26"/>
        <v>22</v>
      </c>
      <c r="L149">
        <f t="shared" si="27"/>
        <v>6</v>
      </c>
      <c r="M149">
        <f t="shared" si="28"/>
        <v>2</v>
      </c>
      <c r="N149">
        <v>1</v>
      </c>
    </row>
    <row r="150" spans="1:14" x14ac:dyDescent="0.25">
      <c r="A150" t="s">
        <v>7</v>
      </c>
      <c r="B150">
        <v>1</v>
      </c>
      <c r="C150" t="s">
        <v>8</v>
      </c>
      <c r="D150">
        <v>1</v>
      </c>
      <c r="E150" t="s">
        <v>9</v>
      </c>
      <c r="F150" s="1">
        <v>30054</v>
      </c>
      <c r="G150">
        <v>27.399999618530298</v>
      </c>
      <c r="H150" s="2" t="s">
        <v>48</v>
      </c>
      <c r="I150">
        <f t="shared" si="24"/>
        <v>0</v>
      </c>
      <c r="J150">
        <f t="shared" si="25"/>
        <v>1</v>
      </c>
      <c r="K150">
        <f t="shared" si="26"/>
        <v>22</v>
      </c>
      <c r="L150">
        <f t="shared" si="27"/>
        <v>6</v>
      </c>
      <c r="M150">
        <f t="shared" si="28"/>
        <v>2</v>
      </c>
      <c r="N150">
        <v>1</v>
      </c>
    </row>
    <row r="151" spans="1:14" x14ac:dyDescent="0.25">
      <c r="A151" t="s">
        <v>7</v>
      </c>
      <c r="B151">
        <v>1</v>
      </c>
      <c r="C151" t="s">
        <v>8</v>
      </c>
      <c r="D151">
        <v>1</v>
      </c>
      <c r="E151" t="s">
        <v>9</v>
      </c>
      <c r="F151" s="1">
        <v>30055</v>
      </c>
      <c r="G151">
        <v>28.100000381469702</v>
      </c>
      <c r="H151" s="2" t="s">
        <v>49</v>
      </c>
      <c r="I151">
        <f t="shared" si="24"/>
        <v>0</v>
      </c>
      <c r="J151">
        <f t="shared" si="25"/>
        <v>1</v>
      </c>
      <c r="K151">
        <f t="shared" si="26"/>
        <v>22</v>
      </c>
      <c r="L151">
        <f t="shared" si="27"/>
        <v>6</v>
      </c>
      <c r="M151">
        <f t="shared" si="28"/>
        <v>2</v>
      </c>
      <c r="N151">
        <v>1</v>
      </c>
    </row>
    <row r="152" spans="1:14" x14ac:dyDescent="0.25">
      <c r="A152" t="s">
        <v>7</v>
      </c>
      <c r="B152">
        <v>1</v>
      </c>
      <c r="C152" t="s">
        <v>8</v>
      </c>
      <c r="D152">
        <v>1</v>
      </c>
      <c r="E152" t="s">
        <v>9</v>
      </c>
      <c r="F152" s="1">
        <v>30056</v>
      </c>
      <c r="G152">
        <v>28.200000762939499</v>
      </c>
      <c r="H152" s="2" t="s">
        <v>50</v>
      </c>
      <c r="I152">
        <f t="shared" si="24"/>
        <v>0</v>
      </c>
      <c r="J152">
        <f t="shared" si="25"/>
        <v>1</v>
      </c>
      <c r="K152">
        <f t="shared" si="26"/>
        <v>22</v>
      </c>
      <c r="L152">
        <f t="shared" si="27"/>
        <v>6</v>
      </c>
      <c r="M152">
        <f t="shared" si="28"/>
        <v>2</v>
      </c>
      <c r="N152">
        <v>1</v>
      </c>
    </row>
    <row r="153" spans="1:14" x14ac:dyDescent="0.25">
      <c r="A153" t="s">
        <v>7</v>
      </c>
      <c r="B153">
        <v>1</v>
      </c>
      <c r="C153" t="s">
        <v>8</v>
      </c>
      <c r="D153">
        <v>1</v>
      </c>
      <c r="E153" t="s">
        <v>9</v>
      </c>
      <c r="F153" s="1">
        <v>30057</v>
      </c>
      <c r="G153">
        <v>27.5</v>
      </c>
      <c r="H153" s="2" t="s">
        <v>51</v>
      </c>
      <c r="I153">
        <f t="shared" si="24"/>
        <v>0</v>
      </c>
      <c r="J153">
        <f t="shared" si="25"/>
        <v>1</v>
      </c>
      <c r="K153">
        <f t="shared" si="26"/>
        <v>22</v>
      </c>
      <c r="L153">
        <f t="shared" si="27"/>
        <v>6</v>
      </c>
      <c r="M153">
        <f t="shared" si="28"/>
        <v>2</v>
      </c>
      <c r="N153">
        <v>1</v>
      </c>
    </row>
    <row r="154" spans="1:14" x14ac:dyDescent="0.25">
      <c r="A154" t="s">
        <v>7</v>
      </c>
      <c r="B154">
        <v>1</v>
      </c>
      <c r="C154" t="s">
        <v>8</v>
      </c>
      <c r="D154">
        <v>1</v>
      </c>
      <c r="E154" t="s">
        <v>9</v>
      </c>
      <c r="F154" s="1">
        <v>30058</v>
      </c>
      <c r="G154">
        <v>28.299999237060501</v>
      </c>
      <c r="H154" s="2" t="s">
        <v>52</v>
      </c>
      <c r="I154">
        <f t="shared" si="24"/>
        <v>0</v>
      </c>
      <c r="J154">
        <f t="shared" si="25"/>
        <v>1</v>
      </c>
      <c r="K154">
        <f t="shared" si="26"/>
        <v>22</v>
      </c>
      <c r="L154">
        <f t="shared" si="27"/>
        <v>6</v>
      </c>
      <c r="M154">
        <f t="shared" si="28"/>
        <v>2</v>
      </c>
      <c r="N154">
        <v>1</v>
      </c>
    </row>
    <row r="155" spans="1:14" x14ac:dyDescent="0.25">
      <c r="A155" t="s">
        <v>7</v>
      </c>
      <c r="B155">
        <v>1</v>
      </c>
      <c r="C155" t="s">
        <v>8</v>
      </c>
      <c r="D155">
        <v>1</v>
      </c>
      <c r="E155" t="s">
        <v>9</v>
      </c>
      <c r="F155" s="1">
        <v>30059</v>
      </c>
      <c r="G155">
        <v>27.799999237060501</v>
      </c>
      <c r="H155" s="2" t="s">
        <v>53</v>
      </c>
      <c r="I155">
        <f t="shared" si="24"/>
        <v>0</v>
      </c>
      <c r="J155">
        <f t="shared" si="25"/>
        <v>1</v>
      </c>
      <c r="K155">
        <f t="shared" si="26"/>
        <v>23</v>
      </c>
      <c r="L155">
        <f t="shared" si="27"/>
        <v>6</v>
      </c>
      <c r="M155">
        <f t="shared" si="28"/>
        <v>2</v>
      </c>
      <c r="N155">
        <v>1</v>
      </c>
    </row>
    <row r="156" spans="1:14" x14ac:dyDescent="0.25">
      <c r="A156" t="s">
        <v>7</v>
      </c>
      <c r="B156">
        <v>1</v>
      </c>
      <c r="C156" t="s">
        <v>8</v>
      </c>
      <c r="D156">
        <v>1</v>
      </c>
      <c r="E156" t="s">
        <v>9</v>
      </c>
      <c r="F156" s="1">
        <v>30060</v>
      </c>
      <c r="G156">
        <v>27.600000381469702</v>
      </c>
      <c r="H156" s="2" t="s">
        <v>47</v>
      </c>
      <c r="I156">
        <f t="shared" si="24"/>
        <v>0</v>
      </c>
      <c r="J156">
        <f t="shared" si="25"/>
        <v>1</v>
      </c>
      <c r="K156">
        <f t="shared" si="26"/>
        <v>23</v>
      </c>
      <c r="L156">
        <f t="shared" si="27"/>
        <v>6</v>
      </c>
      <c r="M156">
        <f t="shared" si="28"/>
        <v>2</v>
      </c>
      <c r="N156">
        <v>1</v>
      </c>
    </row>
    <row r="157" spans="1:14" x14ac:dyDescent="0.25">
      <c r="A157" t="s">
        <v>7</v>
      </c>
      <c r="B157">
        <v>1</v>
      </c>
      <c r="C157" t="s">
        <v>8</v>
      </c>
      <c r="D157">
        <v>1</v>
      </c>
      <c r="E157" t="s">
        <v>9</v>
      </c>
      <c r="F157" s="1">
        <v>30061</v>
      </c>
      <c r="G157">
        <v>28</v>
      </c>
      <c r="H157" s="2" t="s">
        <v>48</v>
      </c>
      <c r="I157">
        <f t="shared" si="24"/>
        <v>0</v>
      </c>
      <c r="J157">
        <f t="shared" si="25"/>
        <v>1</v>
      </c>
      <c r="K157">
        <f t="shared" si="26"/>
        <v>23</v>
      </c>
      <c r="L157">
        <f t="shared" si="27"/>
        <v>6</v>
      </c>
      <c r="M157">
        <f t="shared" si="28"/>
        <v>2</v>
      </c>
      <c r="N157">
        <v>1</v>
      </c>
    </row>
    <row r="158" spans="1:14" x14ac:dyDescent="0.25">
      <c r="A158" t="s">
        <v>7</v>
      </c>
      <c r="B158">
        <v>1</v>
      </c>
      <c r="C158" t="s">
        <v>8</v>
      </c>
      <c r="D158">
        <v>1</v>
      </c>
      <c r="E158" t="s">
        <v>9</v>
      </c>
      <c r="F158" s="1">
        <v>30062</v>
      </c>
      <c r="G158">
        <v>28</v>
      </c>
      <c r="H158" s="2" t="s">
        <v>49</v>
      </c>
      <c r="I158">
        <f t="shared" si="24"/>
        <v>0</v>
      </c>
      <c r="J158">
        <f t="shared" si="25"/>
        <v>1</v>
      </c>
      <c r="K158">
        <f t="shared" si="26"/>
        <v>23</v>
      </c>
      <c r="L158">
        <f t="shared" si="27"/>
        <v>6</v>
      </c>
      <c r="M158">
        <f t="shared" si="28"/>
        <v>2</v>
      </c>
      <c r="N158">
        <v>1</v>
      </c>
    </row>
    <row r="159" spans="1:14" x14ac:dyDescent="0.25">
      <c r="A159" t="s">
        <v>7</v>
      </c>
      <c r="B159">
        <v>1</v>
      </c>
      <c r="C159" t="s">
        <v>8</v>
      </c>
      <c r="D159">
        <v>1</v>
      </c>
      <c r="E159" t="s">
        <v>9</v>
      </c>
      <c r="F159" s="1">
        <v>30063</v>
      </c>
      <c r="G159">
        <v>27.399999618530298</v>
      </c>
      <c r="H159" s="2" t="s">
        <v>50</v>
      </c>
      <c r="I159">
        <f t="shared" si="24"/>
        <v>0</v>
      </c>
      <c r="J159">
        <f t="shared" si="25"/>
        <v>1</v>
      </c>
      <c r="K159">
        <f t="shared" si="26"/>
        <v>23</v>
      </c>
      <c r="L159">
        <f t="shared" si="27"/>
        <v>6</v>
      </c>
      <c r="M159">
        <f t="shared" si="28"/>
        <v>2</v>
      </c>
      <c r="N159">
        <v>1</v>
      </c>
    </row>
    <row r="160" spans="1:14" x14ac:dyDescent="0.25">
      <c r="A160" t="s">
        <v>7</v>
      </c>
      <c r="B160">
        <v>1</v>
      </c>
      <c r="C160" t="s">
        <v>8</v>
      </c>
      <c r="D160">
        <v>1</v>
      </c>
      <c r="E160" t="s">
        <v>9</v>
      </c>
      <c r="F160" s="1">
        <v>30064</v>
      </c>
      <c r="G160">
        <v>26.799999237060501</v>
      </c>
      <c r="H160" s="2" t="s">
        <v>51</v>
      </c>
      <c r="I160">
        <f t="shared" si="24"/>
        <v>0</v>
      </c>
      <c r="J160">
        <f t="shared" si="25"/>
        <v>1</v>
      </c>
      <c r="K160">
        <f t="shared" si="26"/>
        <v>23</v>
      </c>
      <c r="L160">
        <f t="shared" si="27"/>
        <v>6</v>
      </c>
      <c r="M160">
        <f t="shared" si="28"/>
        <v>2</v>
      </c>
      <c r="N160">
        <v>1</v>
      </c>
    </row>
    <row r="161" spans="1:14" x14ac:dyDescent="0.25">
      <c r="A161" t="s">
        <v>7</v>
      </c>
      <c r="B161">
        <v>1</v>
      </c>
      <c r="C161" t="s">
        <v>8</v>
      </c>
      <c r="D161">
        <v>1</v>
      </c>
      <c r="E161" t="s">
        <v>9</v>
      </c>
      <c r="F161" s="1">
        <v>30065</v>
      </c>
      <c r="G161">
        <v>26.5</v>
      </c>
      <c r="H161" s="2" t="s">
        <v>52</v>
      </c>
      <c r="I161">
        <f t="shared" si="24"/>
        <v>0</v>
      </c>
      <c r="J161">
        <f t="shared" si="25"/>
        <v>1</v>
      </c>
      <c r="K161">
        <f t="shared" si="26"/>
        <v>23</v>
      </c>
      <c r="L161">
        <f t="shared" si="27"/>
        <v>6</v>
      </c>
      <c r="M161">
        <f t="shared" si="28"/>
        <v>2</v>
      </c>
      <c r="N161">
        <v>1</v>
      </c>
    </row>
    <row r="162" spans="1:14" x14ac:dyDescent="0.25">
      <c r="A162" t="s">
        <v>7</v>
      </c>
      <c r="B162">
        <v>1</v>
      </c>
      <c r="C162" t="s">
        <v>8</v>
      </c>
      <c r="D162">
        <v>1</v>
      </c>
      <c r="E162" t="s">
        <v>9</v>
      </c>
      <c r="F162" s="1">
        <v>30066</v>
      </c>
      <c r="G162">
        <v>28.5</v>
      </c>
      <c r="H162" s="2" t="s">
        <v>53</v>
      </c>
      <c r="I162">
        <f t="shared" si="24"/>
        <v>0</v>
      </c>
      <c r="J162">
        <f t="shared" si="25"/>
        <v>1</v>
      </c>
      <c r="K162">
        <f t="shared" si="26"/>
        <v>24</v>
      </c>
      <c r="L162">
        <f t="shared" si="27"/>
        <v>6</v>
      </c>
      <c r="M162">
        <f t="shared" si="28"/>
        <v>2</v>
      </c>
      <c r="N162">
        <v>1</v>
      </c>
    </row>
    <row r="163" spans="1:14" x14ac:dyDescent="0.25">
      <c r="A163" t="s">
        <v>7</v>
      </c>
      <c r="B163">
        <v>1</v>
      </c>
      <c r="C163" t="s">
        <v>8</v>
      </c>
      <c r="D163">
        <v>1</v>
      </c>
      <c r="E163" t="s">
        <v>9</v>
      </c>
      <c r="F163" s="1">
        <v>30067</v>
      </c>
      <c r="G163">
        <v>29.600000381469702</v>
      </c>
      <c r="H163" s="2" t="s">
        <v>47</v>
      </c>
      <c r="I163">
        <f t="shared" si="24"/>
        <v>0</v>
      </c>
      <c r="J163">
        <f t="shared" si="25"/>
        <v>1</v>
      </c>
      <c r="K163">
        <f t="shared" si="26"/>
        <v>24</v>
      </c>
      <c r="L163">
        <f t="shared" si="27"/>
        <v>6</v>
      </c>
      <c r="M163">
        <f t="shared" si="28"/>
        <v>2</v>
      </c>
      <c r="N163">
        <v>1</v>
      </c>
    </row>
    <row r="164" spans="1:14" x14ac:dyDescent="0.25">
      <c r="A164" t="s">
        <v>7</v>
      </c>
      <c r="B164">
        <v>1</v>
      </c>
      <c r="C164" t="s">
        <v>8</v>
      </c>
      <c r="D164">
        <v>1</v>
      </c>
      <c r="E164" t="s">
        <v>9</v>
      </c>
      <c r="F164" s="1">
        <v>30068</v>
      </c>
      <c r="G164">
        <v>23.100000381469702</v>
      </c>
      <c r="H164" s="2" t="s">
        <v>48</v>
      </c>
      <c r="I164">
        <f t="shared" si="24"/>
        <v>0</v>
      </c>
      <c r="J164">
        <f t="shared" si="25"/>
        <v>1</v>
      </c>
      <c r="K164">
        <f t="shared" si="26"/>
        <v>24</v>
      </c>
      <c r="L164">
        <f t="shared" si="27"/>
        <v>6</v>
      </c>
      <c r="M164">
        <f t="shared" si="28"/>
        <v>2</v>
      </c>
      <c r="N164">
        <v>1</v>
      </c>
    </row>
    <row r="165" spans="1:14" x14ac:dyDescent="0.25">
      <c r="A165" t="s">
        <v>7</v>
      </c>
      <c r="B165">
        <v>1</v>
      </c>
      <c r="C165" t="s">
        <v>8</v>
      </c>
      <c r="D165">
        <v>1</v>
      </c>
      <c r="E165" t="s">
        <v>9</v>
      </c>
      <c r="F165" s="1">
        <v>30069</v>
      </c>
      <c r="G165">
        <v>18.799999237060501</v>
      </c>
      <c r="H165" s="2" t="s">
        <v>49</v>
      </c>
      <c r="I165">
        <f t="shared" si="24"/>
        <v>0</v>
      </c>
      <c r="J165">
        <f t="shared" si="25"/>
        <v>1</v>
      </c>
      <c r="K165">
        <f t="shared" si="26"/>
        <v>24</v>
      </c>
      <c r="L165">
        <f t="shared" si="27"/>
        <v>6</v>
      </c>
      <c r="M165">
        <f t="shared" si="28"/>
        <v>2</v>
      </c>
      <c r="N165">
        <v>1</v>
      </c>
    </row>
    <row r="166" spans="1:14" x14ac:dyDescent="0.25">
      <c r="A166" t="s">
        <v>7</v>
      </c>
      <c r="B166">
        <v>1</v>
      </c>
      <c r="C166" t="s">
        <v>8</v>
      </c>
      <c r="D166">
        <v>1</v>
      </c>
      <c r="E166" t="s">
        <v>9</v>
      </c>
      <c r="F166" s="1">
        <v>30070</v>
      </c>
      <c r="G166">
        <v>20</v>
      </c>
      <c r="H166" s="2" t="s">
        <v>50</v>
      </c>
      <c r="I166">
        <f t="shared" si="24"/>
        <v>0</v>
      </c>
      <c r="J166">
        <f t="shared" si="25"/>
        <v>1</v>
      </c>
      <c r="K166">
        <f t="shared" si="26"/>
        <v>24</v>
      </c>
      <c r="L166">
        <f t="shared" si="27"/>
        <v>6</v>
      </c>
      <c r="M166">
        <f t="shared" si="28"/>
        <v>2</v>
      </c>
      <c r="N166">
        <v>1</v>
      </c>
    </row>
    <row r="167" spans="1:14" x14ac:dyDescent="0.25">
      <c r="A167" t="s">
        <v>7</v>
      </c>
      <c r="B167">
        <v>1</v>
      </c>
      <c r="C167" t="s">
        <v>8</v>
      </c>
      <c r="D167">
        <v>1</v>
      </c>
      <c r="E167" t="s">
        <v>9</v>
      </c>
      <c r="F167" s="1">
        <v>30071</v>
      </c>
      <c r="G167">
        <v>18.299999237060501</v>
      </c>
      <c r="H167" s="2" t="s">
        <v>51</v>
      </c>
      <c r="I167">
        <f t="shared" si="24"/>
        <v>0</v>
      </c>
      <c r="J167">
        <f t="shared" si="25"/>
        <v>1</v>
      </c>
      <c r="K167">
        <f t="shared" si="26"/>
        <v>24</v>
      </c>
      <c r="L167">
        <f t="shared" si="27"/>
        <v>6</v>
      </c>
      <c r="M167">
        <f t="shared" si="28"/>
        <v>2</v>
      </c>
      <c r="N167">
        <v>1</v>
      </c>
    </row>
    <row r="168" spans="1:14" x14ac:dyDescent="0.25">
      <c r="A168" t="s">
        <v>7</v>
      </c>
      <c r="B168">
        <v>1</v>
      </c>
      <c r="C168" t="s">
        <v>8</v>
      </c>
      <c r="D168">
        <v>1</v>
      </c>
      <c r="E168" t="s">
        <v>9</v>
      </c>
      <c r="F168" s="1">
        <v>30072</v>
      </c>
      <c r="G168">
        <v>22.5</v>
      </c>
      <c r="H168" s="2" t="s">
        <v>52</v>
      </c>
      <c r="I168">
        <f t="shared" si="24"/>
        <v>0</v>
      </c>
      <c r="J168">
        <f t="shared" si="25"/>
        <v>1</v>
      </c>
      <c r="K168">
        <f t="shared" si="26"/>
        <v>24</v>
      </c>
      <c r="L168">
        <f t="shared" si="27"/>
        <v>7</v>
      </c>
      <c r="M168">
        <f t="shared" si="28"/>
        <v>2</v>
      </c>
      <c r="N168">
        <v>1</v>
      </c>
    </row>
    <row r="169" spans="1:14" x14ac:dyDescent="0.25">
      <c r="A169" t="s">
        <v>7</v>
      </c>
      <c r="B169">
        <v>1</v>
      </c>
      <c r="C169" t="s">
        <v>8</v>
      </c>
      <c r="D169">
        <v>1</v>
      </c>
      <c r="E169" t="s">
        <v>9</v>
      </c>
      <c r="F169" s="1">
        <v>30073</v>
      </c>
      <c r="G169">
        <v>23.799999237060501</v>
      </c>
      <c r="H169" s="2" t="s">
        <v>53</v>
      </c>
      <c r="I169">
        <f t="shared" si="24"/>
        <v>0</v>
      </c>
      <c r="J169">
        <f t="shared" si="25"/>
        <v>1</v>
      </c>
      <c r="K169">
        <f t="shared" si="26"/>
        <v>25</v>
      </c>
      <c r="L169">
        <f t="shared" si="27"/>
        <v>7</v>
      </c>
      <c r="M169">
        <f t="shared" si="28"/>
        <v>2</v>
      </c>
      <c r="N169">
        <v>1</v>
      </c>
    </row>
    <row r="170" spans="1:14" x14ac:dyDescent="0.25">
      <c r="A170" t="s">
        <v>7</v>
      </c>
      <c r="B170">
        <v>1</v>
      </c>
      <c r="C170" t="s">
        <v>8</v>
      </c>
      <c r="D170">
        <v>1</v>
      </c>
      <c r="E170" t="s">
        <v>9</v>
      </c>
      <c r="F170" s="1">
        <v>30074</v>
      </c>
      <c r="G170">
        <v>25</v>
      </c>
      <c r="H170" s="2" t="s">
        <v>47</v>
      </c>
      <c r="I170">
        <f t="shared" si="24"/>
        <v>0</v>
      </c>
      <c r="J170">
        <f t="shared" si="25"/>
        <v>1</v>
      </c>
      <c r="K170">
        <f t="shared" si="26"/>
        <v>25</v>
      </c>
      <c r="L170">
        <f t="shared" si="27"/>
        <v>7</v>
      </c>
      <c r="M170">
        <f t="shared" si="28"/>
        <v>2</v>
      </c>
      <c r="N170">
        <v>1</v>
      </c>
    </row>
    <row r="171" spans="1:14" x14ac:dyDescent="0.25">
      <c r="A171" t="s">
        <v>7</v>
      </c>
      <c r="B171">
        <v>1</v>
      </c>
      <c r="C171" t="s">
        <v>8</v>
      </c>
      <c r="D171">
        <v>1</v>
      </c>
      <c r="E171" t="s">
        <v>9</v>
      </c>
      <c r="F171" s="1">
        <v>30075</v>
      </c>
      <c r="G171">
        <v>26.5</v>
      </c>
      <c r="H171" s="2" t="s">
        <v>48</v>
      </c>
      <c r="I171">
        <f t="shared" si="24"/>
        <v>0</v>
      </c>
      <c r="J171">
        <f t="shared" si="25"/>
        <v>1</v>
      </c>
      <c r="K171">
        <f t="shared" si="26"/>
        <v>25</v>
      </c>
      <c r="L171">
        <f t="shared" si="27"/>
        <v>7</v>
      </c>
      <c r="M171">
        <f t="shared" si="28"/>
        <v>2</v>
      </c>
      <c r="N171">
        <v>1</v>
      </c>
    </row>
    <row r="172" spans="1:14" x14ac:dyDescent="0.25">
      <c r="A172" t="s">
        <v>7</v>
      </c>
      <c r="B172">
        <v>1</v>
      </c>
      <c r="C172" t="s">
        <v>8</v>
      </c>
      <c r="D172">
        <v>1</v>
      </c>
      <c r="E172" t="s">
        <v>9</v>
      </c>
      <c r="F172" s="1">
        <v>30076</v>
      </c>
      <c r="G172">
        <v>26.5</v>
      </c>
      <c r="H172" s="2" t="s">
        <v>49</v>
      </c>
      <c r="I172">
        <f t="shared" si="24"/>
        <v>0</v>
      </c>
      <c r="J172">
        <f t="shared" si="25"/>
        <v>1</v>
      </c>
      <c r="K172">
        <f t="shared" si="26"/>
        <v>25</v>
      </c>
      <c r="L172">
        <f t="shared" si="27"/>
        <v>7</v>
      </c>
      <c r="M172">
        <f t="shared" si="28"/>
        <v>2</v>
      </c>
      <c r="N172">
        <v>1</v>
      </c>
    </row>
    <row r="173" spans="1:14" x14ac:dyDescent="0.25">
      <c r="A173" t="s">
        <v>7</v>
      </c>
      <c r="B173">
        <v>1</v>
      </c>
      <c r="C173" t="s">
        <v>8</v>
      </c>
      <c r="D173">
        <v>1</v>
      </c>
      <c r="E173" t="s">
        <v>9</v>
      </c>
      <c r="F173" s="1">
        <v>30077</v>
      </c>
      <c r="G173">
        <v>24.799999237060501</v>
      </c>
      <c r="H173" s="2" t="s">
        <v>50</v>
      </c>
      <c r="I173">
        <f t="shared" si="24"/>
        <v>0</v>
      </c>
      <c r="J173">
        <f t="shared" si="25"/>
        <v>1</v>
      </c>
      <c r="K173">
        <f t="shared" si="26"/>
        <v>25</v>
      </c>
      <c r="L173">
        <f t="shared" si="27"/>
        <v>7</v>
      </c>
      <c r="M173">
        <f t="shared" si="28"/>
        <v>2</v>
      </c>
      <c r="N173">
        <v>1</v>
      </c>
    </row>
    <row r="174" spans="1:14" x14ac:dyDescent="0.25">
      <c r="A174" t="s">
        <v>7</v>
      </c>
      <c r="B174">
        <v>1</v>
      </c>
      <c r="C174" t="s">
        <v>8</v>
      </c>
      <c r="D174">
        <v>1</v>
      </c>
      <c r="E174" t="s">
        <v>9</v>
      </c>
      <c r="F174" s="1">
        <v>30078</v>
      </c>
      <c r="G174">
        <v>25.100000381469702</v>
      </c>
      <c r="H174" s="2" t="s">
        <v>51</v>
      </c>
      <c r="I174">
        <f t="shared" si="24"/>
        <v>0</v>
      </c>
      <c r="J174">
        <f t="shared" si="25"/>
        <v>1</v>
      </c>
      <c r="K174">
        <f t="shared" si="26"/>
        <v>25</v>
      </c>
      <c r="L174">
        <f t="shared" si="27"/>
        <v>7</v>
      </c>
      <c r="M174">
        <f t="shared" si="28"/>
        <v>2</v>
      </c>
      <c r="N174">
        <v>1</v>
      </c>
    </row>
    <row r="175" spans="1:14" x14ac:dyDescent="0.25">
      <c r="A175" t="s">
        <v>7</v>
      </c>
      <c r="B175">
        <v>1</v>
      </c>
      <c r="C175" t="s">
        <v>8</v>
      </c>
      <c r="D175">
        <v>1</v>
      </c>
      <c r="E175" t="s">
        <v>9</v>
      </c>
      <c r="F175" s="1">
        <v>30079</v>
      </c>
      <c r="G175">
        <v>24.600000381469702</v>
      </c>
      <c r="H175" s="2" t="s">
        <v>52</v>
      </c>
      <c r="I175">
        <f t="shared" si="24"/>
        <v>0</v>
      </c>
      <c r="J175">
        <f t="shared" si="25"/>
        <v>1</v>
      </c>
      <c r="K175">
        <f t="shared" si="26"/>
        <v>25</v>
      </c>
      <c r="L175">
        <f t="shared" si="27"/>
        <v>7</v>
      </c>
      <c r="M175">
        <f t="shared" si="28"/>
        <v>2</v>
      </c>
      <c r="N175">
        <v>1</v>
      </c>
    </row>
    <row r="176" spans="1:14" x14ac:dyDescent="0.25">
      <c r="A176" t="s">
        <v>7</v>
      </c>
      <c r="B176">
        <v>1</v>
      </c>
      <c r="C176" t="s">
        <v>8</v>
      </c>
      <c r="D176">
        <v>1</v>
      </c>
      <c r="E176" t="s">
        <v>9</v>
      </c>
      <c r="F176" s="1">
        <v>30080</v>
      </c>
      <c r="G176">
        <v>22.5</v>
      </c>
      <c r="H176" s="2" t="s">
        <v>53</v>
      </c>
      <c r="I176">
        <f t="shared" si="24"/>
        <v>0</v>
      </c>
      <c r="J176">
        <f t="shared" si="25"/>
        <v>1</v>
      </c>
      <c r="K176">
        <f t="shared" si="26"/>
        <v>26</v>
      </c>
      <c r="L176">
        <f t="shared" si="27"/>
        <v>7</v>
      </c>
      <c r="M176">
        <f t="shared" si="28"/>
        <v>2</v>
      </c>
      <c r="N176">
        <v>1</v>
      </c>
    </row>
    <row r="177" spans="1:14" x14ac:dyDescent="0.25">
      <c r="A177" t="s">
        <v>7</v>
      </c>
      <c r="B177">
        <v>1</v>
      </c>
      <c r="C177" t="s">
        <v>8</v>
      </c>
      <c r="D177">
        <v>1</v>
      </c>
      <c r="E177" t="s">
        <v>9</v>
      </c>
      <c r="F177" s="1">
        <v>30081</v>
      </c>
      <c r="G177">
        <v>22.200000762939499</v>
      </c>
      <c r="H177" s="2" t="s">
        <v>47</v>
      </c>
      <c r="I177">
        <f t="shared" si="24"/>
        <v>0</v>
      </c>
      <c r="J177">
        <f t="shared" si="25"/>
        <v>1</v>
      </c>
      <c r="K177">
        <f t="shared" si="26"/>
        <v>26</v>
      </c>
      <c r="L177">
        <f t="shared" si="27"/>
        <v>7</v>
      </c>
      <c r="M177">
        <f t="shared" si="28"/>
        <v>2</v>
      </c>
      <c r="N177">
        <v>1</v>
      </c>
    </row>
    <row r="178" spans="1:14" x14ac:dyDescent="0.25">
      <c r="A178" t="s">
        <v>7</v>
      </c>
      <c r="B178">
        <v>1</v>
      </c>
      <c r="C178" t="s">
        <v>8</v>
      </c>
      <c r="D178">
        <v>1</v>
      </c>
      <c r="E178" t="s">
        <v>9</v>
      </c>
      <c r="F178" s="1">
        <v>30082</v>
      </c>
      <c r="G178">
        <v>23</v>
      </c>
      <c r="H178" s="2" t="s">
        <v>48</v>
      </c>
      <c r="I178">
        <f t="shared" si="24"/>
        <v>0</v>
      </c>
      <c r="J178">
        <f t="shared" si="25"/>
        <v>1</v>
      </c>
      <c r="K178">
        <f t="shared" si="26"/>
        <v>26</v>
      </c>
      <c r="L178">
        <f t="shared" si="27"/>
        <v>7</v>
      </c>
      <c r="M178">
        <f t="shared" si="28"/>
        <v>2</v>
      </c>
      <c r="N178">
        <v>1</v>
      </c>
    </row>
    <row r="179" spans="1:14" x14ac:dyDescent="0.25">
      <c r="A179" t="s">
        <v>7</v>
      </c>
      <c r="B179">
        <v>1</v>
      </c>
      <c r="C179" t="s">
        <v>8</v>
      </c>
      <c r="D179">
        <v>1</v>
      </c>
      <c r="E179" t="s">
        <v>9</v>
      </c>
      <c r="F179" s="1">
        <v>30083</v>
      </c>
      <c r="G179">
        <v>21</v>
      </c>
      <c r="H179" s="2" t="s">
        <v>49</v>
      </c>
      <c r="I179">
        <f t="shared" si="24"/>
        <v>0</v>
      </c>
      <c r="J179">
        <f t="shared" si="25"/>
        <v>1</v>
      </c>
      <c r="K179">
        <f t="shared" si="26"/>
        <v>26</v>
      </c>
      <c r="L179">
        <f t="shared" si="27"/>
        <v>7</v>
      </c>
      <c r="M179">
        <f t="shared" si="28"/>
        <v>2</v>
      </c>
      <c r="N179">
        <v>1</v>
      </c>
    </row>
    <row r="180" spans="1:14" x14ac:dyDescent="0.25">
      <c r="A180" t="s">
        <v>7</v>
      </c>
      <c r="B180">
        <v>1</v>
      </c>
      <c r="C180" t="s">
        <v>8</v>
      </c>
      <c r="D180">
        <v>1</v>
      </c>
      <c r="E180" t="s">
        <v>9</v>
      </c>
      <c r="F180" s="1">
        <v>30084</v>
      </c>
      <c r="G180">
        <v>21.5</v>
      </c>
      <c r="H180" s="2" t="s">
        <v>50</v>
      </c>
      <c r="I180">
        <f t="shared" si="24"/>
        <v>0</v>
      </c>
      <c r="J180">
        <f t="shared" si="25"/>
        <v>1</v>
      </c>
      <c r="K180">
        <f t="shared" si="26"/>
        <v>26</v>
      </c>
      <c r="L180">
        <f t="shared" si="27"/>
        <v>7</v>
      </c>
      <c r="M180">
        <f t="shared" si="28"/>
        <v>2</v>
      </c>
      <c r="N180">
        <v>1</v>
      </c>
    </row>
    <row r="181" spans="1:14" x14ac:dyDescent="0.25">
      <c r="A181" t="s">
        <v>7</v>
      </c>
      <c r="B181">
        <v>1</v>
      </c>
      <c r="C181" t="s">
        <v>8</v>
      </c>
      <c r="D181">
        <v>1</v>
      </c>
      <c r="E181" t="s">
        <v>9</v>
      </c>
      <c r="F181" s="1">
        <v>30085</v>
      </c>
      <c r="G181">
        <v>25.299999237060501</v>
      </c>
      <c r="H181" s="2" t="s">
        <v>51</v>
      </c>
      <c r="I181">
        <f t="shared" si="24"/>
        <v>0</v>
      </c>
      <c r="J181">
        <f t="shared" si="25"/>
        <v>1</v>
      </c>
      <c r="K181">
        <f t="shared" si="26"/>
        <v>26</v>
      </c>
      <c r="L181">
        <f t="shared" si="27"/>
        <v>7</v>
      </c>
      <c r="M181">
        <f t="shared" si="28"/>
        <v>2</v>
      </c>
      <c r="N181">
        <v>1</v>
      </c>
    </row>
    <row r="182" spans="1:14" x14ac:dyDescent="0.25">
      <c r="A182" t="s">
        <v>7</v>
      </c>
      <c r="B182">
        <v>1</v>
      </c>
      <c r="C182" t="s">
        <v>8</v>
      </c>
      <c r="D182">
        <v>1</v>
      </c>
      <c r="E182" t="s">
        <v>9</v>
      </c>
      <c r="F182" s="1">
        <v>30086</v>
      </c>
      <c r="G182">
        <v>25.100000381469702</v>
      </c>
      <c r="H182" s="2" t="s">
        <v>52</v>
      </c>
      <c r="I182">
        <f t="shared" si="24"/>
        <v>0</v>
      </c>
      <c r="J182">
        <f t="shared" si="25"/>
        <v>1</v>
      </c>
      <c r="K182">
        <f t="shared" si="26"/>
        <v>26</v>
      </c>
      <c r="L182">
        <f t="shared" si="27"/>
        <v>7</v>
      </c>
      <c r="M182">
        <f t="shared" si="28"/>
        <v>2</v>
      </c>
      <c r="N182">
        <v>1</v>
      </c>
    </row>
    <row r="183" spans="1:14" x14ac:dyDescent="0.25">
      <c r="A183" t="s">
        <v>7</v>
      </c>
      <c r="B183">
        <v>1</v>
      </c>
      <c r="C183" t="s">
        <v>8</v>
      </c>
      <c r="D183">
        <v>1</v>
      </c>
      <c r="E183" t="s">
        <v>9</v>
      </c>
      <c r="F183" s="1">
        <v>30087</v>
      </c>
      <c r="G183">
        <v>24.799999237060501</v>
      </c>
      <c r="H183" s="2" t="s">
        <v>53</v>
      </c>
      <c r="I183">
        <f t="shared" si="24"/>
        <v>0</v>
      </c>
      <c r="J183">
        <f t="shared" si="25"/>
        <v>1</v>
      </c>
      <c r="K183">
        <f t="shared" si="26"/>
        <v>27</v>
      </c>
      <c r="L183">
        <f t="shared" si="27"/>
        <v>7</v>
      </c>
      <c r="M183">
        <f t="shared" si="28"/>
        <v>2</v>
      </c>
      <c r="N183">
        <v>1</v>
      </c>
    </row>
    <row r="184" spans="1:14" x14ac:dyDescent="0.25">
      <c r="A184" t="s">
        <v>7</v>
      </c>
      <c r="B184">
        <v>1</v>
      </c>
      <c r="C184" t="s">
        <v>8</v>
      </c>
      <c r="D184">
        <v>1</v>
      </c>
      <c r="E184" t="s">
        <v>9</v>
      </c>
      <c r="F184" s="1">
        <v>30088</v>
      </c>
      <c r="G184">
        <v>25.5</v>
      </c>
      <c r="H184" s="2" t="s">
        <v>47</v>
      </c>
      <c r="I184">
        <f t="shared" si="24"/>
        <v>0</v>
      </c>
      <c r="J184">
        <f t="shared" si="25"/>
        <v>1</v>
      </c>
      <c r="K184">
        <f t="shared" si="26"/>
        <v>27</v>
      </c>
      <c r="L184">
        <f t="shared" si="27"/>
        <v>7</v>
      </c>
      <c r="M184">
        <f t="shared" si="28"/>
        <v>2</v>
      </c>
      <c r="N184">
        <v>1</v>
      </c>
    </row>
    <row r="185" spans="1:14" x14ac:dyDescent="0.25">
      <c r="A185" t="s">
        <v>7</v>
      </c>
      <c r="B185">
        <v>1</v>
      </c>
      <c r="C185" t="s">
        <v>8</v>
      </c>
      <c r="D185">
        <v>1</v>
      </c>
      <c r="E185" t="s">
        <v>9</v>
      </c>
      <c r="F185" s="1">
        <v>30089</v>
      </c>
      <c r="G185">
        <v>25.5</v>
      </c>
      <c r="H185" s="2" t="s">
        <v>48</v>
      </c>
      <c r="I185">
        <f t="shared" si="24"/>
        <v>0</v>
      </c>
      <c r="J185">
        <f t="shared" si="25"/>
        <v>1</v>
      </c>
      <c r="K185">
        <f t="shared" si="26"/>
        <v>27</v>
      </c>
      <c r="L185">
        <f t="shared" si="27"/>
        <v>7</v>
      </c>
      <c r="M185">
        <f t="shared" si="28"/>
        <v>2</v>
      </c>
      <c r="N185">
        <v>1</v>
      </c>
    </row>
    <row r="186" spans="1:14" x14ac:dyDescent="0.25">
      <c r="A186" t="s">
        <v>7</v>
      </c>
      <c r="B186">
        <v>1</v>
      </c>
      <c r="C186" t="s">
        <v>8</v>
      </c>
      <c r="D186">
        <v>1</v>
      </c>
      <c r="E186" t="s">
        <v>9</v>
      </c>
      <c r="F186" s="1">
        <v>30090</v>
      </c>
      <c r="G186">
        <v>26.5</v>
      </c>
      <c r="H186" s="2" t="s">
        <v>49</v>
      </c>
      <c r="I186">
        <f t="shared" si="24"/>
        <v>0</v>
      </c>
      <c r="J186">
        <f t="shared" si="25"/>
        <v>1</v>
      </c>
      <c r="K186">
        <f t="shared" si="26"/>
        <v>27</v>
      </c>
      <c r="L186">
        <f t="shared" si="27"/>
        <v>7</v>
      </c>
      <c r="M186">
        <f t="shared" si="28"/>
        <v>2</v>
      </c>
      <c r="N186">
        <v>1</v>
      </c>
    </row>
    <row r="187" spans="1:14" x14ac:dyDescent="0.25">
      <c r="A187" t="s">
        <v>7</v>
      </c>
      <c r="B187">
        <v>1</v>
      </c>
      <c r="C187" t="s">
        <v>8</v>
      </c>
      <c r="D187">
        <v>1</v>
      </c>
      <c r="E187" t="s">
        <v>9</v>
      </c>
      <c r="F187" s="1">
        <v>30091</v>
      </c>
      <c r="G187">
        <v>26.5</v>
      </c>
      <c r="H187" s="2" t="s">
        <v>50</v>
      </c>
      <c r="I187">
        <f t="shared" si="24"/>
        <v>0</v>
      </c>
      <c r="J187">
        <f t="shared" si="25"/>
        <v>1</v>
      </c>
      <c r="K187">
        <f t="shared" si="26"/>
        <v>27</v>
      </c>
      <c r="L187">
        <f t="shared" si="27"/>
        <v>7</v>
      </c>
      <c r="M187">
        <f t="shared" si="28"/>
        <v>2</v>
      </c>
      <c r="N187">
        <v>1</v>
      </c>
    </row>
    <row r="188" spans="1:14" x14ac:dyDescent="0.25">
      <c r="A188" t="s">
        <v>7</v>
      </c>
      <c r="B188">
        <v>1</v>
      </c>
      <c r="C188" t="s">
        <v>8</v>
      </c>
      <c r="D188">
        <v>1</v>
      </c>
      <c r="E188" t="s">
        <v>9</v>
      </c>
      <c r="F188" s="1">
        <v>30092</v>
      </c>
      <c r="G188">
        <v>18.799999237060501</v>
      </c>
      <c r="H188" s="2" t="s">
        <v>51</v>
      </c>
      <c r="I188">
        <f t="shared" si="24"/>
        <v>0</v>
      </c>
      <c r="J188">
        <f t="shared" si="25"/>
        <v>1</v>
      </c>
      <c r="K188">
        <f t="shared" si="26"/>
        <v>27</v>
      </c>
      <c r="L188">
        <f t="shared" si="27"/>
        <v>7</v>
      </c>
      <c r="M188">
        <f t="shared" si="28"/>
        <v>2</v>
      </c>
      <c r="N188">
        <v>1</v>
      </c>
    </row>
    <row r="189" spans="1:14" x14ac:dyDescent="0.25">
      <c r="A189" t="s">
        <v>7</v>
      </c>
      <c r="B189">
        <v>1</v>
      </c>
      <c r="C189" t="s">
        <v>8</v>
      </c>
      <c r="D189">
        <v>1</v>
      </c>
      <c r="E189" t="s">
        <v>9</v>
      </c>
      <c r="F189" s="1">
        <v>30093</v>
      </c>
      <c r="G189">
        <v>15.800000190734901</v>
      </c>
      <c r="H189" s="2" t="s">
        <v>52</v>
      </c>
      <c r="I189">
        <f t="shared" si="24"/>
        <v>0</v>
      </c>
      <c r="J189">
        <f t="shared" si="25"/>
        <v>1</v>
      </c>
      <c r="K189">
        <f t="shared" si="26"/>
        <v>27</v>
      </c>
      <c r="L189">
        <f t="shared" si="27"/>
        <v>7</v>
      </c>
      <c r="M189">
        <f t="shared" si="28"/>
        <v>2</v>
      </c>
      <c r="N189">
        <v>1</v>
      </c>
    </row>
    <row r="190" spans="1:14" x14ac:dyDescent="0.25">
      <c r="A190" t="s">
        <v>7</v>
      </c>
      <c r="B190">
        <v>1</v>
      </c>
      <c r="C190" t="s">
        <v>8</v>
      </c>
      <c r="D190">
        <v>1</v>
      </c>
      <c r="E190" t="s">
        <v>9</v>
      </c>
      <c r="F190" s="1">
        <v>30094</v>
      </c>
      <c r="G190">
        <v>16.700000762939499</v>
      </c>
      <c r="H190" s="2" t="s">
        <v>53</v>
      </c>
      <c r="I190">
        <f t="shared" si="24"/>
        <v>0</v>
      </c>
      <c r="J190">
        <f t="shared" si="25"/>
        <v>1</v>
      </c>
      <c r="K190">
        <f t="shared" si="26"/>
        <v>28</v>
      </c>
      <c r="L190">
        <f t="shared" si="27"/>
        <v>7</v>
      </c>
      <c r="M190">
        <f t="shared" si="28"/>
        <v>2</v>
      </c>
      <c r="N190">
        <v>1</v>
      </c>
    </row>
    <row r="191" spans="1:14" x14ac:dyDescent="0.25">
      <c r="A191" t="s">
        <v>7</v>
      </c>
      <c r="B191">
        <v>1</v>
      </c>
      <c r="C191" t="s">
        <v>8</v>
      </c>
      <c r="D191">
        <v>1</v>
      </c>
      <c r="E191" t="s">
        <v>9</v>
      </c>
      <c r="F191" s="1">
        <v>30095</v>
      </c>
      <c r="G191">
        <v>21.799999237060501</v>
      </c>
      <c r="H191" s="2" t="s">
        <v>47</v>
      </c>
      <c r="I191">
        <f t="shared" si="24"/>
        <v>0</v>
      </c>
      <c r="J191">
        <f t="shared" si="25"/>
        <v>1</v>
      </c>
      <c r="K191">
        <f t="shared" si="26"/>
        <v>28</v>
      </c>
      <c r="L191">
        <f t="shared" si="27"/>
        <v>7</v>
      </c>
      <c r="M191">
        <f t="shared" si="28"/>
        <v>2</v>
      </c>
      <c r="N191">
        <v>1</v>
      </c>
    </row>
    <row r="192" spans="1:14" x14ac:dyDescent="0.25">
      <c r="A192" t="s">
        <v>7</v>
      </c>
      <c r="B192">
        <v>1</v>
      </c>
      <c r="C192" t="s">
        <v>8</v>
      </c>
      <c r="D192">
        <v>1</v>
      </c>
      <c r="E192" t="s">
        <v>9</v>
      </c>
      <c r="F192" s="1">
        <v>30096</v>
      </c>
      <c r="G192">
        <v>24</v>
      </c>
      <c r="H192" s="2" t="s">
        <v>48</v>
      </c>
      <c r="I192">
        <f t="shared" si="24"/>
        <v>0</v>
      </c>
      <c r="J192">
        <f t="shared" si="25"/>
        <v>1</v>
      </c>
      <c r="K192">
        <f t="shared" si="26"/>
        <v>28</v>
      </c>
      <c r="L192">
        <f t="shared" si="27"/>
        <v>7</v>
      </c>
      <c r="M192">
        <f t="shared" si="28"/>
        <v>2</v>
      </c>
      <c r="N192">
        <v>1</v>
      </c>
    </row>
    <row r="193" spans="1:14" x14ac:dyDescent="0.25">
      <c r="A193" t="s">
        <v>7</v>
      </c>
      <c r="B193">
        <v>1</v>
      </c>
      <c r="C193" t="s">
        <v>8</v>
      </c>
      <c r="D193">
        <v>1</v>
      </c>
      <c r="E193" t="s">
        <v>9</v>
      </c>
      <c r="F193" s="1">
        <v>30097</v>
      </c>
      <c r="G193">
        <v>24.799999237060501</v>
      </c>
      <c r="H193" s="2" t="s">
        <v>49</v>
      </c>
      <c r="I193">
        <f t="shared" si="24"/>
        <v>0</v>
      </c>
      <c r="J193">
        <f t="shared" si="25"/>
        <v>1</v>
      </c>
      <c r="K193">
        <f t="shared" si="26"/>
        <v>28</v>
      </c>
      <c r="L193">
        <f t="shared" si="27"/>
        <v>7</v>
      </c>
      <c r="M193">
        <f t="shared" si="28"/>
        <v>2</v>
      </c>
      <c r="N193">
        <v>1</v>
      </c>
    </row>
    <row r="194" spans="1:14" x14ac:dyDescent="0.25">
      <c r="A194" t="s">
        <v>7</v>
      </c>
      <c r="B194">
        <v>1</v>
      </c>
      <c r="C194" t="s">
        <v>8</v>
      </c>
      <c r="D194">
        <v>1</v>
      </c>
      <c r="E194" t="s">
        <v>9</v>
      </c>
      <c r="F194" s="1">
        <v>30098</v>
      </c>
      <c r="G194">
        <v>25.299999237060501</v>
      </c>
      <c r="H194" s="2" t="s">
        <v>50</v>
      </c>
      <c r="I194">
        <f t="shared" si="24"/>
        <v>0</v>
      </c>
      <c r="J194">
        <f t="shared" si="25"/>
        <v>1</v>
      </c>
      <c r="K194">
        <f t="shared" si="26"/>
        <v>28</v>
      </c>
      <c r="L194">
        <f t="shared" si="27"/>
        <v>7</v>
      </c>
      <c r="M194">
        <f t="shared" si="28"/>
        <v>2</v>
      </c>
      <c r="N194">
        <v>1</v>
      </c>
    </row>
    <row r="195" spans="1:14" x14ac:dyDescent="0.25">
      <c r="A195" t="s">
        <v>7</v>
      </c>
      <c r="B195">
        <v>1</v>
      </c>
      <c r="C195" t="s">
        <v>8</v>
      </c>
      <c r="D195">
        <v>1</v>
      </c>
      <c r="E195" t="s">
        <v>9</v>
      </c>
      <c r="F195" s="1">
        <v>30099</v>
      </c>
      <c r="G195">
        <v>23</v>
      </c>
      <c r="H195" s="2" t="s">
        <v>51</v>
      </c>
      <c r="I195">
        <f t="shared" ref="I195:J258" si="29">IF(F195-DATE(YEAR(F195),6,15)&gt;=0,1,0)</f>
        <v>0</v>
      </c>
      <c r="J195">
        <f t="shared" ref="J195:J258" si="30">IF(F195-DATE(1982,1,1)&gt;=0,1,0)</f>
        <v>1</v>
      </c>
      <c r="K195">
        <f t="shared" si="26"/>
        <v>28</v>
      </c>
      <c r="L195">
        <f t="shared" si="27"/>
        <v>7</v>
      </c>
      <c r="M195">
        <f t="shared" si="28"/>
        <v>2</v>
      </c>
      <c r="N195">
        <v>1</v>
      </c>
    </row>
    <row r="196" spans="1:14" x14ac:dyDescent="0.25">
      <c r="A196" t="s">
        <v>7</v>
      </c>
      <c r="B196">
        <v>1</v>
      </c>
      <c r="C196" t="s">
        <v>8</v>
      </c>
      <c r="D196">
        <v>1</v>
      </c>
      <c r="E196" t="s">
        <v>9</v>
      </c>
      <c r="F196" s="1">
        <v>30100</v>
      </c>
      <c r="G196">
        <v>24.799999237060501</v>
      </c>
      <c r="H196" s="2" t="s">
        <v>52</v>
      </c>
      <c r="I196">
        <f t="shared" si="29"/>
        <v>0</v>
      </c>
      <c r="J196">
        <f t="shared" si="30"/>
        <v>1</v>
      </c>
      <c r="K196">
        <f t="shared" ref="K196:K259" si="31">IF(LEFT(H196,3)="Sun",K195+1,K195)</f>
        <v>28</v>
      </c>
      <c r="L196">
        <f t="shared" ref="L196:L259" si="32">IF(MONTH(F196)&lt;&gt;MONTH(F195),L195+1,L195)</f>
        <v>7</v>
      </c>
      <c r="M196">
        <f t="shared" ref="M196:M259" si="33">IF(YEAR(F196)&lt;&gt;YEAR(F195),M195+1,M195)</f>
        <v>2</v>
      </c>
      <c r="N196">
        <v>1</v>
      </c>
    </row>
    <row r="197" spans="1:14" x14ac:dyDescent="0.25">
      <c r="A197" t="s">
        <v>7</v>
      </c>
      <c r="B197">
        <v>1</v>
      </c>
      <c r="C197" t="s">
        <v>8</v>
      </c>
      <c r="D197">
        <v>1</v>
      </c>
      <c r="E197" t="s">
        <v>9</v>
      </c>
      <c r="F197" s="1">
        <v>30101</v>
      </c>
      <c r="G197">
        <v>18.5</v>
      </c>
      <c r="H197" s="2" t="s">
        <v>53</v>
      </c>
      <c r="I197">
        <f t="shared" si="29"/>
        <v>0</v>
      </c>
      <c r="J197">
        <f t="shared" si="30"/>
        <v>1</v>
      </c>
      <c r="K197">
        <f t="shared" si="31"/>
        <v>29</v>
      </c>
      <c r="L197">
        <f t="shared" si="32"/>
        <v>7</v>
      </c>
      <c r="M197">
        <f t="shared" si="33"/>
        <v>2</v>
      </c>
      <c r="N197">
        <v>1</v>
      </c>
    </row>
    <row r="198" spans="1:14" x14ac:dyDescent="0.25">
      <c r="A198" t="s">
        <v>7</v>
      </c>
      <c r="B198">
        <v>1</v>
      </c>
      <c r="C198" t="s">
        <v>8</v>
      </c>
      <c r="D198">
        <v>1</v>
      </c>
      <c r="E198" t="s">
        <v>9</v>
      </c>
      <c r="F198" s="1">
        <v>30102</v>
      </c>
      <c r="G198">
        <v>19.200000762939499</v>
      </c>
      <c r="H198" s="2" t="s">
        <v>47</v>
      </c>
      <c r="I198">
        <f t="shared" si="29"/>
        <v>0</v>
      </c>
      <c r="J198">
        <f t="shared" si="30"/>
        <v>1</v>
      </c>
      <c r="K198">
        <f t="shared" si="31"/>
        <v>29</v>
      </c>
      <c r="L198">
        <f t="shared" si="32"/>
        <v>7</v>
      </c>
      <c r="M198">
        <f t="shared" si="33"/>
        <v>2</v>
      </c>
      <c r="N198">
        <v>1</v>
      </c>
    </row>
    <row r="199" spans="1:14" x14ac:dyDescent="0.25">
      <c r="A199" t="s">
        <v>7</v>
      </c>
      <c r="B199">
        <v>1</v>
      </c>
      <c r="C199" t="s">
        <v>8</v>
      </c>
      <c r="D199">
        <v>1</v>
      </c>
      <c r="E199" t="s">
        <v>9</v>
      </c>
      <c r="F199" s="1">
        <v>30103</v>
      </c>
      <c r="G199">
        <v>14.6000003814697</v>
      </c>
      <c r="H199" s="2" t="s">
        <v>48</v>
      </c>
      <c r="I199">
        <f t="shared" si="29"/>
        <v>0</v>
      </c>
      <c r="J199">
        <f t="shared" si="30"/>
        <v>1</v>
      </c>
      <c r="K199">
        <f t="shared" si="31"/>
        <v>29</v>
      </c>
      <c r="L199">
        <f t="shared" si="32"/>
        <v>8</v>
      </c>
      <c r="M199">
        <f t="shared" si="33"/>
        <v>2</v>
      </c>
      <c r="N199">
        <v>1</v>
      </c>
    </row>
    <row r="200" spans="1:14" x14ac:dyDescent="0.25">
      <c r="A200" t="s">
        <v>7</v>
      </c>
      <c r="B200">
        <v>1</v>
      </c>
      <c r="C200" t="s">
        <v>8</v>
      </c>
      <c r="D200">
        <v>1</v>
      </c>
      <c r="E200" t="s">
        <v>9</v>
      </c>
      <c r="F200" s="1">
        <v>30104</v>
      </c>
      <c r="G200">
        <v>14.199999809265099</v>
      </c>
      <c r="H200" s="2" t="s">
        <v>49</v>
      </c>
      <c r="I200">
        <f t="shared" si="29"/>
        <v>0</v>
      </c>
      <c r="J200">
        <f t="shared" si="30"/>
        <v>1</v>
      </c>
      <c r="K200">
        <f t="shared" si="31"/>
        <v>29</v>
      </c>
      <c r="L200">
        <f t="shared" si="32"/>
        <v>8</v>
      </c>
      <c r="M200">
        <f t="shared" si="33"/>
        <v>2</v>
      </c>
      <c r="N200">
        <v>1</v>
      </c>
    </row>
    <row r="201" spans="1:14" x14ac:dyDescent="0.25">
      <c r="A201" t="s">
        <v>7</v>
      </c>
      <c r="B201">
        <v>1</v>
      </c>
      <c r="C201" t="s">
        <v>8</v>
      </c>
      <c r="D201">
        <v>1</v>
      </c>
      <c r="E201" t="s">
        <v>9</v>
      </c>
      <c r="F201" s="1">
        <v>30105</v>
      </c>
      <c r="G201">
        <v>18</v>
      </c>
      <c r="H201" s="2" t="s">
        <v>50</v>
      </c>
      <c r="I201">
        <f t="shared" si="29"/>
        <v>0</v>
      </c>
      <c r="J201">
        <f t="shared" si="30"/>
        <v>1</v>
      </c>
      <c r="K201">
        <f t="shared" si="31"/>
        <v>29</v>
      </c>
      <c r="L201">
        <f t="shared" si="32"/>
        <v>8</v>
      </c>
      <c r="M201">
        <f t="shared" si="33"/>
        <v>2</v>
      </c>
      <c r="N201">
        <v>1</v>
      </c>
    </row>
    <row r="202" spans="1:14" x14ac:dyDescent="0.25">
      <c r="A202" t="s">
        <v>7</v>
      </c>
      <c r="B202">
        <v>1</v>
      </c>
      <c r="C202" t="s">
        <v>8</v>
      </c>
      <c r="D202">
        <v>1</v>
      </c>
      <c r="E202" t="s">
        <v>9</v>
      </c>
      <c r="F202" s="1">
        <v>30106</v>
      </c>
      <c r="G202">
        <v>19.5</v>
      </c>
      <c r="H202" s="2" t="s">
        <v>51</v>
      </c>
      <c r="I202">
        <f t="shared" si="29"/>
        <v>0</v>
      </c>
      <c r="J202">
        <f t="shared" si="30"/>
        <v>1</v>
      </c>
      <c r="K202">
        <f t="shared" si="31"/>
        <v>29</v>
      </c>
      <c r="L202">
        <f t="shared" si="32"/>
        <v>8</v>
      </c>
      <c r="M202">
        <f t="shared" si="33"/>
        <v>2</v>
      </c>
      <c r="N202">
        <v>1</v>
      </c>
    </row>
    <row r="203" spans="1:14" x14ac:dyDescent="0.25">
      <c r="A203" t="s">
        <v>7</v>
      </c>
      <c r="B203">
        <v>1</v>
      </c>
      <c r="C203" t="s">
        <v>8</v>
      </c>
      <c r="D203">
        <v>1</v>
      </c>
      <c r="E203" t="s">
        <v>9</v>
      </c>
      <c r="F203" s="1">
        <v>30107</v>
      </c>
      <c r="G203">
        <v>20.399999618530298</v>
      </c>
      <c r="H203" s="2" t="s">
        <v>52</v>
      </c>
      <c r="I203">
        <f t="shared" si="29"/>
        <v>0</v>
      </c>
      <c r="J203">
        <f t="shared" si="30"/>
        <v>1</v>
      </c>
      <c r="K203">
        <f t="shared" si="31"/>
        <v>29</v>
      </c>
      <c r="L203">
        <f t="shared" si="32"/>
        <v>8</v>
      </c>
      <c r="M203">
        <f t="shared" si="33"/>
        <v>2</v>
      </c>
      <c r="N203">
        <v>1</v>
      </c>
    </row>
    <row r="204" spans="1:14" x14ac:dyDescent="0.25">
      <c r="A204" t="s">
        <v>7</v>
      </c>
      <c r="B204">
        <v>1</v>
      </c>
      <c r="C204" t="s">
        <v>8</v>
      </c>
      <c r="D204">
        <v>1</v>
      </c>
      <c r="E204" t="s">
        <v>9</v>
      </c>
      <c r="F204" s="1">
        <v>30108</v>
      </c>
      <c r="G204">
        <v>20.200000762939499</v>
      </c>
      <c r="H204" s="2" t="s">
        <v>53</v>
      </c>
      <c r="I204">
        <f t="shared" si="29"/>
        <v>0</v>
      </c>
      <c r="J204">
        <f t="shared" si="30"/>
        <v>1</v>
      </c>
      <c r="K204">
        <f t="shared" si="31"/>
        <v>30</v>
      </c>
      <c r="L204">
        <f t="shared" si="32"/>
        <v>8</v>
      </c>
      <c r="M204">
        <f t="shared" si="33"/>
        <v>2</v>
      </c>
      <c r="N204">
        <v>1</v>
      </c>
    </row>
    <row r="205" spans="1:14" x14ac:dyDescent="0.25">
      <c r="A205" t="s">
        <v>7</v>
      </c>
      <c r="B205">
        <v>1</v>
      </c>
      <c r="C205" t="s">
        <v>8</v>
      </c>
      <c r="D205">
        <v>1</v>
      </c>
      <c r="E205" t="s">
        <v>9</v>
      </c>
      <c r="F205" s="1">
        <v>30109</v>
      </c>
      <c r="G205">
        <v>21.5</v>
      </c>
      <c r="H205" s="2" t="s">
        <v>47</v>
      </c>
      <c r="I205">
        <f t="shared" si="29"/>
        <v>0</v>
      </c>
      <c r="J205">
        <f t="shared" si="30"/>
        <v>1</v>
      </c>
      <c r="K205">
        <f t="shared" si="31"/>
        <v>30</v>
      </c>
      <c r="L205">
        <f t="shared" si="32"/>
        <v>8</v>
      </c>
      <c r="M205">
        <f t="shared" si="33"/>
        <v>2</v>
      </c>
      <c r="N205">
        <v>1</v>
      </c>
    </row>
    <row r="206" spans="1:14" x14ac:dyDescent="0.25">
      <c r="A206" t="s">
        <v>7</v>
      </c>
      <c r="B206">
        <v>1</v>
      </c>
      <c r="C206" t="s">
        <v>8</v>
      </c>
      <c r="D206">
        <v>1</v>
      </c>
      <c r="E206" t="s">
        <v>9</v>
      </c>
      <c r="F206" s="1">
        <v>30110</v>
      </c>
      <c r="G206">
        <v>21.700000762939499</v>
      </c>
      <c r="H206" s="2" t="s">
        <v>48</v>
      </c>
      <c r="I206">
        <f t="shared" si="29"/>
        <v>0</v>
      </c>
      <c r="J206">
        <f t="shared" si="30"/>
        <v>1</v>
      </c>
      <c r="K206">
        <f t="shared" si="31"/>
        <v>30</v>
      </c>
      <c r="L206">
        <f t="shared" si="32"/>
        <v>8</v>
      </c>
      <c r="M206">
        <f t="shared" si="33"/>
        <v>2</v>
      </c>
      <c r="N206">
        <v>1</v>
      </c>
    </row>
    <row r="207" spans="1:14" x14ac:dyDescent="0.25">
      <c r="A207" t="s">
        <v>7</v>
      </c>
      <c r="B207">
        <v>1</v>
      </c>
      <c r="C207" t="s">
        <v>8</v>
      </c>
      <c r="D207">
        <v>1</v>
      </c>
      <c r="E207" t="s">
        <v>9</v>
      </c>
      <c r="F207" s="1">
        <v>30111</v>
      </c>
      <c r="G207">
        <v>21</v>
      </c>
      <c r="H207" s="2" t="s">
        <v>49</v>
      </c>
      <c r="I207">
        <f t="shared" si="29"/>
        <v>0</v>
      </c>
      <c r="J207">
        <f t="shared" si="30"/>
        <v>1</v>
      </c>
      <c r="K207">
        <f t="shared" si="31"/>
        <v>30</v>
      </c>
      <c r="L207">
        <f t="shared" si="32"/>
        <v>8</v>
      </c>
      <c r="M207">
        <f t="shared" si="33"/>
        <v>2</v>
      </c>
      <c r="N207">
        <v>1</v>
      </c>
    </row>
    <row r="208" spans="1:14" x14ac:dyDescent="0.25">
      <c r="A208" t="s">
        <v>7</v>
      </c>
      <c r="B208">
        <v>1</v>
      </c>
      <c r="C208" t="s">
        <v>8</v>
      </c>
      <c r="D208">
        <v>1</v>
      </c>
      <c r="E208" t="s">
        <v>9</v>
      </c>
      <c r="F208" s="1">
        <v>30112</v>
      </c>
      <c r="G208">
        <v>21.399999618530298</v>
      </c>
      <c r="H208" s="2" t="s">
        <v>50</v>
      </c>
      <c r="I208">
        <f t="shared" si="29"/>
        <v>0</v>
      </c>
      <c r="J208">
        <f t="shared" si="30"/>
        <v>1</v>
      </c>
      <c r="K208">
        <f t="shared" si="31"/>
        <v>30</v>
      </c>
      <c r="L208">
        <f t="shared" si="32"/>
        <v>8</v>
      </c>
      <c r="M208">
        <f t="shared" si="33"/>
        <v>2</v>
      </c>
      <c r="N208">
        <v>1</v>
      </c>
    </row>
    <row r="209" spans="1:14" x14ac:dyDescent="0.25">
      <c r="A209" t="s">
        <v>7</v>
      </c>
      <c r="B209">
        <v>1</v>
      </c>
      <c r="C209" t="s">
        <v>8</v>
      </c>
      <c r="D209">
        <v>1</v>
      </c>
      <c r="E209" t="s">
        <v>9</v>
      </c>
      <c r="F209" s="1">
        <v>30113</v>
      </c>
      <c r="G209">
        <v>22</v>
      </c>
      <c r="H209" s="2" t="s">
        <v>51</v>
      </c>
      <c r="I209">
        <f t="shared" si="29"/>
        <v>0</v>
      </c>
      <c r="J209">
        <f t="shared" si="30"/>
        <v>1</v>
      </c>
      <c r="K209">
        <f t="shared" si="31"/>
        <v>30</v>
      </c>
      <c r="L209">
        <f t="shared" si="32"/>
        <v>8</v>
      </c>
      <c r="M209">
        <f t="shared" si="33"/>
        <v>2</v>
      </c>
      <c r="N209">
        <v>1</v>
      </c>
    </row>
    <row r="210" spans="1:14" x14ac:dyDescent="0.25">
      <c r="A210" t="s">
        <v>7</v>
      </c>
      <c r="B210">
        <v>1</v>
      </c>
      <c r="C210" t="s">
        <v>8</v>
      </c>
      <c r="D210">
        <v>1</v>
      </c>
      <c r="E210" t="s">
        <v>9</v>
      </c>
      <c r="F210" s="1">
        <v>30114</v>
      </c>
      <c r="G210">
        <v>19.5</v>
      </c>
      <c r="H210" s="2" t="s">
        <v>52</v>
      </c>
      <c r="I210">
        <f t="shared" si="29"/>
        <v>0</v>
      </c>
      <c r="J210">
        <f t="shared" si="30"/>
        <v>1</v>
      </c>
      <c r="K210">
        <f t="shared" si="31"/>
        <v>30</v>
      </c>
      <c r="L210">
        <f t="shared" si="32"/>
        <v>8</v>
      </c>
      <c r="M210">
        <f t="shared" si="33"/>
        <v>2</v>
      </c>
      <c r="N210">
        <v>1</v>
      </c>
    </row>
    <row r="211" spans="1:14" x14ac:dyDescent="0.25">
      <c r="A211" t="s">
        <v>7</v>
      </c>
      <c r="B211">
        <v>1</v>
      </c>
      <c r="C211" t="s">
        <v>8</v>
      </c>
      <c r="D211">
        <v>1</v>
      </c>
      <c r="E211" t="s">
        <v>9</v>
      </c>
      <c r="F211" s="1">
        <v>30115</v>
      </c>
      <c r="G211">
        <v>14.699999809265099</v>
      </c>
      <c r="H211" s="2" t="s">
        <v>53</v>
      </c>
      <c r="I211">
        <f t="shared" si="29"/>
        <v>0</v>
      </c>
      <c r="J211">
        <f t="shared" si="30"/>
        <v>1</v>
      </c>
      <c r="K211">
        <f t="shared" si="31"/>
        <v>31</v>
      </c>
      <c r="L211">
        <f t="shared" si="32"/>
        <v>8</v>
      </c>
      <c r="M211">
        <f t="shared" si="33"/>
        <v>2</v>
      </c>
      <c r="N211">
        <v>1</v>
      </c>
    </row>
    <row r="212" spans="1:14" x14ac:dyDescent="0.25">
      <c r="A212" t="s">
        <v>7</v>
      </c>
      <c r="B212">
        <v>1</v>
      </c>
      <c r="C212" t="s">
        <v>8</v>
      </c>
      <c r="D212">
        <v>1</v>
      </c>
      <c r="E212" t="s">
        <v>9</v>
      </c>
      <c r="F212" s="1">
        <v>30116</v>
      </c>
      <c r="G212">
        <v>11</v>
      </c>
      <c r="H212" s="2" t="s">
        <v>47</v>
      </c>
      <c r="I212">
        <f t="shared" si="29"/>
        <v>0</v>
      </c>
      <c r="J212">
        <f t="shared" si="30"/>
        <v>1</v>
      </c>
      <c r="K212">
        <f t="shared" si="31"/>
        <v>31</v>
      </c>
      <c r="L212">
        <f t="shared" si="32"/>
        <v>8</v>
      </c>
      <c r="M212">
        <f t="shared" si="33"/>
        <v>2</v>
      </c>
      <c r="N212">
        <v>1</v>
      </c>
    </row>
    <row r="213" spans="1:14" x14ac:dyDescent="0.25">
      <c r="A213" t="s">
        <v>7</v>
      </c>
      <c r="B213">
        <v>1</v>
      </c>
      <c r="C213" t="s">
        <v>8</v>
      </c>
      <c r="D213">
        <v>1</v>
      </c>
      <c r="E213" t="s">
        <v>9</v>
      </c>
      <c r="F213" s="1">
        <v>30117</v>
      </c>
      <c r="G213">
        <v>18.200000762939499</v>
      </c>
      <c r="H213" s="2" t="s">
        <v>48</v>
      </c>
      <c r="I213">
        <f t="shared" si="29"/>
        <v>1</v>
      </c>
      <c r="J213">
        <f t="shared" si="30"/>
        <v>1</v>
      </c>
      <c r="K213">
        <f t="shared" si="31"/>
        <v>31</v>
      </c>
      <c r="L213">
        <f t="shared" si="32"/>
        <v>8</v>
      </c>
      <c r="M213">
        <f t="shared" si="33"/>
        <v>2</v>
      </c>
      <c r="N213">
        <v>1</v>
      </c>
    </row>
    <row r="214" spans="1:14" x14ac:dyDescent="0.25">
      <c r="A214" t="s">
        <v>7</v>
      </c>
      <c r="B214">
        <v>1</v>
      </c>
      <c r="C214" t="s">
        <v>8</v>
      </c>
      <c r="D214">
        <v>1</v>
      </c>
      <c r="E214" t="s">
        <v>9</v>
      </c>
      <c r="F214" s="1">
        <v>30118</v>
      </c>
      <c r="G214">
        <v>19.200000762939499</v>
      </c>
      <c r="H214" s="2" t="s">
        <v>49</v>
      </c>
      <c r="I214">
        <f t="shared" si="29"/>
        <v>1</v>
      </c>
      <c r="J214">
        <f t="shared" si="30"/>
        <v>1</v>
      </c>
      <c r="K214">
        <f t="shared" si="31"/>
        <v>31</v>
      </c>
      <c r="L214">
        <f t="shared" si="32"/>
        <v>8</v>
      </c>
      <c r="M214">
        <f t="shared" si="33"/>
        <v>2</v>
      </c>
      <c r="N214">
        <v>1</v>
      </c>
    </row>
    <row r="215" spans="1:14" x14ac:dyDescent="0.25">
      <c r="A215" t="s">
        <v>7</v>
      </c>
      <c r="B215">
        <v>1</v>
      </c>
      <c r="C215" t="s">
        <v>8</v>
      </c>
      <c r="D215">
        <v>1</v>
      </c>
      <c r="E215" t="s">
        <v>9</v>
      </c>
      <c r="F215" s="1">
        <v>30119</v>
      </c>
      <c r="G215">
        <v>18.5</v>
      </c>
      <c r="H215" s="2" t="s">
        <v>50</v>
      </c>
      <c r="I215">
        <f t="shared" si="29"/>
        <v>1</v>
      </c>
      <c r="J215">
        <f t="shared" si="30"/>
        <v>1</v>
      </c>
      <c r="K215">
        <f t="shared" si="31"/>
        <v>31</v>
      </c>
      <c r="L215">
        <f t="shared" si="32"/>
        <v>8</v>
      </c>
      <c r="M215">
        <f t="shared" si="33"/>
        <v>2</v>
      </c>
      <c r="N215">
        <v>1</v>
      </c>
    </row>
    <row r="216" spans="1:14" x14ac:dyDescent="0.25">
      <c r="A216" t="s">
        <v>7</v>
      </c>
      <c r="B216">
        <v>1</v>
      </c>
      <c r="C216" t="s">
        <v>8</v>
      </c>
      <c r="D216">
        <v>1</v>
      </c>
      <c r="E216" t="s">
        <v>9</v>
      </c>
      <c r="F216" s="1">
        <v>30120</v>
      </c>
      <c r="G216">
        <v>16.5</v>
      </c>
      <c r="H216" s="2" t="s">
        <v>51</v>
      </c>
      <c r="I216">
        <f t="shared" si="29"/>
        <v>1</v>
      </c>
      <c r="J216">
        <f t="shared" si="30"/>
        <v>1</v>
      </c>
      <c r="K216">
        <f t="shared" si="31"/>
        <v>31</v>
      </c>
      <c r="L216">
        <f t="shared" si="32"/>
        <v>8</v>
      </c>
      <c r="M216">
        <f t="shared" si="33"/>
        <v>2</v>
      </c>
      <c r="N216">
        <v>1</v>
      </c>
    </row>
    <row r="217" spans="1:14" x14ac:dyDescent="0.25">
      <c r="A217" t="s">
        <v>7</v>
      </c>
      <c r="B217">
        <v>1</v>
      </c>
      <c r="C217" t="s">
        <v>8</v>
      </c>
      <c r="D217">
        <v>1</v>
      </c>
      <c r="E217" t="s">
        <v>9</v>
      </c>
      <c r="F217" s="1">
        <v>30121</v>
      </c>
      <c r="G217">
        <v>17.5</v>
      </c>
      <c r="H217" s="2" t="s">
        <v>52</v>
      </c>
      <c r="I217">
        <f t="shared" si="29"/>
        <v>1</v>
      </c>
      <c r="J217">
        <f t="shared" si="30"/>
        <v>1</v>
      </c>
      <c r="K217">
        <f t="shared" si="31"/>
        <v>31</v>
      </c>
      <c r="L217">
        <f t="shared" si="32"/>
        <v>8</v>
      </c>
      <c r="M217">
        <f t="shared" si="33"/>
        <v>2</v>
      </c>
      <c r="N217">
        <v>1</v>
      </c>
    </row>
    <row r="218" spans="1:14" x14ac:dyDescent="0.25">
      <c r="A218" t="s">
        <v>7</v>
      </c>
      <c r="B218">
        <v>1</v>
      </c>
      <c r="C218" t="s">
        <v>8</v>
      </c>
      <c r="D218">
        <v>1</v>
      </c>
      <c r="E218" t="s">
        <v>9</v>
      </c>
      <c r="F218" s="1">
        <v>30122</v>
      </c>
      <c r="G218">
        <v>18.5</v>
      </c>
      <c r="H218" s="2" t="s">
        <v>53</v>
      </c>
      <c r="I218">
        <f t="shared" si="29"/>
        <v>1</v>
      </c>
      <c r="J218">
        <f t="shared" si="30"/>
        <v>1</v>
      </c>
      <c r="K218">
        <f t="shared" si="31"/>
        <v>32</v>
      </c>
      <c r="L218">
        <f t="shared" si="32"/>
        <v>8</v>
      </c>
      <c r="M218">
        <f t="shared" si="33"/>
        <v>2</v>
      </c>
      <c r="N218">
        <v>1</v>
      </c>
    </row>
    <row r="219" spans="1:14" x14ac:dyDescent="0.25">
      <c r="A219" t="s">
        <v>7</v>
      </c>
      <c r="B219">
        <v>1</v>
      </c>
      <c r="C219" t="s">
        <v>8</v>
      </c>
      <c r="D219">
        <v>1</v>
      </c>
      <c r="E219" t="s">
        <v>9</v>
      </c>
      <c r="F219" s="1">
        <v>30123</v>
      </c>
      <c r="G219">
        <v>14.5</v>
      </c>
      <c r="H219" s="2" t="s">
        <v>47</v>
      </c>
      <c r="I219">
        <f t="shared" si="29"/>
        <v>1</v>
      </c>
      <c r="J219">
        <f t="shared" si="30"/>
        <v>1</v>
      </c>
      <c r="K219">
        <f t="shared" si="31"/>
        <v>32</v>
      </c>
      <c r="L219">
        <f t="shared" si="32"/>
        <v>8</v>
      </c>
      <c r="M219">
        <f t="shared" si="33"/>
        <v>2</v>
      </c>
      <c r="N219">
        <v>1</v>
      </c>
    </row>
    <row r="220" spans="1:14" x14ac:dyDescent="0.25">
      <c r="A220" t="s">
        <v>7</v>
      </c>
      <c r="B220">
        <v>1</v>
      </c>
      <c r="C220" t="s">
        <v>8</v>
      </c>
      <c r="D220">
        <v>1</v>
      </c>
      <c r="E220" t="s">
        <v>9</v>
      </c>
      <c r="F220" s="1">
        <v>30124</v>
      </c>
      <c r="G220">
        <v>13.1000003814697</v>
      </c>
      <c r="H220" s="2" t="s">
        <v>48</v>
      </c>
      <c r="I220">
        <f t="shared" si="29"/>
        <v>1</v>
      </c>
      <c r="J220">
        <f t="shared" si="30"/>
        <v>1</v>
      </c>
      <c r="K220">
        <f t="shared" si="31"/>
        <v>32</v>
      </c>
      <c r="L220">
        <f t="shared" si="32"/>
        <v>8</v>
      </c>
      <c r="M220">
        <f t="shared" si="33"/>
        <v>2</v>
      </c>
      <c r="N220">
        <v>1</v>
      </c>
    </row>
    <row r="221" spans="1:14" x14ac:dyDescent="0.25">
      <c r="A221" t="s">
        <v>7</v>
      </c>
      <c r="B221">
        <v>1</v>
      </c>
      <c r="C221" t="s">
        <v>8</v>
      </c>
      <c r="D221">
        <v>1</v>
      </c>
      <c r="E221" t="s">
        <v>9</v>
      </c>
      <c r="F221" s="1">
        <v>30125</v>
      </c>
      <c r="G221">
        <v>14.300000190734901</v>
      </c>
      <c r="H221" s="2" t="s">
        <v>49</v>
      </c>
      <c r="I221">
        <f t="shared" si="29"/>
        <v>1</v>
      </c>
      <c r="J221">
        <f t="shared" si="30"/>
        <v>1</v>
      </c>
      <c r="K221">
        <f t="shared" si="31"/>
        <v>32</v>
      </c>
      <c r="L221">
        <f t="shared" si="32"/>
        <v>8</v>
      </c>
      <c r="M221">
        <f t="shared" si="33"/>
        <v>2</v>
      </c>
      <c r="N221">
        <v>1</v>
      </c>
    </row>
    <row r="222" spans="1:14" x14ac:dyDescent="0.25">
      <c r="A222" t="s">
        <v>7</v>
      </c>
      <c r="B222">
        <v>1</v>
      </c>
      <c r="C222" t="s">
        <v>8</v>
      </c>
      <c r="D222">
        <v>1</v>
      </c>
      <c r="E222" t="s">
        <v>9</v>
      </c>
      <c r="F222" s="1">
        <v>30126</v>
      </c>
      <c r="G222">
        <v>14.699999809265099</v>
      </c>
      <c r="H222" s="2" t="s">
        <v>50</v>
      </c>
      <c r="I222">
        <f t="shared" si="29"/>
        <v>1</v>
      </c>
      <c r="J222">
        <f t="shared" si="30"/>
        <v>1</v>
      </c>
      <c r="K222">
        <f t="shared" si="31"/>
        <v>32</v>
      </c>
      <c r="L222">
        <f t="shared" si="32"/>
        <v>8</v>
      </c>
      <c r="M222">
        <f t="shared" si="33"/>
        <v>2</v>
      </c>
      <c r="N222">
        <v>1</v>
      </c>
    </row>
    <row r="223" spans="1:14" x14ac:dyDescent="0.25">
      <c r="A223" t="s">
        <v>7</v>
      </c>
      <c r="B223">
        <v>1</v>
      </c>
      <c r="C223" t="s">
        <v>8</v>
      </c>
      <c r="D223">
        <v>1</v>
      </c>
      <c r="E223" t="s">
        <v>9</v>
      </c>
      <c r="F223" s="1">
        <v>30127</v>
      </c>
      <c r="G223">
        <v>15.800000190734901</v>
      </c>
      <c r="H223" s="2" t="s">
        <v>51</v>
      </c>
      <c r="I223">
        <f t="shared" si="29"/>
        <v>1</v>
      </c>
      <c r="J223">
        <f t="shared" si="30"/>
        <v>1</v>
      </c>
      <c r="K223">
        <f t="shared" si="31"/>
        <v>32</v>
      </c>
      <c r="L223">
        <f t="shared" si="32"/>
        <v>8</v>
      </c>
      <c r="M223">
        <f t="shared" si="33"/>
        <v>2</v>
      </c>
      <c r="N223">
        <v>1</v>
      </c>
    </row>
    <row r="224" spans="1:14" x14ac:dyDescent="0.25">
      <c r="A224" t="s">
        <v>7</v>
      </c>
      <c r="B224">
        <v>1</v>
      </c>
      <c r="C224" t="s">
        <v>8</v>
      </c>
      <c r="D224">
        <v>1</v>
      </c>
      <c r="E224" t="s">
        <v>9</v>
      </c>
      <c r="F224" s="1">
        <v>30128</v>
      </c>
      <c r="G224">
        <v>19</v>
      </c>
      <c r="H224" s="2" t="s">
        <v>52</v>
      </c>
      <c r="I224">
        <f t="shared" si="29"/>
        <v>1</v>
      </c>
      <c r="J224">
        <f t="shared" si="30"/>
        <v>1</v>
      </c>
      <c r="K224">
        <f t="shared" si="31"/>
        <v>32</v>
      </c>
      <c r="L224">
        <f t="shared" si="32"/>
        <v>8</v>
      </c>
      <c r="M224">
        <f t="shared" si="33"/>
        <v>2</v>
      </c>
      <c r="N224">
        <v>1</v>
      </c>
    </row>
    <row r="225" spans="1:14" x14ac:dyDescent="0.25">
      <c r="A225" t="s">
        <v>7</v>
      </c>
      <c r="B225">
        <v>1</v>
      </c>
      <c r="C225" t="s">
        <v>8</v>
      </c>
      <c r="D225">
        <v>1</v>
      </c>
      <c r="E225" t="s">
        <v>9</v>
      </c>
      <c r="F225" s="1">
        <v>30129</v>
      </c>
      <c r="G225">
        <v>18.299999237060501</v>
      </c>
      <c r="H225" s="2" t="s">
        <v>53</v>
      </c>
      <c r="I225">
        <f t="shared" si="29"/>
        <v>1</v>
      </c>
      <c r="J225">
        <f t="shared" si="30"/>
        <v>1</v>
      </c>
      <c r="K225">
        <f t="shared" si="31"/>
        <v>33</v>
      </c>
      <c r="L225">
        <f t="shared" si="32"/>
        <v>8</v>
      </c>
      <c r="M225">
        <f t="shared" si="33"/>
        <v>2</v>
      </c>
      <c r="N225">
        <v>1</v>
      </c>
    </row>
    <row r="226" spans="1:14" x14ac:dyDescent="0.25">
      <c r="A226" t="s">
        <v>7</v>
      </c>
      <c r="B226">
        <v>1</v>
      </c>
      <c r="C226" t="s">
        <v>8</v>
      </c>
      <c r="D226">
        <v>1</v>
      </c>
      <c r="E226" t="s">
        <v>9</v>
      </c>
      <c r="F226" s="1">
        <v>30130</v>
      </c>
      <c r="G226">
        <v>16.5</v>
      </c>
      <c r="H226" s="2" t="s">
        <v>47</v>
      </c>
      <c r="I226">
        <f t="shared" si="29"/>
        <v>1</v>
      </c>
      <c r="J226">
        <f t="shared" si="30"/>
        <v>1</v>
      </c>
      <c r="K226">
        <f t="shared" si="31"/>
        <v>33</v>
      </c>
      <c r="L226">
        <f t="shared" si="32"/>
        <v>8</v>
      </c>
      <c r="M226">
        <f t="shared" si="33"/>
        <v>2</v>
      </c>
      <c r="N226">
        <v>1</v>
      </c>
    </row>
    <row r="227" spans="1:14" x14ac:dyDescent="0.25">
      <c r="A227" t="s">
        <v>7</v>
      </c>
      <c r="B227">
        <v>1</v>
      </c>
      <c r="C227" t="s">
        <v>8</v>
      </c>
      <c r="D227">
        <v>1</v>
      </c>
      <c r="E227" t="s">
        <v>9</v>
      </c>
      <c r="F227" s="1">
        <v>30131</v>
      </c>
      <c r="G227">
        <v>19.200000762939499</v>
      </c>
      <c r="H227" s="2" t="s">
        <v>48</v>
      </c>
      <c r="I227">
        <f t="shared" si="29"/>
        <v>1</v>
      </c>
      <c r="J227">
        <f t="shared" si="30"/>
        <v>1</v>
      </c>
      <c r="K227">
        <f t="shared" si="31"/>
        <v>33</v>
      </c>
      <c r="L227">
        <f t="shared" si="32"/>
        <v>8</v>
      </c>
      <c r="M227">
        <f t="shared" si="33"/>
        <v>2</v>
      </c>
      <c r="N227">
        <v>1</v>
      </c>
    </row>
    <row r="228" spans="1:14" x14ac:dyDescent="0.25">
      <c r="A228" t="s">
        <v>7</v>
      </c>
      <c r="B228">
        <v>1</v>
      </c>
      <c r="C228" t="s">
        <v>8</v>
      </c>
      <c r="D228">
        <v>1</v>
      </c>
      <c r="E228" t="s">
        <v>9</v>
      </c>
      <c r="F228" s="1">
        <v>30132</v>
      </c>
      <c r="G228">
        <v>19.200000762939499</v>
      </c>
      <c r="H228" s="2" t="s">
        <v>49</v>
      </c>
      <c r="I228">
        <f t="shared" si="29"/>
        <v>1</v>
      </c>
      <c r="J228">
        <f t="shared" si="30"/>
        <v>1</v>
      </c>
      <c r="K228">
        <f t="shared" si="31"/>
        <v>33</v>
      </c>
      <c r="L228">
        <f t="shared" si="32"/>
        <v>8</v>
      </c>
      <c r="M228">
        <f t="shared" si="33"/>
        <v>2</v>
      </c>
      <c r="N228">
        <v>1</v>
      </c>
    </row>
    <row r="229" spans="1:14" x14ac:dyDescent="0.25">
      <c r="A229" t="s">
        <v>7</v>
      </c>
      <c r="B229">
        <v>1</v>
      </c>
      <c r="C229" t="s">
        <v>8</v>
      </c>
      <c r="D229">
        <v>1</v>
      </c>
      <c r="E229" t="s">
        <v>9</v>
      </c>
      <c r="F229" s="1">
        <v>30133</v>
      </c>
      <c r="G229">
        <v>18.899999618530298</v>
      </c>
      <c r="H229" s="2" t="s">
        <v>50</v>
      </c>
      <c r="I229">
        <f t="shared" si="29"/>
        <v>1</v>
      </c>
      <c r="J229">
        <f t="shared" si="30"/>
        <v>1</v>
      </c>
      <c r="K229">
        <f t="shared" si="31"/>
        <v>33</v>
      </c>
      <c r="L229">
        <f t="shared" si="32"/>
        <v>9</v>
      </c>
      <c r="M229">
        <f t="shared" si="33"/>
        <v>2</v>
      </c>
      <c r="N229">
        <v>1</v>
      </c>
    </row>
    <row r="230" spans="1:14" x14ac:dyDescent="0.25">
      <c r="A230" t="s">
        <v>7</v>
      </c>
      <c r="B230">
        <v>1</v>
      </c>
      <c r="C230" t="s">
        <v>8</v>
      </c>
      <c r="D230">
        <v>1</v>
      </c>
      <c r="E230" t="s">
        <v>9</v>
      </c>
      <c r="F230" s="1">
        <v>30134</v>
      </c>
      <c r="G230">
        <v>16.899999618530298</v>
      </c>
      <c r="H230" s="2" t="s">
        <v>51</v>
      </c>
      <c r="I230">
        <f t="shared" si="29"/>
        <v>1</v>
      </c>
      <c r="J230">
        <f t="shared" si="30"/>
        <v>1</v>
      </c>
      <c r="K230">
        <f t="shared" si="31"/>
        <v>33</v>
      </c>
      <c r="L230">
        <f t="shared" si="32"/>
        <v>9</v>
      </c>
      <c r="M230">
        <f t="shared" si="33"/>
        <v>2</v>
      </c>
      <c r="N230">
        <v>1</v>
      </c>
    </row>
    <row r="231" spans="1:14" x14ac:dyDescent="0.25">
      <c r="A231" t="s">
        <v>7</v>
      </c>
      <c r="B231">
        <v>1</v>
      </c>
      <c r="C231" t="s">
        <v>8</v>
      </c>
      <c r="D231">
        <v>1</v>
      </c>
      <c r="E231" t="s">
        <v>9</v>
      </c>
      <c r="F231" s="1">
        <v>30135</v>
      </c>
      <c r="G231">
        <v>16.299999237060501</v>
      </c>
      <c r="H231" s="2" t="s">
        <v>52</v>
      </c>
      <c r="I231">
        <f t="shared" si="29"/>
        <v>1</v>
      </c>
      <c r="J231">
        <f t="shared" si="30"/>
        <v>1</v>
      </c>
      <c r="K231">
        <f t="shared" si="31"/>
        <v>33</v>
      </c>
      <c r="L231">
        <f t="shared" si="32"/>
        <v>9</v>
      </c>
      <c r="M231">
        <f t="shared" si="33"/>
        <v>2</v>
      </c>
      <c r="N231">
        <v>1</v>
      </c>
    </row>
    <row r="232" spans="1:14" x14ac:dyDescent="0.25">
      <c r="A232" t="s">
        <v>7</v>
      </c>
      <c r="B232">
        <v>1</v>
      </c>
      <c r="C232" t="s">
        <v>8</v>
      </c>
      <c r="D232">
        <v>1</v>
      </c>
      <c r="E232" t="s">
        <v>9</v>
      </c>
      <c r="F232" s="1">
        <v>30136</v>
      </c>
      <c r="G232">
        <v>17.5</v>
      </c>
      <c r="H232" s="2" t="s">
        <v>53</v>
      </c>
      <c r="I232">
        <f t="shared" si="29"/>
        <v>1</v>
      </c>
      <c r="J232">
        <f t="shared" si="30"/>
        <v>1</v>
      </c>
      <c r="K232">
        <f t="shared" si="31"/>
        <v>34</v>
      </c>
      <c r="L232">
        <f t="shared" si="32"/>
        <v>9</v>
      </c>
      <c r="M232">
        <f t="shared" si="33"/>
        <v>2</v>
      </c>
      <c r="N232">
        <v>1</v>
      </c>
    </row>
    <row r="233" spans="1:14" x14ac:dyDescent="0.25">
      <c r="A233" t="s">
        <v>7</v>
      </c>
      <c r="B233">
        <v>1</v>
      </c>
      <c r="C233" t="s">
        <v>8</v>
      </c>
      <c r="D233">
        <v>1</v>
      </c>
      <c r="E233" t="s">
        <v>9</v>
      </c>
      <c r="F233" s="1">
        <v>30137</v>
      </c>
      <c r="G233">
        <v>16.399999618530298</v>
      </c>
      <c r="H233" s="2" t="s">
        <v>47</v>
      </c>
      <c r="I233">
        <f t="shared" si="29"/>
        <v>1</v>
      </c>
      <c r="J233">
        <f t="shared" si="30"/>
        <v>1</v>
      </c>
      <c r="K233">
        <f t="shared" si="31"/>
        <v>34</v>
      </c>
      <c r="L233">
        <f t="shared" si="32"/>
        <v>9</v>
      </c>
      <c r="M233">
        <f t="shared" si="33"/>
        <v>2</v>
      </c>
      <c r="N233">
        <v>1</v>
      </c>
    </row>
    <row r="234" spans="1:14" x14ac:dyDescent="0.25">
      <c r="A234" t="s">
        <v>7</v>
      </c>
      <c r="B234">
        <v>1</v>
      </c>
      <c r="C234" t="s">
        <v>8</v>
      </c>
      <c r="D234">
        <v>1</v>
      </c>
      <c r="E234" t="s">
        <v>9</v>
      </c>
      <c r="F234" s="1">
        <v>30138</v>
      </c>
      <c r="G234">
        <v>17.299999237060501</v>
      </c>
      <c r="H234" s="2" t="s">
        <v>48</v>
      </c>
      <c r="I234">
        <f t="shared" si="29"/>
        <v>1</v>
      </c>
      <c r="J234">
        <f t="shared" si="30"/>
        <v>1</v>
      </c>
      <c r="K234">
        <f t="shared" si="31"/>
        <v>34</v>
      </c>
      <c r="L234">
        <f t="shared" si="32"/>
        <v>9</v>
      </c>
      <c r="M234">
        <f t="shared" si="33"/>
        <v>2</v>
      </c>
      <c r="N234">
        <v>1</v>
      </c>
    </row>
    <row r="235" spans="1:14" x14ac:dyDescent="0.25">
      <c r="A235" t="s">
        <v>7</v>
      </c>
      <c r="B235">
        <v>1</v>
      </c>
      <c r="C235" t="s">
        <v>8</v>
      </c>
      <c r="D235">
        <v>1</v>
      </c>
      <c r="E235" t="s">
        <v>9</v>
      </c>
      <c r="F235" s="1">
        <v>30139</v>
      </c>
      <c r="G235">
        <v>19</v>
      </c>
      <c r="H235" s="2" t="s">
        <v>49</v>
      </c>
      <c r="I235">
        <f t="shared" si="29"/>
        <v>1</v>
      </c>
      <c r="J235">
        <f t="shared" si="30"/>
        <v>1</v>
      </c>
      <c r="K235">
        <f t="shared" si="31"/>
        <v>34</v>
      </c>
      <c r="L235">
        <f t="shared" si="32"/>
        <v>9</v>
      </c>
      <c r="M235">
        <f t="shared" si="33"/>
        <v>2</v>
      </c>
      <c r="N235">
        <v>1</v>
      </c>
    </row>
    <row r="236" spans="1:14" x14ac:dyDescent="0.25">
      <c r="A236" t="s">
        <v>7</v>
      </c>
      <c r="B236">
        <v>1</v>
      </c>
      <c r="C236" t="s">
        <v>8</v>
      </c>
      <c r="D236">
        <v>1</v>
      </c>
      <c r="E236" t="s">
        <v>9</v>
      </c>
      <c r="F236" s="1">
        <v>30140</v>
      </c>
      <c r="G236">
        <v>18</v>
      </c>
      <c r="H236" s="2" t="s">
        <v>50</v>
      </c>
      <c r="I236">
        <f t="shared" si="29"/>
        <v>1</v>
      </c>
      <c r="J236">
        <f t="shared" si="30"/>
        <v>1</v>
      </c>
      <c r="K236">
        <f t="shared" si="31"/>
        <v>34</v>
      </c>
      <c r="L236">
        <f t="shared" si="32"/>
        <v>9</v>
      </c>
      <c r="M236">
        <f t="shared" si="33"/>
        <v>2</v>
      </c>
      <c r="N236">
        <v>1</v>
      </c>
    </row>
    <row r="237" spans="1:14" x14ac:dyDescent="0.25">
      <c r="A237" t="s">
        <v>7</v>
      </c>
      <c r="B237">
        <v>1</v>
      </c>
      <c r="C237" t="s">
        <v>8</v>
      </c>
      <c r="D237">
        <v>1</v>
      </c>
      <c r="E237" t="s">
        <v>9</v>
      </c>
      <c r="F237" s="1">
        <v>30141</v>
      </c>
      <c r="G237">
        <v>18</v>
      </c>
      <c r="H237" s="2" t="s">
        <v>51</v>
      </c>
      <c r="I237">
        <f t="shared" si="29"/>
        <v>1</v>
      </c>
      <c r="J237">
        <f t="shared" si="30"/>
        <v>1</v>
      </c>
      <c r="K237">
        <f t="shared" si="31"/>
        <v>34</v>
      </c>
      <c r="L237">
        <f t="shared" si="32"/>
        <v>9</v>
      </c>
      <c r="M237">
        <f t="shared" si="33"/>
        <v>2</v>
      </c>
      <c r="N237">
        <v>1</v>
      </c>
    </row>
    <row r="238" spans="1:14" x14ac:dyDescent="0.25">
      <c r="A238" t="s">
        <v>7</v>
      </c>
      <c r="B238">
        <v>1</v>
      </c>
      <c r="C238" t="s">
        <v>8</v>
      </c>
      <c r="D238">
        <v>1</v>
      </c>
      <c r="E238" t="s">
        <v>9</v>
      </c>
      <c r="F238" s="1">
        <v>30142</v>
      </c>
      <c r="G238">
        <v>18</v>
      </c>
      <c r="H238" s="2" t="s">
        <v>52</v>
      </c>
      <c r="I238">
        <f t="shared" si="29"/>
        <v>1</v>
      </c>
      <c r="J238">
        <f t="shared" si="30"/>
        <v>1</v>
      </c>
      <c r="K238">
        <f t="shared" si="31"/>
        <v>34</v>
      </c>
      <c r="L238">
        <f t="shared" si="32"/>
        <v>9</v>
      </c>
      <c r="M238">
        <f t="shared" si="33"/>
        <v>2</v>
      </c>
      <c r="N238">
        <v>1</v>
      </c>
    </row>
    <row r="239" spans="1:14" x14ac:dyDescent="0.25">
      <c r="A239" t="s">
        <v>7</v>
      </c>
      <c r="B239">
        <v>1</v>
      </c>
      <c r="C239" t="s">
        <v>8</v>
      </c>
      <c r="D239">
        <v>1</v>
      </c>
      <c r="E239" t="s">
        <v>9</v>
      </c>
      <c r="F239" s="1">
        <v>30143</v>
      </c>
      <c r="G239">
        <v>20</v>
      </c>
      <c r="H239" s="2" t="s">
        <v>53</v>
      </c>
      <c r="I239">
        <f t="shared" si="29"/>
        <v>1</v>
      </c>
      <c r="J239">
        <f t="shared" si="30"/>
        <v>1</v>
      </c>
      <c r="K239">
        <f t="shared" si="31"/>
        <v>35</v>
      </c>
      <c r="L239">
        <f t="shared" si="32"/>
        <v>9</v>
      </c>
      <c r="M239">
        <f t="shared" si="33"/>
        <v>2</v>
      </c>
      <c r="N239">
        <v>1</v>
      </c>
    </row>
    <row r="240" spans="1:14" x14ac:dyDescent="0.25">
      <c r="A240" t="s">
        <v>7</v>
      </c>
      <c r="B240">
        <v>1</v>
      </c>
      <c r="C240" t="s">
        <v>8</v>
      </c>
      <c r="D240">
        <v>1</v>
      </c>
      <c r="E240" t="s">
        <v>9</v>
      </c>
      <c r="F240" s="1">
        <v>30144</v>
      </c>
      <c r="G240">
        <v>20.399999618530298</v>
      </c>
      <c r="H240" s="2" t="s">
        <v>47</v>
      </c>
      <c r="I240">
        <f t="shared" si="29"/>
        <v>1</v>
      </c>
      <c r="J240">
        <f t="shared" si="30"/>
        <v>1</v>
      </c>
      <c r="K240">
        <f t="shared" si="31"/>
        <v>35</v>
      </c>
      <c r="L240">
        <f t="shared" si="32"/>
        <v>9</v>
      </c>
      <c r="M240">
        <f t="shared" si="33"/>
        <v>2</v>
      </c>
      <c r="N240">
        <v>1</v>
      </c>
    </row>
    <row r="241" spans="1:14" x14ac:dyDescent="0.25">
      <c r="A241" t="s">
        <v>7</v>
      </c>
      <c r="B241">
        <v>1</v>
      </c>
      <c r="C241" t="s">
        <v>8</v>
      </c>
      <c r="D241">
        <v>1</v>
      </c>
      <c r="E241" t="s">
        <v>9</v>
      </c>
      <c r="F241" s="1">
        <v>30145</v>
      </c>
      <c r="G241">
        <v>13.800000190734901</v>
      </c>
      <c r="H241" s="2" t="s">
        <v>48</v>
      </c>
      <c r="I241">
        <f t="shared" si="29"/>
        <v>1</v>
      </c>
      <c r="J241">
        <f t="shared" si="30"/>
        <v>1</v>
      </c>
      <c r="K241">
        <f t="shared" si="31"/>
        <v>35</v>
      </c>
      <c r="L241">
        <f t="shared" si="32"/>
        <v>9</v>
      </c>
      <c r="M241">
        <f t="shared" si="33"/>
        <v>2</v>
      </c>
      <c r="N241">
        <v>1</v>
      </c>
    </row>
    <row r="242" spans="1:14" x14ac:dyDescent="0.25">
      <c r="A242" t="s">
        <v>7</v>
      </c>
      <c r="B242">
        <v>1</v>
      </c>
      <c r="C242" t="s">
        <v>8</v>
      </c>
      <c r="D242">
        <v>1</v>
      </c>
      <c r="E242" t="s">
        <v>9</v>
      </c>
      <c r="F242" s="1">
        <v>30146</v>
      </c>
      <c r="G242">
        <v>14</v>
      </c>
      <c r="H242" s="2" t="s">
        <v>49</v>
      </c>
      <c r="I242">
        <f t="shared" si="29"/>
        <v>1</v>
      </c>
      <c r="J242">
        <f t="shared" si="30"/>
        <v>1</v>
      </c>
      <c r="K242">
        <f t="shared" si="31"/>
        <v>35</v>
      </c>
      <c r="L242">
        <f t="shared" si="32"/>
        <v>9</v>
      </c>
      <c r="M242">
        <f t="shared" si="33"/>
        <v>2</v>
      </c>
      <c r="N242">
        <v>1</v>
      </c>
    </row>
    <row r="243" spans="1:14" x14ac:dyDescent="0.25">
      <c r="A243" t="s">
        <v>7</v>
      </c>
      <c r="B243">
        <v>1</v>
      </c>
      <c r="C243" t="s">
        <v>8</v>
      </c>
      <c r="D243">
        <v>1</v>
      </c>
      <c r="E243" t="s">
        <v>9</v>
      </c>
      <c r="F243" s="1">
        <v>30147</v>
      </c>
      <c r="G243">
        <v>16.399999618530298</v>
      </c>
      <c r="H243" s="2" t="s">
        <v>50</v>
      </c>
      <c r="I243">
        <f t="shared" si="29"/>
        <v>1</v>
      </c>
      <c r="J243">
        <f t="shared" si="30"/>
        <v>1</v>
      </c>
      <c r="K243">
        <f t="shared" si="31"/>
        <v>35</v>
      </c>
      <c r="L243">
        <f t="shared" si="32"/>
        <v>9</v>
      </c>
      <c r="M243">
        <f t="shared" si="33"/>
        <v>2</v>
      </c>
      <c r="N243">
        <v>1</v>
      </c>
    </row>
    <row r="244" spans="1:14" x14ac:dyDescent="0.25">
      <c r="A244" t="s">
        <v>7</v>
      </c>
      <c r="B244">
        <v>1</v>
      </c>
      <c r="C244" t="s">
        <v>8</v>
      </c>
      <c r="D244">
        <v>1</v>
      </c>
      <c r="E244" t="s">
        <v>9</v>
      </c>
      <c r="F244" s="1">
        <v>30148</v>
      </c>
      <c r="G244">
        <v>18</v>
      </c>
      <c r="H244" s="2" t="s">
        <v>51</v>
      </c>
      <c r="I244">
        <f t="shared" si="29"/>
        <v>1</v>
      </c>
      <c r="J244">
        <f t="shared" si="30"/>
        <v>1</v>
      </c>
      <c r="K244">
        <f t="shared" si="31"/>
        <v>35</v>
      </c>
      <c r="L244">
        <f t="shared" si="32"/>
        <v>9</v>
      </c>
      <c r="M244">
        <f t="shared" si="33"/>
        <v>2</v>
      </c>
      <c r="N244">
        <v>1</v>
      </c>
    </row>
    <row r="245" spans="1:14" x14ac:dyDescent="0.25">
      <c r="A245" t="s">
        <v>7</v>
      </c>
      <c r="B245">
        <v>1</v>
      </c>
      <c r="C245" t="s">
        <v>8</v>
      </c>
      <c r="D245">
        <v>1</v>
      </c>
      <c r="E245" t="s">
        <v>9</v>
      </c>
      <c r="F245" s="1">
        <v>30149</v>
      </c>
      <c r="G245">
        <v>18.799999237060501</v>
      </c>
      <c r="H245" s="2" t="s">
        <v>52</v>
      </c>
      <c r="I245">
        <f t="shared" si="29"/>
        <v>1</v>
      </c>
      <c r="J245">
        <f t="shared" si="30"/>
        <v>1</v>
      </c>
      <c r="K245">
        <f t="shared" si="31"/>
        <v>35</v>
      </c>
      <c r="L245">
        <f t="shared" si="32"/>
        <v>9</v>
      </c>
      <c r="M245">
        <f t="shared" si="33"/>
        <v>2</v>
      </c>
      <c r="N245">
        <v>1</v>
      </c>
    </row>
    <row r="246" spans="1:14" x14ac:dyDescent="0.25">
      <c r="A246" t="s">
        <v>7</v>
      </c>
      <c r="B246">
        <v>1</v>
      </c>
      <c r="C246" t="s">
        <v>8</v>
      </c>
      <c r="D246">
        <v>1</v>
      </c>
      <c r="E246" t="s">
        <v>9</v>
      </c>
      <c r="F246" s="1">
        <v>30150</v>
      </c>
      <c r="G246">
        <v>17.799999237060501</v>
      </c>
      <c r="H246" s="2" t="s">
        <v>53</v>
      </c>
      <c r="I246">
        <f t="shared" si="29"/>
        <v>1</v>
      </c>
      <c r="J246">
        <f t="shared" si="30"/>
        <v>1</v>
      </c>
      <c r="K246">
        <f t="shared" si="31"/>
        <v>36</v>
      </c>
      <c r="L246">
        <f t="shared" si="32"/>
        <v>9</v>
      </c>
      <c r="M246">
        <f t="shared" si="33"/>
        <v>2</v>
      </c>
      <c r="N246">
        <v>1</v>
      </c>
    </row>
    <row r="247" spans="1:14" x14ac:dyDescent="0.25">
      <c r="A247" t="s">
        <v>7</v>
      </c>
      <c r="B247">
        <v>1</v>
      </c>
      <c r="C247" t="s">
        <v>8</v>
      </c>
      <c r="D247">
        <v>1</v>
      </c>
      <c r="E247" t="s">
        <v>9</v>
      </c>
      <c r="F247" s="1">
        <v>30151</v>
      </c>
      <c r="G247">
        <v>15.6000003814697</v>
      </c>
      <c r="H247" s="2" t="s">
        <v>47</v>
      </c>
      <c r="I247">
        <f t="shared" si="29"/>
        <v>1</v>
      </c>
      <c r="J247">
        <f t="shared" si="30"/>
        <v>1</v>
      </c>
      <c r="K247">
        <f t="shared" si="31"/>
        <v>36</v>
      </c>
      <c r="L247">
        <f t="shared" si="32"/>
        <v>9</v>
      </c>
      <c r="M247">
        <f t="shared" si="33"/>
        <v>2</v>
      </c>
      <c r="N247">
        <v>1</v>
      </c>
    </row>
    <row r="248" spans="1:14" x14ac:dyDescent="0.25">
      <c r="A248" t="s">
        <v>7</v>
      </c>
      <c r="B248">
        <v>1</v>
      </c>
      <c r="C248" t="s">
        <v>8</v>
      </c>
      <c r="D248">
        <v>1</v>
      </c>
      <c r="E248" t="s">
        <v>9</v>
      </c>
      <c r="F248" s="1">
        <v>30152</v>
      </c>
      <c r="G248">
        <v>14.199999809265099</v>
      </c>
      <c r="H248" s="2" t="s">
        <v>48</v>
      </c>
      <c r="I248">
        <f t="shared" si="29"/>
        <v>1</v>
      </c>
      <c r="J248">
        <f t="shared" si="30"/>
        <v>1</v>
      </c>
      <c r="K248">
        <f t="shared" si="31"/>
        <v>36</v>
      </c>
      <c r="L248">
        <f t="shared" si="32"/>
        <v>9</v>
      </c>
      <c r="M248">
        <f t="shared" si="33"/>
        <v>2</v>
      </c>
      <c r="N248">
        <v>1</v>
      </c>
    </row>
    <row r="249" spans="1:14" x14ac:dyDescent="0.25">
      <c r="A249" t="s">
        <v>7</v>
      </c>
      <c r="B249">
        <v>1</v>
      </c>
      <c r="C249" t="s">
        <v>8</v>
      </c>
      <c r="D249">
        <v>1</v>
      </c>
      <c r="E249" t="s">
        <v>9</v>
      </c>
      <c r="F249" s="1">
        <v>30153</v>
      </c>
      <c r="G249">
        <v>18.299999237060501</v>
      </c>
      <c r="H249" s="2" t="s">
        <v>49</v>
      </c>
      <c r="I249">
        <f t="shared" si="29"/>
        <v>1</v>
      </c>
      <c r="J249">
        <f t="shared" si="30"/>
        <v>1</v>
      </c>
      <c r="K249">
        <f t="shared" si="31"/>
        <v>36</v>
      </c>
      <c r="L249">
        <f t="shared" si="32"/>
        <v>9</v>
      </c>
      <c r="M249">
        <f t="shared" si="33"/>
        <v>2</v>
      </c>
      <c r="N249">
        <v>1</v>
      </c>
    </row>
    <row r="250" spans="1:14" x14ac:dyDescent="0.25">
      <c r="A250" t="s">
        <v>7</v>
      </c>
      <c r="B250">
        <v>1</v>
      </c>
      <c r="C250" t="s">
        <v>8</v>
      </c>
      <c r="D250">
        <v>1</v>
      </c>
      <c r="E250" t="s">
        <v>9</v>
      </c>
      <c r="F250" s="1">
        <v>30154</v>
      </c>
      <c r="G250">
        <v>17.299999237060501</v>
      </c>
      <c r="H250" s="2" t="s">
        <v>50</v>
      </c>
      <c r="I250">
        <f t="shared" si="29"/>
        <v>1</v>
      </c>
      <c r="J250">
        <f t="shared" si="30"/>
        <v>1</v>
      </c>
      <c r="K250">
        <f t="shared" si="31"/>
        <v>36</v>
      </c>
      <c r="L250">
        <f t="shared" si="32"/>
        <v>9</v>
      </c>
      <c r="M250">
        <f t="shared" si="33"/>
        <v>2</v>
      </c>
      <c r="N250">
        <v>1</v>
      </c>
    </row>
    <row r="251" spans="1:14" x14ac:dyDescent="0.25">
      <c r="A251" t="s">
        <v>7</v>
      </c>
      <c r="B251">
        <v>1</v>
      </c>
      <c r="C251" t="s">
        <v>8</v>
      </c>
      <c r="D251">
        <v>1</v>
      </c>
      <c r="E251" t="s">
        <v>9</v>
      </c>
      <c r="F251" s="1">
        <v>30155</v>
      </c>
      <c r="G251">
        <v>21.399999618530298</v>
      </c>
      <c r="H251" s="2" t="s">
        <v>51</v>
      </c>
      <c r="I251">
        <f t="shared" si="29"/>
        <v>1</v>
      </c>
      <c r="J251">
        <f t="shared" si="30"/>
        <v>1</v>
      </c>
      <c r="K251">
        <f t="shared" si="31"/>
        <v>36</v>
      </c>
      <c r="L251">
        <f t="shared" si="32"/>
        <v>9</v>
      </c>
      <c r="M251">
        <f t="shared" si="33"/>
        <v>2</v>
      </c>
      <c r="N251">
        <v>1</v>
      </c>
    </row>
    <row r="252" spans="1:14" x14ac:dyDescent="0.25">
      <c r="A252" t="s">
        <v>7</v>
      </c>
      <c r="B252">
        <v>1</v>
      </c>
      <c r="C252" t="s">
        <v>8</v>
      </c>
      <c r="D252">
        <v>1</v>
      </c>
      <c r="E252" t="s">
        <v>9</v>
      </c>
      <c r="F252" s="1">
        <v>30156</v>
      </c>
      <c r="G252">
        <v>16.100000381469702</v>
      </c>
      <c r="H252" s="2" t="s">
        <v>52</v>
      </c>
      <c r="I252">
        <f t="shared" si="29"/>
        <v>1</v>
      </c>
      <c r="J252">
        <f t="shared" si="30"/>
        <v>1</v>
      </c>
      <c r="K252">
        <f t="shared" si="31"/>
        <v>36</v>
      </c>
      <c r="L252">
        <f t="shared" si="32"/>
        <v>9</v>
      </c>
      <c r="M252">
        <f t="shared" si="33"/>
        <v>2</v>
      </c>
      <c r="N252">
        <v>1</v>
      </c>
    </row>
    <row r="253" spans="1:14" x14ac:dyDescent="0.25">
      <c r="A253" t="s">
        <v>7</v>
      </c>
      <c r="B253">
        <v>1</v>
      </c>
      <c r="C253" t="s">
        <v>8</v>
      </c>
      <c r="D253">
        <v>1</v>
      </c>
      <c r="E253" t="s">
        <v>9</v>
      </c>
      <c r="F253" s="1">
        <v>30157</v>
      </c>
      <c r="G253">
        <v>19</v>
      </c>
      <c r="H253" s="2" t="s">
        <v>53</v>
      </c>
      <c r="I253">
        <f t="shared" si="29"/>
        <v>1</v>
      </c>
      <c r="J253">
        <f t="shared" si="30"/>
        <v>1</v>
      </c>
      <c r="K253">
        <f t="shared" si="31"/>
        <v>37</v>
      </c>
      <c r="L253">
        <f t="shared" si="32"/>
        <v>9</v>
      </c>
      <c r="M253">
        <f t="shared" si="33"/>
        <v>2</v>
      </c>
      <c r="N253">
        <v>1</v>
      </c>
    </row>
    <row r="254" spans="1:14" x14ac:dyDescent="0.25">
      <c r="A254" t="s">
        <v>7</v>
      </c>
      <c r="B254">
        <v>1</v>
      </c>
      <c r="C254" t="s">
        <v>8</v>
      </c>
      <c r="D254">
        <v>1</v>
      </c>
      <c r="E254" t="s">
        <v>9</v>
      </c>
      <c r="F254" s="1">
        <v>30158</v>
      </c>
      <c r="G254">
        <v>18.799999237060501</v>
      </c>
      <c r="H254" s="2" t="s">
        <v>47</v>
      </c>
      <c r="I254">
        <f t="shared" si="29"/>
        <v>1</v>
      </c>
      <c r="J254">
        <f t="shared" si="30"/>
        <v>1</v>
      </c>
      <c r="K254">
        <f t="shared" si="31"/>
        <v>37</v>
      </c>
      <c r="L254">
        <f t="shared" si="32"/>
        <v>9</v>
      </c>
      <c r="M254">
        <f t="shared" si="33"/>
        <v>2</v>
      </c>
      <c r="N254">
        <v>1</v>
      </c>
    </row>
    <row r="255" spans="1:14" x14ac:dyDescent="0.25">
      <c r="A255" t="s">
        <v>7</v>
      </c>
      <c r="B255">
        <v>1</v>
      </c>
      <c r="C255" t="s">
        <v>8</v>
      </c>
      <c r="D255">
        <v>1</v>
      </c>
      <c r="E255" t="s">
        <v>9</v>
      </c>
      <c r="F255" s="1">
        <v>30159</v>
      </c>
      <c r="G255">
        <v>19.5</v>
      </c>
      <c r="H255" s="2" t="s">
        <v>48</v>
      </c>
      <c r="I255">
        <f t="shared" si="29"/>
        <v>1</v>
      </c>
      <c r="J255">
        <f t="shared" si="30"/>
        <v>1</v>
      </c>
      <c r="K255">
        <f t="shared" si="31"/>
        <v>37</v>
      </c>
      <c r="L255">
        <f t="shared" si="32"/>
        <v>9</v>
      </c>
      <c r="M255">
        <f t="shared" si="33"/>
        <v>2</v>
      </c>
      <c r="N255">
        <v>1</v>
      </c>
    </row>
    <row r="256" spans="1:14" x14ac:dyDescent="0.25">
      <c r="A256" t="s">
        <v>7</v>
      </c>
      <c r="B256">
        <v>1</v>
      </c>
      <c r="C256" t="s">
        <v>8</v>
      </c>
      <c r="D256">
        <v>1</v>
      </c>
      <c r="E256" t="s">
        <v>9</v>
      </c>
      <c r="F256" s="1">
        <v>30160</v>
      </c>
      <c r="G256">
        <v>20.399999618530298</v>
      </c>
      <c r="H256" s="2" t="s">
        <v>49</v>
      </c>
      <c r="I256">
        <f t="shared" si="29"/>
        <v>1</v>
      </c>
      <c r="J256">
        <f t="shared" si="30"/>
        <v>1</v>
      </c>
      <c r="K256">
        <f t="shared" si="31"/>
        <v>37</v>
      </c>
      <c r="L256">
        <f t="shared" si="32"/>
        <v>9</v>
      </c>
      <c r="M256">
        <f t="shared" si="33"/>
        <v>2</v>
      </c>
      <c r="N256">
        <v>1</v>
      </c>
    </row>
    <row r="257" spans="1:14" x14ac:dyDescent="0.25">
      <c r="A257" t="s">
        <v>7</v>
      </c>
      <c r="B257">
        <v>1</v>
      </c>
      <c r="C257" t="s">
        <v>8</v>
      </c>
      <c r="D257">
        <v>1</v>
      </c>
      <c r="E257" t="s">
        <v>9</v>
      </c>
      <c r="F257" s="1">
        <v>30161</v>
      </c>
      <c r="G257">
        <v>18.5</v>
      </c>
      <c r="H257" s="2" t="s">
        <v>50</v>
      </c>
      <c r="I257">
        <f t="shared" si="29"/>
        <v>1</v>
      </c>
      <c r="J257">
        <f t="shared" si="30"/>
        <v>1</v>
      </c>
      <c r="K257">
        <f t="shared" si="31"/>
        <v>37</v>
      </c>
      <c r="L257">
        <f t="shared" si="32"/>
        <v>9</v>
      </c>
      <c r="M257">
        <f t="shared" si="33"/>
        <v>2</v>
      </c>
      <c r="N257">
        <v>1</v>
      </c>
    </row>
    <row r="258" spans="1:14" x14ac:dyDescent="0.25">
      <c r="A258" t="s">
        <v>7</v>
      </c>
      <c r="B258">
        <v>1</v>
      </c>
      <c r="C258" t="s">
        <v>8</v>
      </c>
      <c r="D258">
        <v>1</v>
      </c>
      <c r="E258" t="s">
        <v>9</v>
      </c>
      <c r="F258" s="1">
        <v>30162</v>
      </c>
      <c r="G258">
        <v>14.199999809265099</v>
      </c>
      <c r="H258" s="2" t="s">
        <v>51</v>
      </c>
      <c r="I258">
        <f t="shared" si="29"/>
        <v>1</v>
      </c>
      <c r="J258">
        <f t="shared" si="30"/>
        <v>1</v>
      </c>
      <c r="K258">
        <f t="shared" si="31"/>
        <v>37</v>
      </c>
      <c r="L258">
        <f t="shared" si="32"/>
        <v>9</v>
      </c>
      <c r="M258">
        <f t="shared" si="33"/>
        <v>2</v>
      </c>
      <c r="N258">
        <v>1</v>
      </c>
    </row>
    <row r="259" spans="1:14" x14ac:dyDescent="0.25">
      <c r="A259" t="s">
        <v>7</v>
      </c>
      <c r="B259">
        <v>1</v>
      </c>
      <c r="C259" t="s">
        <v>8</v>
      </c>
      <c r="D259">
        <v>1</v>
      </c>
      <c r="E259" t="s">
        <v>9</v>
      </c>
      <c r="F259" s="1">
        <v>30163</v>
      </c>
      <c r="G259">
        <v>15</v>
      </c>
      <c r="H259" s="2" t="s">
        <v>52</v>
      </c>
      <c r="I259">
        <f t="shared" ref="I259:J322" si="34">IF(F259-DATE(YEAR(F259),6,15)&gt;=0,1,0)</f>
        <v>1</v>
      </c>
      <c r="J259">
        <f t="shared" ref="J259:J322" si="35">IF(F259-DATE(1982,1,1)&gt;=0,1,0)</f>
        <v>1</v>
      </c>
      <c r="K259">
        <f t="shared" si="31"/>
        <v>37</v>
      </c>
      <c r="L259">
        <f t="shared" si="32"/>
        <v>9</v>
      </c>
      <c r="M259">
        <f t="shared" si="33"/>
        <v>2</v>
      </c>
      <c r="N259">
        <v>1</v>
      </c>
    </row>
    <row r="260" spans="1:14" x14ac:dyDescent="0.25">
      <c r="A260" t="s">
        <v>7</v>
      </c>
      <c r="B260">
        <v>1</v>
      </c>
      <c r="C260" t="s">
        <v>8</v>
      </c>
      <c r="D260">
        <v>1</v>
      </c>
      <c r="E260" t="s">
        <v>9</v>
      </c>
      <c r="F260" s="1">
        <v>30164</v>
      </c>
      <c r="G260">
        <v>17.5</v>
      </c>
      <c r="H260" s="2" t="s">
        <v>53</v>
      </c>
      <c r="I260">
        <f t="shared" si="34"/>
        <v>1</v>
      </c>
      <c r="J260">
        <f t="shared" si="35"/>
        <v>1</v>
      </c>
      <c r="K260">
        <f t="shared" ref="K260:K323" si="36">IF(LEFT(H260,3)="Sun",K259+1,K259)</f>
        <v>38</v>
      </c>
      <c r="L260">
        <f t="shared" ref="L260:L323" si="37">IF(MONTH(F260)&lt;&gt;MONTH(F259),L259+1,L259)</f>
        <v>10</v>
      </c>
      <c r="M260">
        <f t="shared" ref="M260:M323" si="38">IF(YEAR(F260)&lt;&gt;YEAR(F259),M259+1,M259)</f>
        <v>2</v>
      </c>
      <c r="N260">
        <v>1</v>
      </c>
    </row>
    <row r="261" spans="1:14" x14ac:dyDescent="0.25">
      <c r="A261" t="s">
        <v>7</v>
      </c>
      <c r="B261">
        <v>1</v>
      </c>
      <c r="C261" t="s">
        <v>8</v>
      </c>
      <c r="D261">
        <v>1</v>
      </c>
      <c r="E261" t="s">
        <v>9</v>
      </c>
      <c r="F261" s="1">
        <v>30165</v>
      </c>
      <c r="G261">
        <v>21</v>
      </c>
      <c r="H261" s="2" t="s">
        <v>47</v>
      </c>
      <c r="I261">
        <f t="shared" si="34"/>
        <v>1</v>
      </c>
      <c r="J261">
        <f t="shared" si="35"/>
        <v>1</v>
      </c>
      <c r="K261">
        <f t="shared" si="36"/>
        <v>38</v>
      </c>
      <c r="L261">
        <f t="shared" si="37"/>
        <v>10</v>
      </c>
      <c r="M261">
        <f t="shared" si="38"/>
        <v>2</v>
      </c>
      <c r="N261">
        <v>1</v>
      </c>
    </row>
    <row r="262" spans="1:14" x14ac:dyDescent="0.25">
      <c r="A262" t="s">
        <v>7</v>
      </c>
      <c r="B262">
        <v>1</v>
      </c>
      <c r="C262" t="s">
        <v>8</v>
      </c>
      <c r="D262">
        <v>1</v>
      </c>
      <c r="E262" t="s">
        <v>9</v>
      </c>
      <c r="F262" s="1">
        <v>30166</v>
      </c>
      <c r="G262">
        <v>23</v>
      </c>
      <c r="H262" s="2" t="s">
        <v>48</v>
      </c>
      <c r="I262">
        <f t="shared" si="34"/>
        <v>1</v>
      </c>
      <c r="J262">
        <f t="shared" si="35"/>
        <v>1</v>
      </c>
      <c r="K262">
        <f t="shared" si="36"/>
        <v>38</v>
      </c>
      <c r="L262">
        <f t="shared" si="37"/>
        <v>10</v>
      </c>
      <c r="M262">
        <f t="shared" si="38"/>
        <v>2</v>
      </c>
      <c r="N262">
        <v>1</v>
      </c>
    </row>
    <row r="263" spans="1:14" x14ac:dyDescent="0.25">
      <c r="A263" t="s">
        <v>7</v>
      </c>
      <c r="B263">
        <v>1</v>
      </c>
      <c r="C263" t="s">
        <v>8</v>
      </c>
      <c r="D263">
        <v>1</v>
      </c>
      <c r="E263" t="s">
        <v>9</v>
      </c>
      <c r="F263" s="1">
        <v>30167</v>
      </c>
      <c r="G263">
        <v>23.200000762939499</v>
      </c>
      <c r="H263" s="2" t="s">
        <v>49</v>
      </c>
      <c r="I263">
        <f t="shared" si="34"/>
        <v>1</v>
      </c>
      <c r="J263">
        <f t="shared" si="35"/>
        <v>1</v>
      </c>
      <c r="K263">
        <f t="shared" si="36"/>
        <v>38</v>
      </c>
      <c r="L263">
        <f t="shared" si="37"/>
        <v>10</v>
      </c>
      <c r="M263">
        <f t="shared" si="38"/>
        <v>2</v>
      </c>
      <c r="N263">
        <v>1</v>
      </c>
    </row>
    <row r="264" spans="1:14" x14ac:dyDescent="0.25">
      <c r="A264" t="s">
        <v>7</v>
      </c>
      <c r="B264">
        <v>1</v>
      </c>
      <c r="C264" t="s">
        <v>8</v>
      </c>
      <c r="D264">
        <v>1</v>
      </c>
      <c r="E264" t="s">
        <v>9</v>
      </c>
      <c r="F264" s="1">
        <v>30168</v>
      </c>
      <c r="G264">
        <v>22.600000381469702</v>
      </c>
      <c r="H264" s="2" t="s">
        <v>50</v>
      </c>
      <c r="I264">
        <f t="shared" si="34"/>
        <v>1</v>
      </c>
      <c r="J264">
        <f t="shared" si="35"/>
        <v>1</v>
      </c>
      <c r="K264">
        <f t="shared" si="36"/>
        <v>38</v>
      </c>
      <c r="L264">
        <f t="shared" si="37"/>
        <v>10</v>
      </c>
      <c r="M264">
        <f t="shared" si="38"/>
        <v>2</v>
      </c>
      <c r="N264">
        <v>1</v>
      </c>
    </row>
    <row r="265" spans="1:14" x14ac:dyDescent="0.25">
      <c r="A265" t="s">
        <v>7</v>
      </c>
      <c r="B265">
        <v>1</v>
      </c>
      <c r="C265" t="s">
        <v>8</v>
      </c>
      <c r="D265">
        <v>1</v>
      </c>
      <c r="E265" t="s">
        <v>9</v>
      </c>
      <c r="F265" s="1">
        <v>30169</v>
      </c>
      <c r="G265">
        <v>22</v>
      </c>
      <c r="H265" s="2" t="s">
        <v>51</v>
      </c>
      <c r="I265">
        <f t="shared" si="34"/>
        <v>1</v>
      </c>
      <c r="J265">
        <f t="shared" si="35"/>
        <v>1</v>
      </c>
      <c r="K265">
        <f t="shared" si="36"/>
        <v>38</v>
      </c>
      <c r="L265">
        <f t="shared" si="37"/>
        <v>10</v>
      </c>
      <c r="M265">
        <f t="shared" si="38"/>
        <v>2</v>
      </c>
      <c r="N265">
        <v>1</v>
      </c>
    </row>
    <row r="266" spans="1:14" x14ac:dyDescent="0.25">
      <c r="A266" t="s">
        <v>7</v>
      </c>
      <c r="B266">
        <v>1</v>
      </c>
      <c r="C266" t="s">
        <v>8</v>
      </c>
      <c r="D266">
        <v>1</v>
      </c>
      <c r="E266" t="s">
        <v>9</v>
      </c>
      <c r="F266" s="1">
        <v>30170</v>
      </c>
      <c r="G266">
        <v>21.5</v>
      </c>
      <c r="H266" s="2" t="s">
        <v>52</v>
      </c>
      <c r="I266">
        <f t="shared" si="34"/>
        <v>1</v>
      </c>
      <c r="J266">
        <f t="shared" si="35"/>
        <v>1</v>
      </c>
      <c r="K266">
        <f t="shared" si="36"/>
        <v>38</v>
      </c>
      <c r="L266">
        <f t="shared" si="37"/>
        <v>10</v>
      </c>
      <c r="M266">
        <f t="shared" si="38"/>
        <v>2</v>
      </c>
      <c r="N266">
        <v>1</v>
      </c>
    </row>
    <row r="267" spans="1:14" x14ac:dyDescent="0.25">
      <c r="A267" t="s">
        <v>7</v>
      </c>
      <c r="B267">
        <v>1</v>
      </c>
      <c r="C267" t="s">
        <v>8</v>
      </c>
      <c r="D267">
        <v>1</v>
      </c>
      <c r="E267" t="s">
        <v>9</v>
      </c>
      <c r="F267" s="1">
        <v>30171</v>
      </c>
      <c r="G267">
        <v>22.299999237060501</v>
      </c>
      <c r="H267" s="2" t="s">
        <v>53</v>
      </c>
      <c r="I267">
        <f t="shared" si="34"/>
        <v>1</v>
      </c>
      <c r="J267">
        <f t="shared" si="35"/>
        <v>1</v>
      </c>
      <c r="K267">
        <f t="shared" si="36"/>
        <v>39</v>
      </c>
      <c r="L267">
        <f t="shared" si="37"/>
        <v>10</v>
      </c>
      <c r="M267">
        <f t="shared" si="38"/>
        <v>2</v>
      </c>
      <c r="N267">
        <v>1</v>
      </c>
    </row>
    <row r="268" spans="1:14" x14ac:dyDescent="0.25">
      <c r="A268" t="s">
        <v>7</v>
      </c>
      <c r="B268">
        <v>1</v>
      </c>
      <c r="C268" t="s">
        <v>8</v>
      </c>
      <c r="D268">
        <v>1</v>
      </c>
      <c r="E268" t="s">
        <v>9</v>
      </c>
      <c r="F268" s="1">
        <v>30172</v>
      </c>
      <c r="G268">
        <v>23.200000762939499</v>
      </c>
      <c r="H268" s="2" t="s">
        <v>47</v>
      </c>
      <c r="I268">
        <f t="shared" si="34"/>
        <v>1</v>
      </c>
      <c r="J268">
        <f t="shared" si="35"/>
        <v>1</v>
      </c>
      <c r="K268">
        <f t="shared" si="36"/>
        <v>39</v>
      </c>
      <c r="L268">
        <f t="shared" si="37"/>
        <v>10</v>
      </c>
      <c r="M268">
        <f t="shared" si="38"/>
        <v>2</v>
      </c>
      <c r="N268">
        <v>1</v>
      </c>
    </row>
    <row r="269" spans="1:14" x14ac:dyDescent="0.25">
      <c r="A269" t="s">
        <v>7</v>
      </c>
      <c r="B269">
        <v>1</v>
      </c>
      <c r="C269" t="s">
        <v>8</v>
      </c>
      <c r="D269">
        <v>1</v>
      </c>
      <c r="E269" t="s">
        <v>9</v>
      </c>
      <c r="F269" s="1">
        <v>30173</v>
      </c>
      <c r="G269">
        <v>22.799999237060501</v>
      </c>
      <c r="H269" s="2" t="s">
        <v>48</v>
      </c>
      <c r="I269">
        <f t="shared" si="34"/>
        <v>1</v>
      </c>
      <c r="J269">
        <f t="shared" si="35"/>
        <v>1</v>
      </c>
      <c r="K269">
        <f t="shared" si="36"/>
        <v>39</v>
      </c>
      <c r="L269">
        <f t="shared" si="37"/>
        <v>10</v>
      </c>
      <c r="M269">
        <f t="shared" si="38"/>
        <v>2</v>
      </c>
      <c r="N269">
        <v>1</v>
      </c>
    </row>
    <row r="270" spans="1:14" x14ac:dyDescent="0.25">
      <c r="A270" t="s">
        <v>7</v>
      </c>
      <c r="B270">
        <v>1</v>
      </c>
      <c r="C270" t="s">
        <v>8</v>
      </c>
      <c r="D270">
        <v>1</v>
      </c>
      <c r="E270" t="s">
        <v>9</v>
      </c>
      <c r="F270" s="1">
        <v>30174</v>
      </c>
      <c r="G270">
        <v>22</v>
      </c>
      <c r="H270" s="2" t="s">
        <v>49</v>
      </c>
      <c r="I270">
        <f t="shared" si="34"/>
        <v>1</v>
      </c>
      <c r="J270">
        <f t="shared" si="35"/>
        <v>1</v>
      </c>
      <c r="K270">
        <f t="shared" si="36"/>
        <v>39</v>
      </c>
      <c r="L270">
        <f t="shared" si="37"/>
        <v>10</v>
      </c>
      <c r="M270">
        <f t="shared" si="38"/>
        <v>2</v>
      </c>
      <c r="N270">
        <v>1</v>
      </c>
    </row>
    <row r="271" spans="1:14" x14ac:dyDescent="0.25">
      <c r="A271" t="s">
        <v>7</v>
      </c>
      <c r="B271">
        <v>1</v>
      </c>
      <c r="C271" t="s">
        <v>8</v>
      </c>
      <c r="D271">
        <v>1</v>
      </c>
      <c r="E271" t="s">
        <v>9</v>
      </c>
      <c r="F271" s="1">
        <v>30175</v>
      </c>
      <c r="G271">
        <v>24.600000381469702</v>
      </c>
      <c r="H271" s="2" t="s">
        <v>50</v>
      </c>
      <c r="I271">
        <f t="shared" si="34"/>
        <v>1</v>
      </c>
      <c r="J271">
        <f t="shared" si="35"/>
        <v>1</v>
      </c>
      <c r="K271">
        <f t="shared" si="36"/>
        <v>39</v>
      </c>
      <c r="L271">
        <f t="shared" si="37"/>
        <v>10</v>
      </c>
      <c r="M271">
        <f t="shared" si="38"/>
        <v>2</v>
      </c>
      <c r="N271">
        <v>1</v>
      </c>
    </row>
    <row r="272" spans="1:14" x14ac:dyDescent="0.25">
      <c r="A272" t="s">
        <v>7</v>
      </c>
      <c r="B272">
        <v>1</v>
      </c>
      <c r="C272" t="s">
        <v>8</v>
      </c>
      <c r="D272">
        <v>1</v>
      </c>
      <c r="E272" t="s">
        <v>9</v>
      </c>
      <c r="F272" s="1">
        <v>30176</v>
      </c>
      <c r="G272">
        <v>23.399999618530298</v>
      </c>
      <c r="H272" s="2" t="s">
        <v>51</v>
      </c>
      <c r="I272">
        <f t="shared" si="34"/>
        <v>1</v>
      </c>
      <c r="J272">
        <f t="shared" si="35"/>
        <v>1</v>
      </c>
      <c r="K272">
        <f t="shared" si="36"/>
        <v>39</v>
      </c>
      <c r="L272">
        <f t="shared" si="37"/>
        <v>10</v>
      </c>
      <c r="M272">
        <f t="shared" si="38"/>
        <v>2</v>
      </c>
      <c r="N272">
        <v>1</v>
      </c>
    </row>
    <row r="273" spans="1:14" x14ac:dyDescent="0.25">
      <c r="A273" t="s">
        <v>7</v>
      </c>
      <c r="B273">
        <v>1</v>
      </c>
      <c r="C273" t="s">
        <v>8</v>
      </c>
      <c r="D273">
        <v>1</v>
      </c>
      <c r="E273" t="s">
        <v>9</v>
      </c>
      <c r="F273" s="1">
        <v>30177</v>
      </c>
      <c r="G273">
        <v>22.600000381469702</v>
      </c>
      <c r="H273" s="2" t="s">
        <v>52</v>
      </c>
      <c r="I273">
        <f t="shared" si="34"/>
        <v>1</v>
      </c>
      <c r="J273">
        <f t="shared" si="35"/>
        <v>1</v>
      </c>
      <c r="K273">
        <f t="shared" si="36"/>
        <v>39</v>
      </c>
      <c r="L273">
        <f t="shared" si="37"/>
        <v>10</v>
      </c>
      <c r="M273">
        <f t="shared" si="38"/>
        <v>2</v>
      </c>
      <c r="N273">
        <v>1</v>
      </c>
    </row>
    <row r="274" spans="1:14" x14ac:dyDescent="0.25">
      <c r="A274" t="s">
        <v>7</v>
      </c>
      <c r="B274">
        <v>1</v>
      </c>
      <c r="C274" t="s">
        <v>8</v>
      </c>
      <c r="D274">
        <v>1</v>
      </c>
      <c r="E274" t="s">
        <v>9</v>
      </c>
      <c r="F274" s="1">
        <v>30178</v>
      </c>
      <c r="G274">
        <v>24.100000381469702</v>
      </c>
      <c r="H274" s="2" t="s">
        <v>53</v>
      </c>
      <c r="I274">
        <f t="shared" si="34"/>
        <v>1</v>
      </c>
      <c r="J274">
        <f t="shared" si="35"/>
        <v>1</v>
      </c>
      <c r="K274">
        <f t="shared" si="36"/>
        <v>40</v>
      </c>
      <c r="L274">
        <f t="shared" si="37"/>
        <v>10</v>
      </c>
      <c r="M274">
        <f t="shared" si="38"/>
        <v>2</v>
      </c>
      <c r="N274">
        <v>1</v>
      </c>
    </row>
    <row r="275" spans="1:14" x14ac:dyDescent="0.25">
      <c r="A275" t="s">
        <v>7</v>
      </c>
      <c r="B275">
        <v>1</v>
      </c>
      <c r="C275" t="s">
        <v>8</v>
      </c>
      <c r="D275">
        <v>1</v>
      </c>
      <c r="E275" t="s">
        <v>9</v>
      </c>
      <c r="F275" s="1">
        <v>30179</v>
      </c>
      <c r="G275">
        <v>20.5</v>
      </c>
      <c r="H275" s="2" t="s">
        <v>47</v>
      </c>
      <c r="I275">
        <f t="shared" si="34"/>
        <v>1</v>
      </c>
      <c r="J275">
        <f t="shared" si="35"/>
        <v>1</v>
      </c>
      <c r="K275">
        <f t="shared" si="36"/>
        <v>40</v>
      </c>
      <c r="L275">
        <f t="shared" si="37"/>
        <v>10</v>
      </c>
      <c r="M275">
        <f t="shared" si="38"/>
        <v>2</v>
      </c>
      <c r="N275">
        <v>1</v>
      </c>
    </row>
    <row r="276" spans="1:14" x14ac:dyDescent="0.25">
      <c r="A276" t="s">
        <v>7</v>
      </c>
      <c r="B276">
        <v>1</v>
      </c>
      <c r="C276" t="s">
        <v>8</v>
      </c>
      <c r="D276">
        <v>1</v>
      </c>
      <c r="E276" t="s">
        <v>9</v>
      </c>
      <c r="F276" s="1">
        <v>30180</v>
      </c>
      <c r="G276">
        <v>21.700000762939499</v>
      </c>
      <c r="H276" s="2" t="s">
        <v>48</v>
      </c>
      <c r="I276">
        <f t="shared" si="34"/>
        <v>1</v>
      </c>
      <c r="J276">
        <f t="shared" si="35"/>
        <v>1</v>
      </c>
      <c r="K276">
        <f t="shared" si="36"/>
        <v>40</v>
      </c>
      <c r="L276">
        <f t="shared" si="37"/>
        <v>10</v>
      </c>
      <c r="M276">
        <f t="shared" si="38"/>
        <v>2</v>
      </c>
      <c r="N276">
        <v>1</v>
      </c>
    </row>
    <row r="277" spans="1:14" x14ac:dyDescent="0.25">
      <c r="A277" t="s">
        <v>7</v>
      </c>
      <c r="B277">
        <v>1</v>
      </c>
      <c r="C277" t="s">
        <v>8</v>
      </c>
      <c r="D277">
        <v>1</v>
      </c>
      <c r="E277" t="s">
        <v>9</v>
      </c>
      <c r="F277" s="1">
        <v>30181</v>
      </c>
      <c r="G277">
        <v>21.299999237060501</v>
      </c>
      <c r="H277" s="2" t="s">
        <v>49</v>
      </c>
      <c r="I277">
        <f t="shared" si="34"/>
        <v>1</v>
      </c>
      <c r="J277">
        <f t="shared" si="35"/>
        <v>1</v>
      </c>
      <c r="K277">
        <f t="shared" si="36"/>
        <v>40</v>
      </c>
      <c r="L277">
        <f t="shared" si="37"/>
        <v>10</v>
      </c>
      <c r="M277">
        <f t="shared" si="38"/>
        <v>2</v>
      </c>
      <c r="N277">
        <v>1</v>
      </c>
    </row>
    <row r="278" spans="1:14" x14ac:dyDescent="0.25">
      <c r="A278" t="s">
        <v>7</v>
      </c>
      <c r="B278">
        <v>1</v>
      </c>
      <c r="C278" t="s">
        <v>8</v>
      </c>
      <c r="D278">
        <v>1</v>
      </c>
      <c r="E278" t="s">
        <v>9</v>
      </c>
      <c r="F278" s="1">
        <v>30182</v>
      </c>
      <c r="G278">
        <v>22.200000762939499</v>
      </c>
      <c r="H278" s="2" t="s">
        <v>50</v>
      </c>
      <c r="I278">
        <f t="shared" si="34"/>
        <v>1</v>
      </c>
      <c r="J278">
        <f t="shared" si="35"/>
        <v>1</v>
      </c>
      <c r="K278">
        <f t="shared" si="36"/>
        <v>40</v>
      </c>
      <c r="L278">
        <f t="shared" si="37"/>
        <v>10</v>
      </c>
      <c r="M278">
        <f t="shared" si="38"/>
        <v>2</v>
      </c>
      <c r="N278">
        <v>1</v>
      </c>
    </row>
    <row r="279" spans="1:14" x14ac:dyDescent="0.25">
      <c r="A279" t="s">
        <v>7</v>
      </c>
      <c r="B279">
        <v>1</v>
      </c>
      <c r="C279" t="s">
        <v>8</v>
      </c>
      <c r="D279">
        <v>1</v>
      </c>
      <c r="E279" t="s">
        <v>9</v>
      </c>
      <c r="F279" s="1">
        <v>30183</v>
      </c>
      <c r="G279">
        <v>21.799999237060501</v>
      </c>
      <c r="H279" s="2" t="s">
        <v>51</v>
      </c>
      <c r="I279">
        <f t="shared" si="34"/>
        <v>1</v>
      </c>
      <c r="J279">
        <f t="shared" si="35"/>
        <v>1</v>
      </c>
      <c r="K279">
        <f t="shared" si="36"/>
        <v>40</v>
      </c>
      <c r="L279">
        <f t="shared" si="37"/>
        <v>10</v>
      </c>
      <c r="M279">
        <f t="shared" si="38"/>
        <v>2</v>
      </c>
      <c r="N279">
        <v>1</v>
      </c>
    </row>
    <row r="280" spans="1:14" x14ac:dyDescent="0.25">
      <c r="A280" t="s">
        <v>7</v>
      </c>
      <c r="B280">
        <v>1</v>
      </c>
      <c r="C280" t="s">
        <v>8</v>
      </c>
      <c r="D280">
        <v>1</v>
      </c>
      <c r="E280" t="s">
        <v>9</v>
      </c>
      <c r="F280" s="1">
        <v>30184</v>
      </c>
      <c r="G280">
        <v>22.5</v>
      </c>
      <c r="H280" s="2" t="s">
        <v>52</v>
      </c>
      <c r="I280">
        <f t="shared" si="34"/>
        <v>1</v>
      </c>
      <c r="J280">
        <f t="shared" si="35"/>
        <v>1</v>
      </c>
      <c r="K280">
        <f t="shared" si="36"/>
        <v>40</v>
      </c>
      <c r="L280">
        <f t="shared" si="37"/>
        <v>10</v>
      </c>
      <c r="M280">
        <f t="shared" si="38"/>
        <v>2</v>
      </c>
      <c r="N280">
        <v>1</v>
      </c>
    </row>
    <row r="281" spans="1:14" x14ac:dyDescent="0.25">
      <c r="A281" t="s">
        <v>7</v>
      </c>
      <c r="B281">
        <v>1</v>
      </c>
      <c r="C281" t="s">
        <v>8</v>
      </c>
      <c r="D281">
        <v>1</v>
      </c>
      <c r="E281" t="s">
        <v>9</v>
      </c>
      <c r="F281" s="1">
        <v>30185</v>
      </c>
      <c r="G281">
        <v>22</v>
      </c>
      <c r="H281" s="2" t="s">
        <v>53</v>
      </c>
      <c r="I281">
        <f t="shared" si="34"/>
        <v>1</v>
      </c>
      <c r="J281">
        <f t="shared" si="35"/>
        <v>1</v>
      </c>
      <c r="K281">
        <f t="shared" si="36"/>
        <v>41</v>
      </c>
      <c r="L281">
        <f t="shared" si="37"/>
        <v>10</v>
      </c>
      <c r="M281">
        <f t="shared" si="38"/>
        <v>2</v>
      </c>
      <c r="N281">
        <v>1</v>
      </c>
    </row>
    <row r="282" spans="1:14" x14ac:dyDescent="0.25">
      <c r="A282" t="s">
        <v>7</v>
      </c>
      <c r="B282">
        <v>1</v>
      </c>
      <c r="C282" t="s">
        <v>8</v>
      </c>
      <c r="D282">
        <v>1</v>
      </c>
      <c r="E282" t="s">
        <v>9</v>
      </c>
      <c r="F282" s="1">
        <v>30186</v>
      </c>
      <c r="G282">
        <v>23.200000762939499</v>
      </c>
      <c r="H282" s="2" t="s">
        <v>47</v>
      </c>
      <c r="I282">
        <f t="shared" si="34"/>
        <v>1</v>
      </c>
      <c r="J282">
        <f t="shared" si="35"/>
        <v>1</v>
      </c>
      <c r="K282">
        <f t="shared" si="36"/>
        <v>41</v>
      </c>
      <c r="L282">
        <f t="shared" si="37"/>
        <v>10</v>
      </c>
      <c r="M282">
        <f t="shared" si="38"/>
        <v>2</v>
      </c>
      <c r="N282">
        <v>1</v>
      </c>
    </row>
    <row r="283" spans="1:14" x14ac:dyDescent="0.25">
      <c r="A283" t="s">
        <v>7</v>
      </c>
      <c r="B283">
        <v>1</v>
      </c>
      <c r="C283" t="s">
        <v>8</v>
      </c>
      <c r="D283">
        <v>1</v>
      </c>
      <c r="E283" t="s">
        <v>9</v>
      </c>
      <c r="F283" s="1">
        <v>30187</v>
      </c>
      <c r="G283">
        <v>23</v>
      </c>
      <c r="H283" s="2" t="s">
        <v>48</v>
      </c>
      <c r="I283">
        <f t="shared" si="34"/>
        <v>1</v>
      </c>
      <c r="J283">
        <f t="shared" si="35"/>
        <v>1</v>
      </c>
      <c r="K283">
        <f t="shared" si="36"/>
        <v>41</v>
      </c>
      <c r="L283">
        <f t="shared" si="37"/>
        <v>10</v>
      </c>
      <c r="M283">
        <f t="shared" si="38"/>
        <v>2</v>
      </c>
      <c r="N283">
        <v>1</v>
      </c>
    </row>
    <row r="284" spans="1:14" x14ac:dyDescent="0.25">
      <c r="A284" t="s">
        <v>7</v>
      </c>
      <c r="B284">
        <v>1</v>
      </c>
      <c r="C284" t="s">
        <v>8</v>
      </c>
      <c r="D284">
        <v>1</v>
      </c>
      <c r="E284" t="s">
        <v>9</v>
      </c>
      <c r="F284" s="1">
        <v>30188</v>
      </c>
      <c r="G284">
        <v>24</v>
      </c>
      <c r="H284" s="2" t="s">
        <v>49</v>
      </c>
      <c r="I284">
        <f t="shared" si="34"/>
        <v>1</v>
      </c>
      <c r="J284">
        <f t="shared" si="35"/>
        <v>1</v>
      </c>
      <c r="K284">
        <f t="shared" si="36"/>
        <v>41</v>
      </c>
      <c r="L284">
        <f t="shared" si="37"/>
        <v>10</v>
      </c>
      <c r="M284">
        <f t="shared" si="38"/>
        <v>2</v>
      </c>
      <c r="N284">
        <v>1</v>
      </c>
    </row>
    <row r="285" spans="1:14" x14ac:dyDescent="0.25">
      <c r="A285" t="s">
        <v>7</v>
      </c>
      <c r="B285">
        <v>1</v>
      </c>
      <c r="C285" t="s">
        <v>8</v>
      </c>
      <c r="D285">
        <v>1</v>
      </c>
      <c r="E285" t="s">
        <v>9</v>
      </c>
      <c r="F285" s="1">
        <v>30189</v>
      </c>
      <c r="G285">
        <v>25.200000762939499</v>
      </c>
      <c r="H285" s="2" t="s">
        <v>50</v>
      </c>
      <c r="I285">
        <f t="shared" si="34"/>
        <v>1</v>
      </c>
      <c r="J285">
        <f t="shared" si="35"/>
        <v>1</v>
      </c>
      <c r="K285">
        <f t="shared" si="36"/>
        <v>41</v>
      </c>
      <c r="L285">
        <f t="shared" si="37"/>
        <v>10</v>
      </c>
      <c r="M285">
        <f t="shared" si="38"/>
        <v>2</v>
      </c>
      <c r="N285">
        <v>1</v>
      </c>
    </row>
    <row r="286" spans="1:14" x14ac:dyDescent="0.25">
      <c r="A286" t="s">
        <v>7</v>
      </c>
      <c r="B286">
        <v>1</v>
      </c>
      <c r="C286" t="s">
        <v>8</v>
      </c>
      <c r="D286">
        <v>1</v>
      </c>
      <c r="E286" t="s">
        <v>9</v>
      </c>
      <c r="F286" s="1">
        <v>30190</v>
      </c>
      <c r="G286">
        <v>25.399999618530298</v>
      </c>
      <c r="H286" s="2" t="s">
        <v>51</v>
      </c>
      <c r="I286">
        <f t="shared" si="34"/>
        <v>1</v>
      </c>
      <c r="J286">
        <f t="shared" si="35"/>
        <v>1</v>
      </c>
      <c r="K286">
        <f t="shared" si="36"/>
        <v>41</v>
      </c>
      <c r="L286">
        <f t="shared" si="37"/>
        <v>10</v>
      </c>
      <c r="M286">
        <f t="shared" si="38"/>
        <v>2</v>
      </c>
      <c r="N286">
        <v>1</v>
      </c>
    </row>
    <row r="287" spans="1:14" x14ac:dyDescent="0.25">
      <c r="A287" t="s">
        <v>7</v>
      </c>
      <c r="B287">
        <v>1</v>
      </c>
      <c r="C287" t="s">
        <v>8</v>
      </c>
      <c r="D287">
        <v>1</v>
      </c>
      <c r="E287" t="s">
        <v>9</v>
      </c>
      <c r="F287" s="1">
        <v>30191</v>
      </c>
      <c r="G287">
        <v>25.200000762939499</v>
      </c>
      <c r="H287" s="2" t="s">
        <v>52</v>
      </c>
      <c r="I287">
        <f t="shared" si="34"/>
        <v>1</v>
      </c>
      <c r="J287">
        <f t="shared" si="35"/>
        <v>1</v>
      </c>
      <c r="K287">
        <f t="shared" si="36"/>
        <v>41</v>
      </c>
      <c r="L287">
        <f t="shared" si="37"/>
        <v>10</v>
      </c>
      <c r="M287">
        <f t="shared" si="38"/>
        <v>2</v>
      </c>
      <c r="N287">
        <v>1</v>
      </c>
    </row>
    <row r="288" spans="1:14" x14ac:dyDescent="0.25">
      <c r="A288" t="s">
        <v>7</v>
      </c>
      <c r="B288">
        <v>1</v>
      </c>
      <c r="C288" t="s">
        <v>8</v>
      </c>
      <c r="D288">
        <v>1</v>
      </c>
      <c r="E288" t="s">
        <v>9</v>
      </c>
      <c r="F288" s="1">
        <v>30192</v>
      </c>
      <c r="G288">
        <v>24.5</v>
      </c>
      <c r="H288" s="2" t="s">
        <v>53</v>
      </c>
      <c r="I288">
        <f t="shared" si="34"/>
        <v>1</v>
      </c>
      <c r="J288">
        <f t="shared" si="35"/>
        <v>1</v>
      </c>
      <c r="K288">
        <f t="shared" si="36"/>
        <v>42</v>
      </c>
      <c r="L288">
        <f t="shared" si="37"/>
        <v>10</v>
      </c>
      <c r="M288">
        <f t="shared" si="38"/>
        <v>2</v>
      </c>
      <c r="N288">
        <v>1</v>
      </c>
    </row>
    <row r="289" spans="1:14" x14ac:dyDescent="0.25">
      <c r="A289" t="s">
        <v>7</v>
      </c>
      <c r="B289">
        <v>1</v>
      </c>
      <c r="C289" t="s">
        <v>8</v>
      </c>
      <c r="D289">
        <v>1</v>
      </c>
      <c r="E289" t="s">
        <v>9</v>
      </c>
      <c r="F289" s="1">
        <v>30193</v>
      </c>
      <c r="G289">
        <v>25.600000381469702</v>
      </c>
      <c r="H289" s="2" t="s">
        <v>47</v>
      </c>
      <c r="I289">
        <f t="shared" si="34"/>
        <v>1</v>
      </c>
      <c r="J289">
        <f t="shared" si="35"/>
        <v>1</v>
      </c>
      <c r="K289">
        <f t="shared" si="36"/>
        <v>42</v>
      </c>
      <c r="L289">
        <f t="shared" si="37"/>
        <v>10</v>
      </c>
      <c r="M289">
        <f t="shared" si="38"/>
        <v>2</v>
      </c>
      <c r="N289">
        <v>1</v>
      </c>
    </row>
    <row r="290" spans="1:14" x14ac:dyDescent="0.25">
      <c r="A290" t="s">
        <v>7</v>
      </c>
      <c r="B290">
        <v>1</v>
      </c>
      <c r="C290" t="s">
        <v>8</v>
      </c>
      <c r="D290">
        <v>1</v>
      </c>
      <c r="E290" t="s">
        <v>9</v>
      </c>
      <c r="F290" s="1">
        <v>30194</v>
      </c>
      <c r="G290">
        <v>28</v>
      </c>
      <c r="H290" s="2" t="s">
        <v>48</v>
      </c>
      <c r="I290">
        <f t="shared" si="34"/>
        <v>1</v>
      </c>
      <c r="J290">
        <f t="shared" si="35"/>
        <v>1</v>
      </c>
      <c r="K290">
        <f t="shared" si="36"/>
        <v>42</v>
      </c>
      <c r="L290">
        <f t="shared" si="37"/>
        <v>10</v>
      </c>
      <c r="M290">
        <f t="shared" si="38"/>
        <v>2</v>
      </c>
      <c r="N290">
        <v>1</v>
      </c>
    </row>
    <row r="291" spans="1:14" x14ac:dyDescent="0.25">
      <c r="A291" t="s">
        <v>7</v>
      </c>
      <c r="B291">
        <v>1</v>
      </c>
      <c r="C291" t="s">
        <v>8</v>
      </c>
      <c r="D291">
        <v>1</v>
      </c>
      <c r="E291" t="s">
        <v>9</v>
      </c>
      <c r="F291" s="1">
        <v>30195</v>
      </c>
      <c r="G291">
        <v>29.299999237060501</v>
      </c>
      <c r="H291" s="2" t="s">
        <v>49</v>
      </c>
      <c r="I291">
        <f t="shared" si="34"/>
        <v>1</v>
      </c>
      <c r="J291">
        <f t="shared" si="35"/>
        <v>1</v>
      </c>
      <c r="K291">
        <f t="shared" si="36"/>
        <v>42</v>
      </c>
      <c r="L291">
        <f t="shared" si="37"/>
        <v>11</v>
      </c>
      <c r="M291">
        <f t="shared" si="38"/>
        <v>2</v>
      </c>
      <c r="N291">
        <v>1</v>
      </c>
    </row>
    <row r="292" spans="1:14" x14ac:dyDescent="0.25">
      <c r="A292" t="s">
        <v>7</v>
      </c>
      <c r="B292">
        <v>1</v>
      </c>
      <c r="C292" t="s">
        <v>8</v>
      </c>
      <c r="D292">
        <v>1</v>
      </c>
      <c r="E292" t="s">
        <v>9</v>
      </c>
      <c r="F292" s="1">
        <v>30196</v>
      </c>
      <c r="G292">
        <v>29.899999618530298</v>
      </c>
      <c r="H292" s="2" t="s">
        <v>50</v>
      </c>
      <c r="I292">
        <f t="shared" si="34"/>
        <v>1</v>
      </c>
      <c r="J292">
        <f t="shared" si="35"/>
        <v>1</v>
      </c>
      <c r="K292">
        <f t="shared" si="36"/>
        <v>42</v>
      </c>
      <c r="L292">
        <f t="shared" si="37"/>
        <v>11</v>
      </c>
      <c r="M292">
        <f t="shared" si="38"/>
        <v>2</v>
      </c>
      <c r="N292">
        <v>1</v>
      </c>
    </row>
    <row r="293" spans="1:14" x14ac:dyDescent="0.25">
      <c r="A293" t="s">
        <v>7</v>
      </c>
      <c r="B293">
        <v>1</v>
      </c>
      <c r="C293" t="s">
        <v>8</v>
      </c>
      <c r="D293">
        <v>1</v>
      </c>
      <c r="E293" t="s">
        <v>9</v>
      </c>
      <c r="F293" s="1">
        <v>30197</v>
      </c>
      <c r="G293">
        <v>30.100000381469702</v>
      </c>
      <c r="H293" s="2" t="s">
        <v>51</v>
      </c>
      <c r="I293">
        <f t="shared" si="34"/>
        <v>1</v>
      </c>
      <c r="J293">
        <f t="shared" si="35"/>
        <v>1</v>
      </c>
      <c r="K293">
        <f t="shared" si="36"/>
        <v>42</v>
      </c>
      <c r="L293">
        <f t="shared" si="37"/>
        <v>11</v>
      </c>
      <c r="M293">
        <f t="shared" si="38"/>
        <v>2</v>
      </c>
      <c r="N293">
        <v>1</v>
      </c>
    </row>
    <row r="294" spans="1:14" x14ac:dyDescent="0.25">
      <c r="A294" t="s">
        <v>7</v>
      </c>
      <c r="B294">
        <v>1</v>
      </c>
      <c r="C294" t="s">
        <v>8</v>
      </c>
      <c r="D294">
        <v>1</v>
      </c>
      <c r="E294" t="s">
        <v>9</v>
      </c>
      <c r="F294" s="1">
        <v>30198</v>
      </c>
      <c r="G294">
        <v>26.200000762939499</v>
      </c>
      <c r="H294" s="2" t="s">
        <v>52</v>
      </c>
      <c r="I294">
        <f t="shared" si="34"/>
        <v>1</v>
      </c>
      <c r="J294">
        <f t="shared" si="35"/>
        <v>1</v>
      </c>
      <c r="K294">
        <f t="shared" si="36"/>
        <v>42</v>
      </c>
      <c r="L294">
        <f t="shared" si="37"/>
        <v>11</v>
      </c>
      <c r="M294">
        <f t="shared" si="38"/>
        <v>2</v>
      </c>
      <c r="N294">
        <v>1</v>
      </c>
    </row>
    <row r="295" spans="1:14" x14ac:dyDescent="0.25">
      <c r="A295" t="s">
        <v>7</v>
      </c>
      <c r="B295">
        <v>1</v>
      </c>
      <c r="C295" t="s">
        <v>8</v>
      </c>
      <c r="D295">
        <v>1</v>
      </c>
      <c r="E295" t="s">
        <v>9</v>
      </c>
      <c r="F295" s="1">
        <v>30199</v>
      </c>
      <c r="G295">
        <v>27.700000762939499</v>
      </c>
      <c r="H295" s="2" t="s">
        <v>53</v>
      </c>
      <c r="I295">
        <f t="shared" si="34"/>
        <v>1</v>
      </c>
      <c r="J295">
        <f t="shared" si="35"/>
        <v>1</v>
      </c>
      <c r="K295">
        <f t="shared" si="36"/>
        <v>43</v>
      </c>
      <c r="L295">
        <f t="shared" si="37"/>
        <v>11</v>
      </c>
      <c r="M295">
        <f t="shared" si="38"/>
        <v>2</v>
      </c>
      <c r="N295">
        <v>1</v>
      </c>
    </row>
    <row r="296" spans="1:14" x14ac:dyDescent="0.25">
      <c r="A296" t="s">
        <v>7</v>
      </c>
      <c r="B296">
        <v>1</v>
      </c>
      <c r="C296" t="s">
        <v>8</v>
      </c>
      <c r="D296">
        <v>1</v>
      </c>
      <c r="E296" t="s">
        <v>9</v>
      </c>
      <c r="F296" s="1">
        <v>30200</v>
      </c>
      <c r="G296">
        <v>28</v>
      </c>
      <c r="H296" s="2" t="s">
        <v>47</v>
      </c>
      <c r="I296">
        <f t="shared" si="34"/>
        <v>1</v>
      </c>
      <c r="J296">
        <f t="shared" si="35"/>
        <v>1</v>
      </c>
      <c r="K296">
        <f t="shared" si="36"/>
        <v>43</v>
      </c>
      <c r="L296">
        <f t="shared" si="37"/>
        <v>11</v>
      </c>
      <c r="M296">
        <f t="shared" si="38"/>
        <v>2</v>
      </c>
      <c r="N296">
        <v>1</v>
      </c>
    </row>
    <row r="297" spans="1:14" x14ac:dyDescent="0.25">
      <c r="A297" t="s">
        <v>7</v>
      </c>
      <c r="B297">
        <v>1</v>
      </c>
      <c r="C297" t="s">
        <v>8</v>
      </c>
      <c r="D297">
        <v>1</v>
      </c>
      <c r="E297" t="s">
        <v>9</v>
      </c>
      <c r="F297" s="1">
        <v>30201</v>
      </c>
      <c r="G297">
        <v>19</v>
      </c>
      <c r="H297" s="2" t="s">
        <v>48</v>
      </c>
      <c r="I297">
        <f t="shared" si="34"/>
        <v>1</v>
      </c>
      <c r="J297">
        <f t="shared" si="35"/>
        <v>1</v>
      </c>
      <c r="K297">
        <f t="shared" si="36"/>
        <v>43</v>
      </c>
      <c r="L297">
        <f t="shared" si="37"/>
        <v>11</v>
      </c>
      <c r="M297">
        <f t="shared" si="38"/>
        <v>2</v>
      </c>
      <c r="N297">
        <v>1</v>
      </c>
    </row>
    <row r="298" spans="1:14" x14ac:dyDescent="0.25">
      <c r="A298" t="s">
        <v>7</v>
      </c>
      <c r="B298">
        <v>1</v>
      </c>
      <c r="C298" t="s">
        <v>8</v>
      </c>
      <c r="D298">
        <v>1</v>
      </c>
      <c r="E298" t="s">
        <v>9</v>
      </c>
      <c r="F298" s="1">
        <v>30202</v>
      </c>
      <c r="G298">
        <v>14</v>
      </c>
      <c r="H298" s="2" t="s">
        <v>49</v>
      </c>
      <c r="I298">
        <f t="shared" si="34"/>
        <v>1</v>
      </c>
      <c r="J298">
        <f t="shared" si="35"/>
        <v>1</v>
      </c>
      <c r="K298">
        <f t="shared" si="36"/>
        <v>43</v>
      </c>
      <c r="L298">
        <f t="shared" si="37"/>
        <v>11</v>
      </c>
      <c r="M298">
        <f t="shared" si="38"/>
        <v>2</v>
      </c>
      <c r="N298">
        <v>1</v>
      </c>
    </row>
    <row r="299" spans="1:14" x14ac:dyDescent="0.25">
      <c r="A299" t="s">
        <v>7</v>
      </c>
      <c r="B299">
        <v>1</v>
      </c>
      <c r="C299" t="s">
        <v>8</v>
      </c>
      <c r="D299">
        <v>1</v>
      </c>
      <c r="E299" t="s">
        <v>9</v>
      </c>
      <c r="F299" s="1">
        <v>30203</v>
      </c>
      <c r="G299">
        <v>21</v>
      </c>
      <c r="H299" s="2" t="s">
        <v>50</v>
      </c>
      <c r="I299">
        <f t="shared" si="34"/>
        <v>1</v>
      </c>
      <c r="J299">
        <f t="shared" si="35"/>
        <v>1</v>
      </c>
      <c r="K299">
        <f t="shared" si="36"/>
        <v>43</v>
      </c>
      <c r="L299">
        <f t="shared" si="37"/>
        <v>11</v>
      </c>
      <c r="M299">
        <f t="shared" si="38"/>
        <v>2</v>
      </c>
      <c r="N299">
        <v>1</v>
      </c>
    </row>
    <row r="300" spans="1:14" x14ac:dyDescent="0.25">
      <c r="A300" t="s">
        <v>7</v>
      </c>
      <c r="B300">
        <v>1</v>
      </c>
      <c r="C300" t="s">
        <v>8</v>
      </c>
      <c r="D300">
        <v>1</v>
      </c>
      <c r="E300" t="s">
        <v>9</v>
      </c>
      <c r="F300" s="1">
        <v>30204</v>
      </c>
      <c r="G300">
        <v>17.200000762939499</v>
      </c>
      <c r="H300" s="2" t="s">
        <v>51</v>
      </c>
      <c r="I300">
        <f t="shared" si="34"/>
        <v>1</v>
      </c>
      <c r="J300">
        <f t="shared" si="35"/>
        <v>1</v>
      </c>
      <c r="K300">
        <f t="shared" si="36"/>
        <v>43</v>
      </c>
      <c r="L300">
        <f t="shared" si="37"/>
        <v>11</v>
      </c>
      <c r="M300">
        <f t="shared" si="38"/>
        <v>2</v>
      </c>
      <c r="N300">
        <v>1</v>
      </c>
    </row>
    <row r="301" spans="1:14" x14ac:dyDescent="0.25">
      <c r="A301" t="s">
        <v>7</v>
      </c>
      <c r="B301">
        <v>1</v>
      </c>
      <c r="C301" t="s">
        <v>8</v>
      </c>
      <c r="D301">
        <v>1</v>
      </c>
      <c r="E301" t="s">
        <v>9</v>
      </c>
      <c r="F301" s="1">
        <v>30205</v>
      </c>
      <c r="G301">
        <v>20.399999618530298</v>
      </c>
      <c r="H301" s="2" t="s">
        <v>52</v>
      </c>
      <c r="I301">
        <f t="shared" si="34"/>
        <v>1</v>
      </c>
      <c r="J301">
        <f t="shared" si="35"/>
        <v>1</v>
      </c>
      <c r="K301">
        <f t="shared" si="36"/>
        <v>43</v>
      </c>
      <c r="L301">
        <f t="shared" si="37"/>
        <v>11</v>
      </c>
      <c r="M301">
        <f t="shared" si="38"/>
        <v>2</v>
      </c>
      <c r="N301">
        <v>1</v>
      </c>
    </row>
    <row r="302" spans="1:14" x14ac:dyDescent="0.25">
      <c r="A302" t="s">
        <v>7</v>
      </c>
      <c r="B302">
        <v>1</v>
      </c>
      <c r="C302" t="s">
        <v>8</v>
      </c>
      <c r="D302">
        <v>1</v>
      </c>
      <c r="E302" t="s">
        <v>9</v>
      </c>
      <c r="F302" s="1">
        <v>30206</v>
      </c>
      <c r="G302">
        <v>23.5</v>
      </c>
      <c r="H302" s="2" t="s">
        <v>53</v>
      </c>
      <c r="I302">
        <f t="shared" si="34"/>
        <v>1</v>
      </c>
      <c r="J302">
        <f t="shared" si="35"/>
        <v>1</v>
      </c>
      <c r="K302">
        <f t="shared" si="36"/>
        <v>44</v>
      </c>
      <c r="L302">
        <f t="shared" si="37"/>
        <v>11</v>
      </c>
      <c r="M302">
        <f t="shared" si="38"/>
        <v>2</v>
      </c>
      <c r="N302">
        <v>1</v>
      </c>
    </row>
    <row r="303" spans="1:14" x14ac:dyDescent="0.25">
      <c r="A303" t="s">
        <v>7</v>
      </c>
      <c r="B303">
        <v>1</v>
      </c>
      <c r="C303" t="s">
        <v>8</v>
      </c>
      <c r="D303">
        <v>1</v>
      </c>
      <c r="E303" t="s">
        <v>9</v>
      </c>
      <c r="F303" s="1">
        <v>30207</v>
      </c>
      <c r="G303">
        <v>23.200000762939499</v>
      </c>
      <c r="H303" s="2" t="s">
        <v>47</v>
      </c>
      <c r="I303">
        <f t="shared" si="34"/>
        <v>1</v>
      </c>
      <c r="J303">
        <f t="shared" si="35"/>
        <v>1</v>
      </c>
      <c r="K303">
        <f t="shared" si="36"/>
        <v>44</v>
      </c>
      <c r="L303">
        <f t="shared" si="37"/>
        <v>11</v>
      </c>
      <c r="M303">
        <f t="shared" si="38"/>
        <v>2</v>
      </c>
      <c r="N303">
        <v>1</v>
      </c>
    </row>
    <row r="304" spans="1:14" x14ac:dyDescent="0.25">
      <c r="A304" t="s">
        <v>7</v>
      </c>
      <c r="B304">
        <v>1</v>
      </c>
      <c r="C304" t="s">
        <v>8</v>
      </c>
      <c r="D304">
        <v>1</v>
      </c>
      <c r="E304" t="s">
        <v>9</v>
      </c>
      <c r="F304" s="1">
        <v>30208</v>
      </c>
      <c r="G304">
        <v>23.200000762939499</v>
      </c>
      <c r="H304" s="2" t="s">
        <v>48</v>
      </c>
      <c r="I304">
        <f t="shared" si="34"/>
        <v>1</v>
      </c>
      <c r="J304">
        <f t="shared" si="35"/>
        <v>1</v>
      </c>
      <c r="K304">
        <f t="shared" si="36"/>
        <v>44</v>
      </c>
      <c r="L304">
        <f t="shared" si="37"/>
        <v>11</v>
      </c>
      <c r="M304">
        <f t="shared" si="38"/>
        <v>2</v>
      </c>
      <c r="N304">
        <v>1</v>
      </c>
    </row>
    <row r="305" spans="1:14" x14ac:dyDescent="0.25">
      <c r="A305" t="s">
        <v>7</v>
      </c>
      <c r="B305">
        <v>1</v>
      </c>
      <c r="C305" t="s">
        <v>8</v>
      </c>
      <c r="D305">
        <v>1</v>
      </c>
      <c r="E305" t="s">
        <v>9</v>
      </c>
      <c r="F305" s="1">
        <v>30209</v>
      </c>
      <c r="G305">
        <v>22.799999237060501</v>
      </c>
      <c r="H305" s="2" t="s">
        <v>49</v>
      </c>
      <c r="I305">
        <f t="shared" si="34"/>
        <v>1</v>
      </c>
      <c r="J305">
        <f t="shared" si="35"/>
        <v>1</v>
      </c>
      <c r="K305">
        <f t="shared" si="36"/>
        <v>44</v>
      </c>
      <c r="L305">
        <f t="shared" si="37"/>
        <v>11</v>
      </c>
      <c r="M305">
        <f t="shared" si="38"/>
        <v>2</v>
      </c>
      <c r="N305">
        <v>1</v>
      </c>
    </row>
    <row r="306" spans="1:14" x14ac:dyDescent="0.25">
      <c r="A306" t="s">
        <v>7</v>
      </c>
      <c r="B306">
        <v>1</v>
      </c>
      <c r="C306" t="s">
        <v>8</v>
      </c>
      <c r="D306">
        <v>1</v>
      </c>
      <c r="E306" t="s">
        <v>9</v>
      </c>
      <c r="F306" s="1">
        <v>30210</v>
      </c>
      <c r="G306">
        <v>24.399999618530298</v>
      </c>
      <c r="H306" s="2" t="s">
        <v>50</v>
      </c>
      <c r="I306">
        <f t="shared" si="34"/>
        <v>1</v>
      </c>
      <c r="J306">
        <f t="shared" si="35"/>
        <v>1</v>
      </c>
      <c r="K306">
        <f t="shared" si="36"/>
        <v>44</v>
      </c>
      <c r="L306">
        <f t="shared" si="37"/>
        <v>11</v>
      </c>
      <c r="M306">
        <f t="shared" si="38"/>
        <v>2</v>
      </c>
      <c r="N306">
        <v>1</v>
      </c>
    </row>
    <row r="307" spans="1:14" x14ac:dyDescent="0.25">
      <c r="A307" t="s">
        <v>7</v>
      </c>
      <c r="B307">
        <v>1</v>
      </c>
      <c r="C307" t="s">
        <v>8</v>
      </c>
      <c r="D307">
        <v>1</v>
      </c>
      <c r="E307" t="s">
        <v>9</v>
      </c>
      <c r="F307" s="1">
        <v>30211</v>
      </c>
      <c r="G307">
        <v>26.299999237060501</v>
      </c>
      <c r="H307" s="2" t="s">
        <v>51</v>
      </c>
      <c r="I307">
        <f t="shared" si="34"/>
        <v>1</v>
      </c>
      <c r="J307">
        <f t="shared" si="35"/>
        <v>1</v>
      </c>
      <c r="K307">
        <f t="shared" si="36"/>
        <v>44</v>
      </c>
      <c r="L307">
        <f t="shared" si="37"/>
        <v>11</v>
      </c>
      <c r="M307">
        <f t="shared" si="38"/>
        <v>2</v>
      </c>
      <c r="N307">
        <v>1</v>
      </c>
    </row>
    <row r="308" spans="1:14" x14ac:dyDescent="0.25">
      <c r="A308" t="s">
        <v>7</v>
      </c>
      <c r="B308">
        <v>1</v>
      </c>
      <c r="C308" t="s">
        <v>8</v>
      </c>
      <c r="D308">
        <v>1</v>
      </c>
      <c r="E308" t="s">
        <v>9</v>
      </c>
      <c r="F308" s="1">
        <v>30212</v>
      </c>
      <c r="G308">
        <v>22.899999618530298</v>
      </c>
      <c r="H308" s="2" t="s">
        <v>52</v>
      </c>
      <c r="I308">
        <f t="shared" si="34"/>
        <v>1</v>
      </c>
      <c r="J308">
        <f t="shared" si="35"/>
        <v>1</v>
      </c>
      <c r="K308">
        <f t="shared" si="36"/>
        <v>44</v>
      </c>
      <c r="L308">
        <f t="shared" si="37"/>
        <v>11</v>
      </c>
      <c r="M308">
        <f t="shared" si="38"/>
        <v>2</v>
      </c>
      <c r="N308">
        <v>1</v>
      </c>
    </row>
    <row r="309" spans="1:14" x14ac:dyDescent="0.25">
      <c r="A309" t="s">
        <v>7</v>
      </c>
      <c r="B309">
        <v>1</v>
      </c>
      <c r="C309" t="s">
        <v>8</v>
      </c>
      <c r="D309">
        <v>1</v>
      </c>
      <c r="E309" t="s">
        <v>9</v>
      </c>
      <c r="F309" s="1">
        <v>30213</v>
      </c>
      <c r="G309">
        <v>22.5</v>
      </c>
      <c r="H309" s="2" t="s">
        <v>53</v>
      </c>
      <c r="I309">
        <f t="shared" si="34"/>
        <v>1</v>
      </c>
      <c r="J309">
        <f t="shared" si="35"/>
        <v>1</v>
      </c>
      <c r="K309">
        <f t="shared" si="36"/>
        <v>45</v>
      </c>
      <c r="L309">
        <f t="shared" si="37"/>
        <v>11</v>
      </c>
      <c r="M309">
        <f t="shared" si="38"/>
        <v>2</v>
      </c>
      <c r="N309">
        <v>1</v>
      </c>
    </row>
    <row r="310" spans="1:14" x14ac:dyDescent="0.25">
      <c r="A310" t="s">
        <v>7</v>
      </c>
      <c r="B310">
        <v>1</v>
      </c>
      <c r="C310" t="s">
        <v>8</v>
      </c>
      <c r="D310">
        <v>1</v>
      </c>
      <c r="E310" t="s">
        <v>9</v>
      </c>
      <c r="F310" s="1">
        <v>30214</v>
      </c>
      <c r="G310">
        <v>20.799999237060501</v>
      </c>
      <c r="H310" s="2" t="s">
        <v>47</v>
      </c>
      <c r="I310">
        <f t="shared" si="34"/>
        <v>1</v>
      </c>
      <c r="J310">
        <f t="shared" si="35"/>
        <v>1</v>
      </c>
      <c r="K310">
        <f t="shared" si="36"/>
        <v>45</v>
      </c>
      <c r="L310">
        <f t="shared" si="37"/>
        <v>11</v>
      </c>
      <c r="M310">
        <f t="shared" si="38"/>
        <v>2</v>
      </c>
      <c r="N310">
        <v>1</v>
      </c>
    </row>
    <row r="311" spans="1:14" x14ac:dyDescent="0.25">
      <c r="A311" t="s">
        <v>7</v>
      </c>
      <c r="B311">
        <v>1</v>
      </c>
      <c r="C311" t="s">
        <v>8</v>
      </c>
      <c r="D311">
        <v>1</v>
      </c>
      <c r="E311" t="s">
        <v>9</v>
      </c>
      <c r="F311" s="1">
        <v>30215</v>
      </c>
      <c r="G311">
        <v>20.5</v>
      </c>
      <c r="H311" s="2" t="s">
        <v>48</v>
      </c>
      <c r="I311">
        <f t="shared" si="34"/>
        <v>1</v>
      </c>
      <c r="J311">
        <f t="shared" si="35"/>
        <v>1</v>
      </c>
      <c r="K311">
        <f t="shared" si="36"/>
        <v>45</v>
      </c>
      <c r="L311">
        <f t="shared" si="37"/>
        <v>11</v>
      </c>
      <c r="M311">
        <f t="shared" si="38"/>
        <v>2</v>
      </c>
      <c r="N311">
        <v>1</v>
      </c>
    </row>
    <row r="312" spans="1:14" x14ac:dyDescent="0.25">
      <c r="A312" t="s">
        <v>7</v>
      </c>
      <c r="B312">
        <v>1</v>
      </c>
      <c r="C312" t="s">
        <v>8</v>
      </c>
      <c r="D312">
        <v>1</v>
      </c>
      <c r="E312" t="s">
        <v>9</v>
      </c>
      <c r="F312" s="1">
        <v>30216</v>
      </c>
      <c r="G312">
        <v>16.899999618530298</v>
      </c>
      <c r="H312" s="2" t="s">
        <v>49</v>
      </c>
      <c r="I312">
        <f t="shared" si="34"/>
        <v>1</v>
      </c>
      <c r="J312">
        <f t="shared" si="35"/>
        <v>1</v>
      </c>
      <c r="K312">
        <f t="shared" si="36"/>
        <v>45</v>
      </c>
      <c r="L312">
        <f t="shared" si="37"/>
        <v>11</v>
      </c>
      <c r="M312">
        <f t="shared" si="38"/>
        <v>2</v>
      </c>
      <c r="N312">
        <v>1</v>
      </c>
    </row>
    <row r="313" spans="1:14" x14ac:dyDescent="0.25">
      <c r="A313" t="s">
        <v>7</v>
      </c>
      <c r="B313">
        <v>1</v>
      </c>
      <c r="C313" t="s">
        <v>8</v>
      </c>
      <c r="D313">
        <v>1</v>
      </c>
      <c r="E313" t="s">
        <v>9</v>
      </c>
      <c r="F313" s="1">
        <v>30217</v>
      </c>
      <c r="G313">
        <v>20</v>
      </c>
      <c r="H313" s="2" t="s">
        <v>50</v>
      </c>
      <c r="I313">
        <f t="shared" si="34"/>
        <v>1</v>
      </c>
      <c r="J313">
        <f t="shared" si="35"/>
        <v>1</v>
      </c>
      <c r="K313">
        <f t="shared" si="36"/>
        <v>45</v>
      </c>
      <c r="L313">
        <f t="shared" si="37"/>
        <v>11</v>
      </c>
      <c r="M313">
        <f t="shared" si="38"/>
        <v>2</v>
      </c>
      <c r="N313">
        <v>1</v>
      </c>
    </row>
    <row r="314" spans="1:14" x14ac:dyDescent="0.25">
      <c r="A314" t="s">
        <v>7</v>
      </c>
      <c r="B314">
        <v>1</v>
      </c>
      <c r="C314" t="s">
        <v>8</v>
      </c>
      <c r="D314">
        <v>1</v>
      </c>
      <c r="E314" t="s">
        <v>9</v>
      </c>
      <c r="F314" s="1">
        <v>30218</v>
      </c>
      <c r="G314">
        <v>22</v>
      </c>
      <c r="H314" s="2" t="s">
        <v>51</v>
      </c>
      <c r="I314">
        <f t="shared" si="34"/>
        <v>1</v>
      </c>
      <c r="J314">
        <f t="shared" si="35"/>
        <v>1</v>
      </c>
      <c r="K314">
        <f t="shared" si="36"/>
        <v>45</v>
      </c>
      <c r="L314">
        <f t="shared" si="37"/>
        <v>11</v>
      </c>
      <c r="M314">
        <f t="shared" si="38"/>
        <v>2</v>
      </c>
      <c r="N314">
        <v>1</v>
      </c>
    </row>
    <row r="315" spans="1:14" x14ac:dyDescent="0.25">
      <c r="A315" t="s">
        <v>7</v>
      </c>
      <c r="B315">
        <v>1</v>
      </c>
      <c r="C315" t="s">
        <v>8</v>
      </c>
      <c r="D315">
        <v>1</v>
      </c>
      <c r="E315" t="s">
        <v>9</v>
      </c>
      <c r="F315" s="1">
        <v>30219</v>
      </c>
      <c r="G315">
        <v>25.5</v>
      </c>
      <c r="H315" s="2" t="s">
        <v>52</v>
      </c>
      <c r="I315">
        <f t="shared" si="34"/>
        <v>1</v>
      </c>
      <c r="J315">
        <f t="shared" si="35"/>
        <v>1</v>
      </c>
      <c r="K315">
        <f t="shared" si="36"/>
        <v>45</v>
      </c>
      <c r="L315">
        <f t="shared" si="37"/>
        <v>11</v>
      </c>
      <c r="M315">
        <f t="shared" si="38"/>
        <v>2</v>
      </c>
      <c r="N315">
        <v>1</v>
      </c>
    </row>
    <row r="316" spans="1:14" x14ac:dyDescent="0.25">
      <c r="A316" t="s">
        <v>7</v>
      </c>
      <c r="B316">
        <v>1</v>
      </c>
      <c r="C316" t="s">
        <v>8</v>
      </c>
      <c r="D316">
        <v>1</v>
      </c>
      <c r="E316" t="s">
        <v>9</v>
      </c>
      <c r="F316" s="1">
        <v>30220</v>
      </c>
      <c r="G316">
        <v>30.399999618530298</v>
      </c>
      <c r="H316" s="2" t="s">
        <v>53</v>
      </c>
      <c r="I316">
        <f t="shared" si="34"/>
        <v>1</v>
      </c>
      <c r="J316">
        <f t="shared" si="35"/>
        <v>1</v>
      </c>
      <c r="K316">
        <f t="shared" si="36"/>
        <v>46</v>
      </c>
      <c r="L316">
        <f t="shared" si="37"/>
        <v>11</v>
      </c>
      <c r="M316">
        <f t="shared" si="38"/>
        <v>2</v>
      </c>
      <c r="N316">
        <v>1</v>
      </c>
    </row>
    <row r="317" spans="1:14" x14ac:dyDescent="0.25">
      <c r="A317" t="s">
        <v>7</v>
      </c>
      <c r="B317">
        <v>1</v>
      </c>
      <c r="C317" t="s">
        <v>8</v>
      </c>
      <c r="D317">
        <v>1</v>
      </c>
      <c r="E317" t="s">
        <v>9</v>
      </c>
      <c r="F317" s="1">
        <v>30221</v>
      </c>
      <c r="G317">
        <v>29.600000381469702</v>
      </c>
      <c r="H317" s="2" t="s">
        <v>47</v>
      </c>
      <c r="I317">
        <f t="shared" si="34"/>
        <v>1</v>
      </c>
      <c r="J317">
        <f t="shared" si="35"/>
        <v>1</v>
      </c>
      <c r="K317">
        <f t="shared" si="36"/>
        <v>46</v>
      </c>
      <c r="L317">
        <f t="shared" si="37"/>
        <v>11</v>
      </c>
      <c r="M317">
        <f t="shared" si="38"/>
        <v>2</v>
      </c>
      <c r="N317">
        <v>1</v>
      </c>
    </row>
    <row r="318" spans="1:14" x14ac:dyDescent="0.25">
      <c r="A318" t="s">
        <v>7</v>
      </c>
      <c r="B318">
        <v>1</v>
      </c>
      <c r="C318" t="s">
        <v>8</v>
      </c>
      <c r="D318">
        <v>1</v>
      </c>
      <c r="E318" t="s">
        <v>9</v>
      </c>
      <c r="F318" s="1">
        <v>30222</v>
      </c>
      <c r="G318">
        <v>24.5</v>
      </c>
      <c r="H318" s="2" t="s">
        <v>48</v>
      </c>
      <c r="I318">
        <f t="shared" si="34"/>
        <v>1</v>
      </c>
      <c r="J318">
        <f t="shared" si="35"/>
        <v>1</v>
      </c>
      <c r="K318">
        <f t="shared" si="36"/>
        <v>46</v>
      </c>
      <c r="L318">
        <f t="shared" si="37"/>
        <v>11</v>
      </c>
      <c r="M318">
        <f t="shared" si="38"/>
        <v>2</v>
      </c>
      <c r="N318">
        <v>1</v>
      </c>
    </row>
    <row r="319" spans="1:14" x14ac:dyDescent="0.25">
      <c r="A319" t="s">
        <v>7</v>
      </c>
      <c r="B319">
        <v>1</v>
      </c>
      <c r="C319" t="s">
        <v>8</v>
      </c>
      <c r="D319">
        <v>1</v>
      </c>
      <c r="E319" t="s">
        <v>9</v>
      </c>
      <c r="F319" s="1">
        <v>30223</v>
      </c>
      <c r="G319">
        <v>25.799999237060501</v>
      </c>
      <c r="H319" s="2" t="s">
        <v>49</v>
      </c>
      <c r="I319">
        <f t="shared" si="34"/>
        <v>1</v>
      </c>
      <c r="J319">
        <f t="shared" si="35"/>
        <v>1</v>
      </c>
      <c r="K319">
        <f t="shared" si="36"/>
        <v>46</v>
      </c>
      <c r="L319">
        <f t="shared" si="37"/>
        <v>11</v>
      </c>
      <c r="M319">
        <f t="shared" si="38"/>
        <v>2</v>
      </c>
      <c r="N319">
        <v>1</v>
      </c>
    </row>
    <row r="320" spans="1:14" x14ac:dyDescent="0.25">
      <c r="A320" t="s">
        <v>7</v>
      </c>
      <c r="B320">
        <v>1</v>
      </c>
      <c r="C320" t="s">
        <v>8</v>
      </c>
      <c r="D320">
        <v>1</v>
      </c>
      <c r="E320" t="s">
        <v>9</v>
      </c>
      <c r="F320" s="1">
        <v>30224</v>
      </c>
      <c r="G320">
        <v>18</v>
      </c>
      <c r="H320" s="2" t="s">
        <v>50</v>
      </c>
      <c r="I320">
        <f t="shared" si="34"/>
        <v>1</v>
      </c>
      <c r="J320">
        <f t="shared" si="35"/>
        <v>1</v>
      </c>
      <c r="K320">
        <f t="shared" si="36"/>
        <v>46</v>
      </c>
      <c r="L320">
        <f t="shared" si="37"/>
        <v>11</v>
      </c>
      <c r="M320">
        <f t="shared" si="38"/>
        <v>2</v>
      </c>
      <c r="N320">
        <v>1</v>
      </c>
    </row>
    <row r="321" spans="1:14" x14ac:dyDescent="0.25">
      <c r="A321" t="s">
        <v>7</v>
      </c>
      <c r="B321">
        <v>1</v>
      </c>
      <c r="C321" t="s">
        <v>8</v>
      </c>
      <c r="D321">
        <v>1</v>
      </c>
      <c r="E321" t="s">
        <v>9</v>
      </c>
      <c r="F321" s="1">
        <v>30225</v>
      </c>
      <c r="G321">
        <v>22.600000381469702</v>
      </c>
      <c r="H321" s="2" t="s">
        <v>51</v>
      </c>
      <c r="I321">
        <f t="shared" si="34"/>
        <v>1</v>
      </c>
      <c r="J321">
        <f t="shared" si="35"/>
        <v>1</v>
      </c>
      <c r="K321">
        <f t="shared" si="36"/>
        <v>46</v>
      </c>
      <c r="L321">
        <f t="shared" si="37"/>
        <v>12</v>
      </c>
      <c r="M321">
        <f t="shared" si="38"/>
        <v>2</v>
      </c>
      <c r="N321">
        <v>1</v>
      </c>
    </row>
    <row r="322" spans="1:14" x14ac:dyDescent="0.25">
      <c r="A322" t="s">
        <v>7</v>
      </c>
      <c r="B322">
        <v>1</v>
      </c>
      <c r="C322" t="s">
        <v>8</v>
      </c>
      <c r="D322">
        <v>1</v>
      </c>
      <c r="E322" t="s">
        <v>9</v>
      </c>
      <c r="F322" s="1">
        <v>30226</v>
      </c>
      <c r="G322">
        <v>26.5</v>
      </c>
      <c r="H322" s="2" t="s">
        <v>52</v>
      </c>
      <c r="I322">
        <f t="shared" si="34"/>
        <v>1</v>
      </c>
      <c r="J322">
        <f t="shared" si="35"/>
        <v>1</v>
      </c>
      <c r="K322">
        <f t="shared" si="36"/>
        <v>46</v>
      </c>
      <c r="L322">
        <f t="shared" si="37"/>
        <v>12</v>
      </c>
      <c r="M322">
        <f t="shared" si="38"/>
        <v>2</v>
      </c>
      <c r="N322">
        <v>1</v>
      </c>
    </row>
    <row r="323" spans="1:14" x14ac:dyDescent="0.25">
      <c r="A323" t="s">
        <v>7</v>
      </c>
      <c r="B323">
        <v>1</v>
      </c>
      <c r="C323" t="s">
        <v>8</v>
      </c>
      <c r="D323">
        <v>1</v>
      </c>
      <c r="E323" t="s">
        <v>9</v>
      </c>
      <c r="F323" s="1">
        <v>30227</v>
      </c>
      <c r="G323">
        <v>27.600000381469702</v>
      </c>
      <c r="H323" s="2" t="s">
        <v>53</v>
      </c>
      <c r="I323">
        <f t="shared" ref="I323:J386" si="39">IF(F323-DATE(YEAR(F323),6,15)&gt;=0,1,0)</f>
        <v>1</v>
      </c>
      <c r="J323">
        <f t="shared" ref="J323:J386" si="40">IF(F323-DATE(1982,1,1)&gt;=0,1,0)</f>
        <v>1</v>
      </c>
      <c r="K323">
        <f t="shared" si="36"/>
        <v>47</v>
      </c>
      <c r="L323">
        <f t="shared" si="37"/>
        <v>12</v>
      </c>
      <c r="M323">
        <f t="shared" si="38"/>
        <v>2</v>
      </c>
      <c r="N323">
        <v>1</v>
      </c>
    </row>
    <row r="324" spans="1:14" x14ac:dyDescent="0.25">
      <c r="A324" t="s">
        <v>7</v>
      </c>
      <c r="B324">
        <v>1</v>
      </c>
      <c r="C324" t="s">
        <v>8</v>
      </c>
      <c r="D324">
        <v>1</v>
      </c>
      <c r="E324" t="s">
        <v>9</v>
      </c>
      <c r="F324" s="1">
        <v>30228</v>
      </c>
      <c r="G324">
        <v>30.799999237060501</v>
      </c>
      <c r="H324" s="2" t="s">
        <v>47</v>
      </c>
      <c r="I324">
        <f t="shared" si="39"/>
        <v>1</v>
      </c>
      <c r="J324">
        <f t="shared" si="40"/>
        <v>1</v>
      </c>
      <c r="K324">
        <f t="shared" ref="K324:K387" si="41">IF(LEFT(H324,3)="Sun",K323+1,K323)</f>
        <v>47</v>
      </c>
      <c r="L324">
        <f t="shared" ref="L324:L387" si="42">IF(MONTH(F324)&lt;&gt;MONTH(F323),L323+1,L323)</f>
        <v>12</v>
      </c>
      <c r="M324">
        <f t="shared" ref="M324:M387" si="43">IF(YEAR(F324)&lt;&gt;YEAR(F323),M323+1,M323)</f>
        <v>2</v>
      </c>
      <c r="N324">
        <v>1</v>
      </c>
    </row>
    <row r="325" spans="1:14" x14ac:dyDescent="0.25">
      <c r="A325" t="s">
        <v>7</v>
      </c>
      <c r="B325">
        <v>1</v>
      </c>
      <c r="C325" t="s">
        <v>8</v>
      </c>
      <c r="D325">
        <v>1</v>
      </c>
      <c r="E325" t="s">
        <v>9</v>
      </c>
      <c r="F325" s="1">
        <v>30229</v>
      </c>
      <c r="G325">
        <v>27.600000381469702</v>
      </c>
      <c r="H325" s="2" t="s">
        <v>48</v>
      </c>
      <c r="I325">
        <f t="shared" si="39"/>
        <v>1</v>
      </c>
      <c r="J325">
        <f t="shared" si="40"/>
        <v>1</v>
      </c>
      <c r="K325">
        <f t="shared" si="41"/>
        <v>47</v>
      </c>
      <c r="L325">
        <f t="shared" si="42"/>
        <v>12</v>
      </c>
      <c r="M325">
        <f t="shared" si="43"/>
        <v>2</v>
      </c>
      <c r="N325">
        <v>1</v>
      </c>
    </row>
    <row r="326" spans="1:14" x14ac:dyDescent="0.25">
      <c r="A326" t="s">
        <v>7</v>
      </c>
      <c r="B326">
        <v>1</v>
      </c>
      <c r="C326" t="s">
        <v>8</v>
      </c>
      <c r="D326">
        <v>1</v>
      </c>
      <c r="E326" t="s">
        <v>9</v>
      </c>
      <c r="F326" s="1">
        <v>30230</v>
      </c>
      <c r="G326">
        <v>25.700000762939499</v>
      </c>
      <c r="H326" s="2" t="s">
        <v>49</v>
      </c>
      <c r="I326">
        <f t="shared" si="39"/>
        <v>1</v>
      </c>
      <c r="J326">
        <f t="shared" si="40"/>
        <v>1</v>
      </c>
      <c r="K326">
        <f t="shared" si="41"/>
        <v>47</v>
      </c>
      <c r="L326">
        <f t="shared" si="42"/>
        <v>12</v>
      </c>
      <c r="M326">
        <f t="shared" si="43"/>
        <v>2</v>
      </c>
      <c r="N326">
        <v>1</v>
      </c>
    </row>
    <row r="327" spans="1:14" x14ac:dyDescent="0.25">
      <c r="A327" t="s">
        <v>7</v>
      </c>
      <c r="B327">
        <v>1</v>
      </c>
      <c r="C327" t="s">
        <v>8</v>
      </c>
      <c r="D327">
        <v>1</v>
      </c>
      <c r="E327" t="s">
        <v>9</v>
      </c>
      <c r="F327" s="1">
        <v>30231</v>
      </c>
      <c r="G327">
        <v>22</v>
      </c>
      <c r="H327" s="2" t="s">
        <v>50</v>
      </c>
      <c r="I327">
        <f t="shared" si="39"/>
        <v>1</v>
      </c>
      <c r="J327">
        <f t="shared" si="40"/>
        <v>1</v>
      </c>
      <c r="K327">
        <f t="shared" si="41"/>
        <v>47</v>
      </c>
      <c r="L327">
        <f t="shared" si="42"/>
        <v>12</v>
      </c>
      <c r="M327">
        <f t="shared" si="43"/>
        <v>2</v>
      </c>
      <c r="N327">
        <v>1</v>
      </c>
    </row>
    <row r="328" spans="1:14" x14ac:dyDescent="0.25">
      <c r="A328" t="s">
        <v>7</v>
      </c>
      <c r="B328">
        <v>1</v>
      </c>
      <c r="C328" t="s">
        <v>8</v>
      </c>
      <c r="D328">
        <v>1</v>
      </c>
      <c r="E328" t="s">
        <v>9</v>
      </c>
      <c r="F328" s="1">
        <v>30232</v>
      </c>
      <c r="G328">
        <v>30.700000762939499</v>
      </c>
      <c r="H328" s="2" t="s">
        <v>51</v>
      </c>
      <c r="I328">
        <f t="shared" si="39"/>
        <v>1</v>
      </c>
      <c r="J328">
        <f t="shared" si="40"/>
        <v>1</v>
      </c>
      <c r="K328">
        <f t="shared" si="41"/>
        <v>47</v>
      </c>
      <c r="L328">
        <f t="shared" si="42"/>
        <v>12</v>
      </c>
      <c r="M328">
        <f t="shared" si="43"/>
        <v>2</v>
      </c>
      <c r="N328">
        <v>1</v>
      </c>
    </row>
    <row r="329" spans="1:14" x14ac:dyDescent="0.25">
      <c r="A329" t="s">
        <v>7</v>
      </c>
      <c r="B329">
        <v>1</v>
      </c>
      <c r="C329" t="s">
        <v>8</v>
      </c>
      <c r="D329">
        <v>1</v>
      </c>
      <c r="E329" t="s">
        <v>9</v>
      </c>
      <c r="F329" s="1">
        <v>30233</v>
      </c>
      <c r="G329">
        <v>25.200000762939499</v>
      </c>
      <c r="H329" s="2" t="s">
        <v>52</v>
      </c>
      <c r="I329">
        <f t="shared" si="39"/>
        <v>1</v>
      </c>
      <c r="J329">
        <f t="shared" si="40"/>
        <v>1</v>
      </c>
      <c r="K329">
        <f t="shared" si="41"/>
        <v>47</v>
      </c>
      <c r="L329">
        <f t="shared" si="42"/>
        <v>12</v>
      </c>
      <c r="M329">
        <f t="shared" si="43"/>
        <v>2</v>
      </c>
      <c r="N329">
        <v>1</v>
      </c>
    </row>
    <row r="330" spans="1:14" x14ac:dyDescent="0.25">
      <c r="A330" t="s">
        <v>7</v>
      </c>
      <c r="B330">
        <v>1</v>
      </c>
      <c r="C330" t="s">
        <v>8</v>
      </c>
      <c r="D330">
        <v>1</v>
      </c>
      <c r="E330" t="s">
        <v>9</v>
      </c>
      <c r="F330" s="1">
        <v>30234</v>
      </c>
      <c r="G330">
        <v>16.5</v>
      </c>
      <c r="H330" s="2" t="s">
        <v>53</v>
      </c>
      <c r="I330">
        <f t="shared" si="39"/>
        <v>1</v>
      </c>
      <c r="J330">
        <f t="shared" si="40"/>
        <v>1</v>
      </c>
      <c r="K330">
        <f t="shared" si="41"/>
        <v>48</v>
      </c>
      <c r="L330">
        <f t="shared" si="42"/>
        <v>12</v>
      </c>
      <c r="M330">
        <f t="shared" si="43"/>
        <v>2</v>
      </c>
      <c r="N330">
        <v>1</v>
      </c>
    </row>
    <row r="331" spans="1:14" x14ac:dyDescent="0.25">
      <c r="A331" t="s">
        <v>7</v>
      </c>
      <c r="B331">
        <v>1</v>
      </c>
      <c r="C331" t="s">
        <v>8</v>
      </c>
      <c r="D331">
        <v>1</v>
      </c>
      <c r="E331" t="s">
        <v>9</v>
      </c>
      <c r="F331" s="1">
        <v>30235</v>
      </c>
      <c r="G331">
        <v>21.799999237060501</v>
      </c>
      <c r="H331" s="2" t="s">
        <v>47</v>
      </c>
      <c r="I331">
        <f t="shared" si="39"/>
        <v>1</v>
      </c>
      <c r="J331">
        <f t="shared" si="40"/>
        <v>1</v>
      </c>
      <c r="K331">
        <f t="shared" si="41"/>
        <v>48</v>
      </c>
      <c r="L331">
        <f t="shared" si="42"/>
        <v>12</v>
      </c>
      <c r="M331">
        <f t="shared" si="43"/>
        <v>2</v>
      </c>
      <c r="N331">
        <v>1</v>
      </c>
    </row>
    <row r="332" spans="1:14" x14ac:dyDescent="0.25">
      <c r="A332" t="s">
        <v>7</v>
      </c>
      <c r="B332">
        <v>1</v>
      </c>
      <c r="C332" t="s">
        <v>8</v>
      </c>
      <c r="D332">
        <v>1</v>
      </c>
      <c r="E332" t="s">
        <v>9</v>
      </c>
      <c r="F332" s="1">
        <v>30236</v>
      </c>
      <c r="G332">
        <v>24.799999237060501</v>
      </c>
      <c r="H332" s="2" t="s">
        <v>48</v>
      </c>
      <c r="I332">
        <f t="shared" si="39"/>
        <v>1</v>
      </c>
      <c r="J332">
        <f t="shared" si="40"/>
        <v>1</v>
      </c>
      <c r="K332">
        <f t="shared" si="41"/>
        <v>48</v>
      </c>
      <c r="L332">
        <f t="shared" si="42"/>
        <v>12</v>
      </c>
      <c r="M332">
        <f t="shared" si="43"/>
        <v>2</v>
      </c>
      <c r="N332">
        <v>1</v>
      </c>
    </row>
    <row r="333" spans="1:14" x14ac:dyDescent="0.25">
      <c r="A333" t="s">
        <v>7</v>
      </c>
      <c r="B333">
        <v>1</v>
      </c>
      <c r="C333" t="s">
        <v>8</v>
      </c>
      <c r="D333">
        <v>1</v>
      </c>
      <c r="E333" t="s">
        <v>9</v>
      </c>
      <c r="F333" s="1">
        <v>30237</v>
      </c>
      <c r="G333">
        <v>25.5</v>
      </c>
      <c r="H333" s="2" t="s">
        <v>49</v>
      </c>
      <c r="I333">
        <f t="shared" si="39"/>
        <v>1</v>
      </c>
      <c r="J333">
        <f t="shared" si="40"/>
        <v>1</v>
      </c>
      <c r="K333">
        <f t="shared" si="41"/>
        <v>48</v>
      </c>
      <c r="L333">
        <f t="shared" si="42"/>
        <v>12</v>
      </c>
      <c r="M333">
        <f t="shared" si="43"/>
        <v>2</v>
      </c>
      <c r="N333">
        <v>1</v>
      </c>
    </row>
    <row r="334" spans="1:14" x14ac:dyDescent="0.25">
      <c r="A334" t="s">
        <v>7</v>
      </c>
      <c r="B334">
        <v>1</v>
      </c>
      <c r="C334" t="s">
        <v>8</v>
      </c>
      <c r="D334">
        <v>1</v>
      </c>
      <c r="E334" t="s">
        <v>9</v>
      </c>
      <c r="F334" s="1">
        <v>30238</v>
      </c>
      <c r="G334">
        <v>29.100000381469702</v>
      </c>
      <c r="H334" s="2" t="s">
        <v>50</v>
      </c>
      <c r="I334">
        <f t="shared" si="39"/>
        <v>1</v>
      </c>
      <c r="J334">
        <f t="shared" si="40"/>
        <v>1</v>
      </c>
      <c r="K334">
        <f t="shared" si="41"/>
        <v>48</v>
      </c>
      <c r="L334">
        <f t="shared" si="42"/>
        <v>12</v>
      </c>
      <c r="M334">
        <f t="shared" si="43"/>
        <v>2</v>
      </c>
      <c r="N334">
        <v>1</v>
      </c>
    </row>
    <row r="335" spans="1:14" x14ac:dyDescent="0.25">
      <c r="A335" t="s">
        <v>7</v>
      </c>
      <c r="B335">
        <v>1</v>
      </c>
      <c r="C335" t="s">
        <v>8</v>
      </c>
      <c r="D335">
        <v>1</v>
      </c>
      <c r="E335" t="s">
        <v>9</v>
      </c>
      <c r="F335" s="1">
        <v>30239</v>
      </c>
      <c r="G335">
        <v>28.700000762939499</v>
      </c>
      <c r="H335" s="2" t="s">
        <v>51</v>
      </c>
      <c r="I335">
        <f t="shared" si="39"/>
        <v>1</v>
      </c>
      <c r="J335">
        <f t="shared" si="40"/>
        <v>1</v>
      </c>
      <c r="K335">
        <f t="shared" si="41"/>
        <v>48</v>
      </c>
      <c r="L335">
        <f t="shared" si="42"/>
        <v>12</v>
      </c>
      <c r="M335">
        <f t="shared" si="43"/>
        <v>2</v>
      </c>
      <c r="N335">
        <v>1</v>
      </c>
    </row>
    <row r="336" spans="1:14" x14ac:dyDescent="0.25">
      <c r="A336" t="s">
        <v>7</v>
      </c>
      <c r="B336">
        <v>1</v>
      </c>
      <c r="C336" t="s">
        <v>8</v>
      </c>
      <c r="D336">
        <v>1</v>
      </c>
      <c r="E336" t="s">
        <v>9</v>
      </c>
      <c r="F336" s="1">
        <v>30240</v>
      </c>
      <c r="G336">
        <v>27.700000762939499</v>
      </c>
      <c r="H336" s="2" t="s">
        <v>52</v>
      </c>
      <c r="I336">
        <f t="shared" si="39"/>
        <v>1</v>
      </c>
      <c r="J336">
        <f t="shared" si="40"/>
        <v>1</v>
      </c>
      <c r="K336">
        <f t="shared" si="41"/>
        <v>48</v>
      </c>
      <c r="L336">
        <f t="shared" si="42"/>
        <v>12</v>
      </c>
      <c r="M336">
        <f t="shared" si="43"/>
        <v>2</v>
      </c>
      <c r="N336">
        <v>1</v>
      </c>
    </row>
    <row r="337" spans="1:14" x14ac:dyDescent="0.25">
      <c r="A337" t="s">
        <v>7</v>
      </c>
      <c r="B337">
        <v>1</v>
      </c>
      <c r="C337" t="s">
        <v>8</v>
      </c>
      <c r="D337">
        <v>1</v>
      </c>
      <c r="E337" t="s">
        <v>9</v>
      </c>
      <c r="F337" s="1">
        <v>30241</v>
      </c>
      <c r="G337">
        <v>21.399999618530298</v>
      </c>
      <c r="H337" s="2" t="s">
        <v>53</v>
      </c>
      <c r="I337">
        <f t="shared" si="39"/>
        <v>1</v>
      </c>
      <c r="J337">
        <f t="shared" si="40"/>
        <v>1</v>
      </c>
      <c r="K337">
        <f t="shared" si="41"/>
        <v>49</v>
      </c>
      <c r="L337">
        <f t="shared" si="42"/>
        <v>12</v>
      </c>
      <c r="M337">
        <f t="shared" si="43"/>
        <v>2</v>
      </c>
      <c r="N337">
        <v>1</v>
      </c>
    </row>
    <row r="338" spans="1:14" x14ac:dyDescent="0.25">
      <c r="A338" t="s">
        <v>7</v>
      </c>
      <c r="B338">
        <v>1</v>
      </c>
      <c r="C338" t="s">
        <v>8</v>
      </c>
      <c r="D338">
        <v>1</v>
      </c>
      <c r="E338" t="s">
        <v>9</v>
      </c>
      <c r="F338" s="1">
        <v>30242</v>
      </c>
      <c r="G338">
        <v>23.700000762939499</v>
      </c>
      <c r="H338" s="2" t="s">
        <v>47</v>
      </c>
      <c r="I338">
        <f t="shared" si="39"/>
        <v>1</v>
      </c>
      <c r="J338">
        <f t="shared" si="40"/>
        <v>1</v>
      </c>
      <c r="K338">
        <f t="shared" si="41"/>
        <v>49</v>
      </c>
      <c r="L338">
        <f t="shared" si="42"/>
        <v>12</v>
      </c>
      <c r="M338">
        <f t="shared" si="43"/>
        <v>2</v>
      </c>
      <c r="N338">
        <v>1</v>
      </c>
    </row>
    <row r="339" spans="1:14" x14ac:dyDescent="0.25">
      <c r="A339" t="s">
        <v>7</v>
      </c>
      <c r="B339">
        <v>1</v>
      </c>
      <c r="C339" t="s">
        <v>8</v>
      </c>
      <c r="D339">
        <v>1</v>
      </c>
      <c r="E339" t="s">
        <v>9</v>
      </c>
      <c r="F339" s="1">
        <v>30243</v>
      </c>
      <c r="G339">
        <v>28.799999237060501</v>
      </c>
      <c r="H339" s="2" t="s">
        <v>48</v>
      </c>
      <c r="I339">
        <f t="shared" si="39"/>
        <v>1</v>
      </c>
      <c r="J339">
        <f t="shared" si="40"/>
        <v>1</v>
      </c>
      <c r="K339">
        <f t="shared" si="41"/>
        <v>49</v>
      </c>
      <c r="L339">
        <f t="shared" si="42"/>
        <v>12</v>
      </c>
      <c r="M339">
        <f t="shared" si="43"/>
        <v>2</v>
      </c>
      <c r="N339">
        <v>1</v>
      </c>
    </row>
    <row r="340" spans="1:14" x14ac:dyDescent="0.25">
      <c r="A340" t="s">
        <v>7</v>
      </c>
      <c r="B340">
        <v>1</v>
      </c>
      <c r="C340" t="s">
        <v>8</v>
      </c>
      <c r="D340">
        <v>1</v>
      </c>
      <c r="E340" t="s">
        <v>9</v>
      </c>
      <c r="F340" s="1">
        <v>30244</v>
      </c>
      <c r="G340">
        <v>25</v>
      </c>
      <c r="H340" s="2" t="s">
        <v>49</v>
      </c>
      <c r="I340">
        <f t="shared" si="39"/>
        <v>1</v>
      </c>
      <c r="J340">
        <f t="shared" si="40"/>
        <v>1</v>
      </c>
      <c r="K340">
        <f t="shared" si="41"/>
        <v>49</v>
      </c>
      <c r="L340">
        <f t="shared" si="42"/>
        <v>12</v>
      </c>
      <c r="M340">
        <f t="shared" si="43"/>
        <v>2</v>
      </c>
      <c r="N340">
        <v>1</v>
      </c>
    </row>
    <row r="341" spans="1:14" x14ac:dyDescent="0.25">
      <c r="A341" t="s">
        <v>7</v>
      </c>
      <c r="B341">
        <v>1</v>
      </c>
      <c r="C341" t="s">
        <v>8</v>
      </c>
      <c r="D341">
        <v>1</v>
      </c>
      <c r="E341" t="s">
        <v>9</v>
      </c>
      <c r="F341" s="1">
        <v>30245</v>
      </c>
      <c r="G341">
        <v>25</v>
      </c>
      <c r="H341" s="2" t="s">
        <v>50</v>
      </c>
      <c r="I341">
        <f t="shared" si="39"/>
        <v>1</v>
      </c>
      <c r="J341">
        <f t="shared" si="40"/>
        <v>1</v>
      </c>
      <c r="K341">
        <f t="shared" si="41"/>
        <v>49</v>
      </c>
      <c r="L341">
        <f t="shared" si="42"/>
        <v>12</v>
      </c>
      <c r="M341">
        <f t="shared" si="43"/>
        <v>2</v>
      </c>
      <c r="N341">
        <v>1</v>
      </c>
    </row>
    <row r="342" spans="1:14" x14ac:dyDescent="0.25">
      <c r="A342" t="s">
        <v>7</v>
      </c>
      <c r="B342">
        <v>1</v>
      </c>
      <c r="C342" t="s">
        <v>8</v>
      </c>
      <c r="D342">
        <v>1</v>
      </c>
      <c r="E342" t="s">
        <v>9</v>
      </c>
      <c r="F342" s="1">
        <v>30246</v>
      </c>
      <c r="G342">
        <v>24</v>
      </c>
      <c r="H342" s="2" t="s">
        <v>51</v>
      </c>
      <c r="I342">
        <f t="shared" si="39"/>
        <v>1</v>
      </c>
      <c r="J342">
        <f t="shared" si="40"/>
        <v>1</v>
      </c>
      <c r="K342">
        <f t="shared" si="41"/>
        <v>49</v>
      </c>
      <c r="L342">
        <f t="shared" si="42"/>
        <v>12</v>
      </c>
      <c r="M342">
        <f t="shared" si="43"/>
        <v>2</v>
      </c>
      <c r="N342">
        <v>1</v>
      </c>
    </row>
    <row r="343" spans="1:14" x14ac:dyDescent="0.25">
      <c r="A343" t="s">
        <v>7</v>
      </c>
      <c r="B343">
        <v>1</v>
      </c>
      <c r="C343" t="s">
        <v>8</v>
      </c>
      <c r="D343">
        <v>1</v>
      </c>
      <c r="E343" t="s">
        <v>9</v>
      </c>
      <c r="F343" s="1">
        <v>30247</v>
      </c>
      <c r="G343">
        <v>27.399999618530298</v>
      </c>
      <c r="H343" s="2" t="s">
        <v>52</v>
      </c>
      <c r="I343">
        <f t="shared" si="39"/>
        <v>1</v>
      </c>
      <c r="J343">
        <f t="shared" si="40"/>
        <v>1</v>
      </c>
      <c r="K343">
        <f t="shared" si="41"/>
        <v>49</v>
      </c>
      <c r="L343">
        <f t="shared" si="42"/>
        <v>12</v>
      </c>
      <c r="M343">
        <f t="shared" si="43"/>
        <v>2</v>
      </c>
      <c r="N343">
        <v>1</v>
      </c>
    </row>
    <row r="344" spans="1:14" x14ac:dyDescent="0.25">
      <c r="A344" t="s">
        <v>7</v>
      </c>
      <c r="B344">
        <v>1</v>
      </c>
      <c r="C344" t="s">
        <v>8</v>
      </c>
      <c r="D344">
        <v>1</v>
      </c>
      <c r="E344" t="s">
        <v>9</v>
      </c>
      <c r="F344" s="1">
        <v>30248</v>
      </c>
      <c r="G344">
        <v>29.299999237060501</v>
      </c>
      <c r="H344" s="2" t="s">
        <v>53</v>
      </c>
      <c r="I344">
        <f t="shared" si="39"/>
        <v>1</v>
      </c>
      <c r="J344">
        <f t="shared" si="40"/>
        <v>1</v>
      </c>
      <c r="K344">
        <f t="shared" si="41"/>
        <v>50</v>
      </c>
      <c r="L344">
        <f t="shared" si="42"/>
        <v>12</v>
      </c>
      <c r="M344">
        <f t="shared" si="43"/>
        <v>2</v>
      </c>
      <c r="N344">
        <v>1</v>
      </c>
    </row>
    <row r="345" spans="1:14" x14ac:dyDescent="0.25">
      <c r="A345" t="s">
        <v>7</v>
      </c>
      <c r="B345">
        <v>1</v>
      </c>
      <c r="C345" t="s">
        <v>8</v>
      </c>
      <c r="D345">
        <v>1</v>
      </c>
      <c r="E345" t="s">
        <v>9</v>
      </c>
      <c r="F345" s="1">
        <v>30249</v>
      </c>
      <c r="G345">
        <v>29.700000762939499</v>
      </c>
      <c r="H345" s="2" t="s">
        <v>47</v>
      </c>
      <c r="I345">
        <f t="shared" si="39"/>
        <v>1</v>
      </c>
      <c r="J345">
        <f t="shared" si="40"/>
        <v>1</v>
      </c>
      <c r="K345">
        <f t="shared" si="41"/>
        <v>50</v>
      </c>
      <c r="L345">
        <f t="shared" si="42"/>
        <v>12</v>
      </c>
      <c r="M345">
        <f t="shared" si="43"/>
        <v>2</v>
      </c>
      <c r="N345">
        <v>1</v>
      </c>
    </row>
    <row r="346" spans="1:14" x14ac:dyDescent="0.25">
      <c r="A346" t="s">
        <v>7</v>
      </c>
      <c r="B346">
        <v>1</v>
      </c>
      <c r="C346" t="s">
        <v>8</v>
      </c>
      <c r="D346">
        <v>1</v>
      </c>
      <c r="E346" t="s">
        <v>9</v>
      </c>
      <c r="F346" s="1">
        <v>30250</v>
      </c>
      <c r="G346">
        <v>30.600000381469702</v>
      </c>
      <c r="H346" s="2" t="s">
        <v>48</v>
      </c>
      <c r="I346">
        <f t="shared" si="39"/>
        <v>1</v>
      </c>
      <c r="J346">
        <f t="shared" si="40"/>
        <v>1</v>
      </c>
      <c r="K346">
        <f t="shared" si="41"/>
        <v>50</v>
      </c>
      <c r="L346">
        <f t="shared" si="42"/>
        <v>12</v>
      </c>
      <c r="M346">
        <f t="shared" si="43"/>
        <v>2</v>
      </c>
      <c r="N346">
        <v>1</v>
      </c>
    </row>
    <row r="347" spans="1:14" x14ac:dyDescent="0.25">
      <c r="A347" t="s">
        <v>7</v>
      </c>
      <c r="B347">
        <v>1</v>
      </c>
      <c r="C347" t="s">
        <v>8</v>
      </c>
      <c r="D347">
        <v>1</v>
      </c>
      <c r="E347" t="s">
        <v>9</v>
      </c>
      <c r="F347" s="1">
        <v>30251</v>
      </c>
      <c r="G347">
        <v>31.899999618530298</v>
      </c>
      <c r="H347" s="2" t="s">
        <v>49</v>
      </c>
      <c r="I347">
        <f t="shared" si="39"/>
        <v>1</v>
      </c>
      <c r="J347">
        <f t="shared" si="40"/>
        <v>1</v>
      </c>
      <c r="K347">
        <f t="shared" si="41"/>
        <v>50</v>
      </c>
      <c r="L347">
        <f t="shared" si="42"/>
        <v>12</v>
      </c>
      <c r="M347">
        <f t="shared" si="43"/>
        <v>2</v>
      </c>
      <c r="N347">
        <v>1</v>
      </c>
    </row>
    <row r="348" spans="1:14" x14ac:dyDescent="0.25">
      <c r="A348" t="s">
        <v>7</v>
      </c>
      <c r="B348">
        <v>1</v>
      </c>
      <c r="C348" t="s">
        <v>8</v>
      </c>
      <c r="D348">
        <v>1</v>
      </c>
      <c r="E348" t="s">
        <v>9</v>
      </c>
      <c r="F348" s="1">
        <v>30252</v>
      </c>
      <c r="G348">
        <v>35.299999237060497</v>
      </c>
      <c r="H348" s="2" t="s">
        <v>50</v>
      </c>
      <c r="I348">
        <f t="shared" si="39"/>
        <v>1</v>
      </c>
      <c r="J348">
        <f t="shared" si="40"/>
        <v>1</v>
      </c>
      <c r="K348">
        <f t="shared" si="41"/>
        <v>50</v>
      </c>
      <c r="L348">
        <f t="shared" si="42"/>
        <v>12</v>
      </c>
      <c r="M348">
        <f t="shared" si="43"/>
        <v>2</v>
      </c>
      <c r="N348">
        <v>1</v>
      </c>
    </row>
    <row r="349" spans="1:14" x14ac:dyDescent="0.25">
      <c r="A349" t="s">
        <v>7</v>
      </c>
      <c r="B349">
        <v>1</v>
      </c>
      <c r="C349" t="s">
        <v>8</v>
      </c>
      <c r="D349">
        <v>1</v>
      </c>
      <c r="E349" t="s">
        <v>9</v>
      </c>
      <c r="F349" s="1">
        <v>30253</v>
      </c>
      <c r="G349">
        <v>36.5</v>
      </c>
      <c r="H349" s="2" t="s">
        <v>51</v>
      </c>
      <c r="I349">
        <f t="shared" si="39"/>
        <v>1</v>
      </c>
      <c r="J349">
        <f t="shared" si="40"/>
        <v>1</v>
      </c>
      <c r="K349">
        <f t="shared" si="41"/>
        <v>50</v>
      </c>
      <c r="L349">
        <f t="shared" si="42"/>
        <v>12</v>
      </c>
      <c r="M349">
        <f t="shared" si="43"/>
        <v>2</v>
      </c>
      <c r="N349">
        <v>1</v>
      </c>
    </row>
    <row r="350" spans="1:14" x14ac:dyDescent="0.25">
      <c r="A350" t="s">
        <v>7</v>
      </c>
      <c r="B350">
        <v>1</v>
      </c>
      <c r="C350" t="s">
        <v>8</v>
      </c>
      <c r="D350">
        <v>1</v>
      </c>
      <c r="E350" t="s">
        <v>9</v>
      </c>
      <c r="F350" s="1">
        <v>30254</v>
      </c>
      <c r="G350">
        <v>34.099998474121101</v>
      </c>
      <c r="H350" s="2" t="s">
        <v>52</v>
      </c>
      <c r="I350">
        <f t="shared" si="39"/>
        <v>1</v>
      </c>
      <c r="J350">
        <f t="shared" si="40"/>
        <v>1</v>
      </c>
      <c r="K350">
        <f t="shared" si="41"/>
        <v>50</v>
      </c>
      <c r="L350">
        <f t="shared" si="42"/>
        <v>12</v>
      </c>
      <c r="M350">
        <f t="shared" si="43"/>
        <v>2</v>
      </c>
      <c r="N350">
        <v>1</v>
      </c>
    </row>
    <row r="351" spans="1:14" x14ac:dyDescent="0.25">
      <c r="A351" t="s">
        <v>7</v>
      </c>
      <c r="B351">
        <v>1</v>
      </c>
      <c r="C351" t="s">
        <v>8</v>
      </c>
      <c r="D351">
        <v>1</v>
      </c>
      <c r="E351" t="s">
        <v>9</v>
      </c>
      <c r="F351" s="1">
        <v>30255</v>
      </c>
      <c r="G351">
        <v>32.099998474121101</v>
      </c>
      <c r="H351" s="2" t="s">
        <v>53</v>
      </c>
      <c r="I351">
        <f t="shared" si="39"/>
        <v>1</v>
      </c>
      <c r="J351">
        <f t="shared" si="40"/>
        <v>1</v>
      </c>
      <c r="K351">
        <f t="shared" si="41"/>
        <v>51</v>
      </c>
      <c r="L351">
        <f t="shared" si="42"/>
        <v>12</v>
      </c>
      <c r="M351">
        <f t="shared" si="43"/>
        <v>2</v>
      </c>
      <c r="N351">
        <v>1</v>
      </c>
    </row>
    <row r="352" spans="1:14" x14ac:dyDescent="0.25">
      <c r="A352" t="s">
        <v>7</v>
      </c>
      <c r="B352">
        <v>1</v>
      </c>
      <c r="C352" t="s">
        <v>8</v>
      </c>
      <c r="D352">
        <v>1</v>
      </c>
      <c r="E352" t="s">
        <v>9</v>
      </c>
      <c r="F352" s="1">
        <v>30256</v>
      </c>
      <c r="G352">
        <v>27.5</v>
      </c>
      <c r="H352" s="2" t="s">
        <v>47</v>
      </c>
      <c r="I352">
        <f t="shared" si="39"/>
        <v>1</v>
      </c>
      <c r="J352">
        <f t="shared" si="40"/>
        <v>1</v>
      </c>
      <c r="K352">
        <f t="shared" si="41"/>
        <v>51</v>
      </c>
      <c r="L352">
        <f t="shared" si="42"/>
        <v>13</v>
      </c>
      <c r="M352">
        <f t="shared" si="43"/>
        <v>2</v>
      </c>
      <c r="N352">
        <v>1</v>
      </c>
    </row>
    <row r="353" spans="1:14" x14ac:dyDescent="0.25">
      <c r="A353" t="s">
        <v>7</v>
      </c>
      <c r="B353">
        <v>1</v>
      </c>
      <c r="C353" t="s">
        <v>8</v>
      </c>
      <c r="D353">
        <v>1</v>
      </c>
      <c r="E353" t="s">
        <v>9</v>
      </c>
      <c r="F353" s="1">
        <v>30257</v>
      </c>
      <c r="G353">
        <v>27.299999237060501</v>
      </c>
      <c r="H353" s="2" t="s">
        <v>48</v>
      </c>
      <c r="I353">
        <f t="shared" si="39"/>
        <v>1</v>
      </c>
      <c r="J353">
        <f t="shared" si="40"/>
        <v>1</v>
      </c>
      <c r="K353">
        <f t="shared" si="41"/>
        <v>51</v>
      </c>
      <c r="L353">
        <f t="shared" si="42"/>
        <v>13</v>
      </c>
      <c r="M353">
        <f t="shared" si="43"/>
        <v>2</v>
      </c>
      <c r="N353">
        <v>1</v>
      </c>
    </row>
    <row r="354" spans="1:14" x14ac:dyDescent="0.25">
      <c r="A354" t="s">
        <v>7</v>
      </c>
      <c r="B354">
        <v>1</v>
      </c>
      <c r="C354" t="s">
        <v>8</v>
      </c>
      <c r="D354">
        <v>1</v>
      </c>
      <c r="E354" t="s">
        <v>9</v>
      </c>
      <c r="F354" s="1">
        <v>30258</v>
      </c>
      <c r="G354">
        <v>27.799999237060501</v>
      </c>
      <c r="H354" s="2" t="s">
        <v>49</v>
      </c>
      <c r="I354">
        <f t="shared" si="39"/>
        <v>1</v>
      </c>
      <c r="J354">
        <f t="shared" si="40"/>
        <v>1</v>
      </c>
      <c r="K354">
        <f t="shared" si="41"/>
        <v>51</v>
      </c>
      <c r="L354">
        <f t="shared" si="42"/>
        <v>13</v>
      </c>
      <c r="M354">
        <f t="shared" si="43"/>
        <v>2</v>
      </c>
      <c r="N354">
        <v>1</v>
      </c>
    </row>
    <row r="355" spans="1:14" x14ac:dyDescent="0.25">
      <c r="A355" t="s">
        <v>7</v>
      </c>
      <c r="B355">
        <v>1</v>
      </c>
      <c r="C355" t="s">
        <v>8</v>
      </c>
      <c r="D355">
        <v>1</v>
      </c>
      <c r="E355" t="s">
        <v>9</v>
      </c>
      <c r="F355" s="1">
        <v>30259</v>
      </c>
      <c r="G355">
        <v>28.399999618530298</v>
      </c>
      <c r="H355" s="2" t="s">
        <v>50</v>
      </c>
      <c r="I355">
        <f t="shared" si="39"/>
        <v>1</v>
      </c>
      <c r="J355">
        <f t="shared" si="40"/>
        <v>1</v>
      </c>
      <c r="K355">
        <f t="shared" si="41"/>
        <v>51</v>
      </c>
      <c r="L355">
        <f t="shared" si="42"/>
        <v>13</v>
      </c>
      <c r="M355">
        <f t="shared" si="43"/>
        <v>2</v>
      </c>
      <c r="N355">
        <v>1</v>
      </c>
    </row>
    <row r="356" spans="1:14" x14ac:dyDescent="0.25">
      <c r="A356" t="s">
        <v>7</v>
      </c>
      <c r="B356">
        <v>1</v>
      </c>
      <c r="C356" t="s">
        <v>8</v>
      </c>
      <c r="D356">
        <v>1</v>
      </c>
      <c r="E356" t="s">
        <v>9</v>
      </c>
      <c r="F356" s="1">
        <v>30260</v>
      </c>
      <c r="G356">
        <v>30.399999618530298</v>
      </c>
      <c r="H356" s="2" t="s">
        <v>51</v>
      </c>
      <c r="I356">
        <f t="shared" si="39"/>
        <v>1</v>
      </c>
      <c r="J356">
        <f t="shared" si="40"/>
        <v>1</v>
      </c>
      <c r="K356">
        <f t="shared" si="41"/>
        <v>51</v>
      </c>
      <c r="L356">
        <f t="shared" si="42"/>
        <v>13</v>
      </c>
      <c r="M356">
        <f t="shared" si="43"/>
        <v>2</v>
      </c>
      <c r="N356">
        <v>1</v>
      </c>
    </row>
    <row r="357" spans="1:14" x14ac:dyDescent="0.25">
      <c r="A357" t="s">
        <v>7</v>
      </c>
      <c r="B357">
        <v>1</v>
      </c>
      <c r="C357" t="s">
        <v>8</v>
      </c>
      <c r="D357">
        <v>1</v>
      </c>
      <c r="E357" t="s">
        <v>9</v>
      </c>
      <c r="F357" s="1">
        <v>30261</v>
      </c>
      <c r="G357">
        <v>30</v>
      </c>
      <c r="H357" s="2" t="s">
        <v>52</v>
      </c>
      <c r="I357">
        <f t="shared" si="39"/>
        <v>1</v>
      </c>
      <c r="J357">
        <f t="shared" si="40"/>
        <v>1</v>
      </c>
      <c r="K357">
        <f t="shared" si="41"/>
        <v>51</v>
      </c>
      <c r="L357">
        <f t="shared" si="42"/>
        <v>13</v>
      </c>
      <c r="M357">
        <f t="shared" si="43"/>
        <v>2</v>
      </c>
      <c r="N357">
        <v>1</v>
      </c>
    </row>
    <row r="358" spans="1:14" x14ac:dyDescent="0.25">
      <c r="A358" t="s">
        <v>7</v>
      </c>
      <c r="B358">
        <v>1</v>
      </c>
      <c r="C358" t="s">
        <v>8</v>
      </c>
      <c r="D358">
        <v>1</v>
      </c>
      <c r="E358" t="s">
        <v>9</v>
      </c>
      <c r="F358" s="1">
        <v>30262</v>
      </c>
      <c r="G358">
        <v>32.799999237060497</v>
      </c>
      <c r="H358" s="2" t="s">
        <v>53</v>
      </c>
      <c r="I358">
        <f t="shared" si="39"/>
        <v>1</v>
      </c>
      <c r="J358">
        <f t="shared" si="40"/>
        <v>1</v>
      </c>
      <c r="K358">
        <f t="shared" si="41"/>
        <v>52</v>
      </c>
      <c r="L358">
        <f t="shared" si="42"/>
        <v>13</v>
      </c>
      <c r="M358">
        <f t="shared" si="43"/>
        <v>2</v>
      </c>
      <c r="N358">
        <v>1</v>
      </c>
    </row>
    <row r="359" spans="1:14" x14ac:dyDescent="0.25">
      <c r="A359" t="s">
        <v>7</v>
      </c>
      <c r="B359">
        <v>1</v>
      </c>
      <c r="C359" t="s">
        <v>8</v>
      </c>
      <c r="D359">
        <v>1</v>
      </c>
      <c r="E359" t="s">
        <v>9</v>
      </c>
      <c r="F359" s="1">
        <v>30263</v>
      </c>
      <c r="G359">
        <v>36.799999237060497</v>
      </c>
      <c r="H359" s="2" t="s">
        <v>47</v>
      </c>
      <c r="I359">
        <f t="shared" si="39"/>
        <v>1</v>
      </c>
      <c r="J359">
        <f t="shared" si="40"/>
        <v>1</v>
      </c>
      <c r="K359">
        <f t="shared" si="41"/>
        <v>52</v>
      </c>
      <c r="L359">
        <f t="shared" si="42"/>
        <v>13</v>
      </c>
      <c r="M359">
        <f t="shared" si="43"/>
        <v>2</v>
      </c>
      <c r="N359">
        <v>1</v>
      </c>
    </row>
    <row r="360" spans="1:14" x14ac:dyDescent="0.25">
      <c r="A360" t="s">
        <v>7</v>
      </c>
      <c r="B360">
        <v>1</v>
      </c>
      <c r="C360" t="s">
        <v>8</v>
      </c>
      <c r="D360">
        <v>1</v>
      </c>
      <c r="E360" t="s">
        <v>9</v>
      </c>
      <c r="F360" s="1">
        <v>30264</v>
      </c>
      <c r="G360">
        <v>37</v>
      </c>
      <c r="H360" s="2" t="s">
        <v>48</v>
      </c>
      <c r="I360">
        <f t="shared" si="39"/>
        <v>1</v>
      </c>
      <c r="J360">
        <f t="shared" si="40"/>
        <v>1</v>
      </c>
      <c r="K360">
        <f t="shared" si="41"/>
        <v>52</v>
      </c>
      <c r="L360">
        <f t="shared" si="42"/>
        <v>13</v>
      </c>
      <c r="M360">
        <f t="shared" si="43"/>
        <v>2</v>
      </c>
      <c r="N360">
        <v>1</v>
      </c>
    </row>
    <row r="361" spans="1:14" x14ac:dyDescent="0.25">
      <c r="A361" t="s">
        <v>7</v>
      </c>
      <c r="B361">
        <v>1</v>
      </c>
      <c r="C361" t="s">
        <v>8</v>
      </c>
      <c r="D361">
        <v>1</v>
      </c>
      <c r="E361" t="s">
        <v>9</v>
      </c>
      <c r="F361" s="1">
        <v>30265</v>
      </c>
      <c r="G361">
        <v>35</v>
      </c>
      <c r="H361" s="2" t="s">
        <v>49</v>
      </c>
      <c r="I361">
        <f t="shared" si="39"/>
        <v>1</v>
      </c>
      <c r="J361">
        <f t="shared" si="40"/>
        <v>1</v>
      </c>
      <c r="K361">
        <f t="shared" si="41"/>
        <v>52</v>
      </c>
      <c r="L361">
        <f t="shared" si="42"/>
        <v>13</v>
      </c>
      <c r="M361">
        <f t="shared" si="43"/>
        <v>2</v>
      </c>
      <c r="N361">
        <v>1</v>
      </c>
    </row>
    <row r="362" spans="1:14" x14ac:dyDescent="0.25">
      <c r="A362" t="s">
        <v>7</v>
      </c>
      <c r="B362">
        <v>1</v>
      </c>
      <c r="C362" t="s">
        <v>8</v>
      </c>
      <c r="D362">
        <v>1</v>
      </c>
      <c r="E362" t="s">
        <v>9</v>
      </c>
      <c r="F362" s="1">
        <v>30266</v>
      </c>
      <c r="G362">
        <v>32.700000762939503</v>
      </c>
      <c r="H362" s="2" t="s">
        <v>50</v>
      </c>
      <c r="I362">
        <f t="shared" si="39"/>
        <v>1</v>
      </c>
      <c r="J362">
        <f t="shared" si="40"/>
        <v>1</v>
      </c>
      <c r="K362">
        <f t="shared" si="41"/>
        <v>52</v>
      </c>
      <c r="L362">
        <f t="shared" si="42"/>
        <v>13</v>
      </c>
      <c r="M362">
        <f t="shared" si="43"/>
        <v>2</v>
      </c>
      <c r="N362">
        <v>1</v>
      </c>
    </row>
    <row r="363" spans="1:14" x14ac:dyDescent="0.25">
      <c r="A363" t="s">
        <v>7</v>
      </c>
      <c r="B363">
        <v>1</v>
      </c>
      <c r="C363" t="s">
        <v>8</v>
      </c>
      <c r="D363">
        <v>1</v>
      </c>
      <c r="E363" t="s">
        <v>9</v>
      </c>
      <c r="F363" s="1">
        <v>30267</v>
      </c>
      <c r="G363">
        <v>29.200000762939499</v>
      </c>
      <c r="H363" s="2" t="s">
        <v>51</v>
      </c>
      <c r="I363">
        <f t="shared" si="39"/>
        <v>1</v>
      </c>
      <c r="J363">
        <f t="shared" si="40"/>
        <v>1</v>
      </c>
      <c r="K363">
        <f t="shared" si="41"/>
        <v>52</v>
      </c>
      <c r="L363">
        <f t="shared" si="42"/>
        <v>13</v>
      </c>
      <c r="M363">
        <f t="shared" si="43"/>
        <v>2</v>
      </c>
      <c r="N363">
        <v>1</v>
      </c>
    </row>
    <row r="364" spans="1:14" x14ac:dyDescent="0.25">
      <c r="A364" t="s">
        <v>7</v>
      </c>
      <c r="B364">
        <v>1</v>
      </c>
      <c r="C364" t="s">
        <v>8</v>
      </c>
      <c r="D364">
        <v>1</v>
      </c>
      <c r="E364" t="s">
        <v>9</v>
      </c>
      <c r="F364" s="1">
        <v>30268</v>
      </c>
      <c r="G364">
        <v>29.200000762939499</v>
      </c>
      <c r="H364" s="2" t="s">
        <v>52</v>
      </c>
      <c r="I364">
        <f t="shared" si="39"/>
        <v>1</v>
      </c>
      <c r="J364">
        <f t="shared" si="40"/>
        <v>1</v>
      </c>
      <c r="K364">
        <f t="shared" si="41"/>
        <v>52</v>
      </c>
      <c r="L364">
        <f t="shared" si="42"/>
        <v>13</v>
      </c>
      <c r="M364">
        <f t="shared" si="43"/>
        <v>2</v>
      </c>
      <c r="N364">
        <v>1</v>
      </c>
    </row>
    <row r="365" spans="1:14" x14ac:dyDescent="0.25">
      <c r="A365" t="s">
        <v>7</v>
      </c>
      <c r="B365">
        <v>1</v>
      </c>
      <c r="C365" t="s">
        <v>8</v>
      </c>
      <c r="D365">
        <v>1</v>
      </c>
      <c r="E365" t="s">
        <v>9</v>
      </c>
      <c r="F365" s="1">
        <v>30269</v>
      </c>
      <c r="G365">
        <v>31</v>
      </c>
      <c r="H365" s="2" t="s">
        <v>53</v>
      </c>
      <c r="I365">
        <f t="shared" si="39"/>
        <v>1</v>
      </c>
      <c r="J365">
        <f t="shared" si="40"/>
        <v>1</v>
      </c>
      <c r="K365">
        <f t="shared" si="41"/>
        <v>53</v>
      </c>
      <c r="L365">
        <f t="shared" si="42"/>
        <v>13</v>
      </c>
      <c r="M365">
        <f t="shared" si="43"/>
        <v>2</v>
      </c>
      <c r="N365">
        <v>1</v>
      </c>
    </row>
    <row r="366" spans="1:14" x14ac:dyDescent="0.25">
      <c r="A366" t="s">
        <v>7</v>
      </c>
      <c r="B366">
        <v>1</v>
      </c>
      <c r="C366" t="s">
        <v>8</v>
      </c>
      <c r="D366">
        <v>1</v>
      </c>
      <c r="E366" t="s">
        <v>9</v>
      </c>
      <c r="F366" s="1">
        <v>30270</v>
      </c>
      <c r="G366">
        <v>32.200000762939503</v>
      </c>
      <c r="H366" s="2" t="s">
        <v>47</v>
      </c>
      <c r="I366">
        <f t="shared" si="39"/>
        <v>1</v>
      </c>
      <c r="J366">
        <f t="shared" si="40"/>
        <v>1</v>
      </c>
      <c r="K366">
        <f t="shared" si="41"/>
        <v>53</v>
      </c>
      <c r="L366">
        <f t="shared" si="42"/>
        <v>13</v>
      </c>
      <c r="M366">
        <f t="shared" si="43"/>
        <v>2</v>
      </c>
      <c r="N366">
        <v>1</v>
      </c>
    </row>
    <row r="367" spans="1:14" x14ac:dyDescent="0.25">
      <c r="A367" t="s">
        <v>7</v>
      </c>
      <c r="B367">
        <v>1</v>
      </c>
      <c r="C367" t="s">
        <v>8</v>
      </c>
      <c r="D367">
        <v>1</v>
      </c>
      <c r="E367" t="s">
        <v>9</v>
      </c>
      <c r="F367" s="1">
        <v>30271</v>
      </c>
      <c r="G367">
        <v>33.799999237060497</v>
      </c>
      <c r="H367" s="2" t="s">
        <v>48</v>
      </c>
      <c r="I367">
        <f t="shared" si="39"/>
        <v>1</v>
      </c>
      <c r="J367">
        <f t="shared" si="40"/>
        <v>1</v>
      </c>
      <c r="K367">
        <f t="shared" si="41"/>
        <v>53</v>
      </c>
      <c r="L367">
        <f t="shared" si="42"/>
        <v>13</v>
      </c>
      <c r="M367">
        <f t="shared" si="43"/>
        <v>2</v>
      </c>
      <c r="N367">
        <v>1</v>
      </c>
    </row>
    <row r="368" spans="1:14" x14ac:dyDescent="0.25">
      <c r="A368" t="s">
        <v>7</v>
      </c>
      <c r="B368">
        <v>1</v>
      </c>
      <c r="C368" t="s">
        <v>8</v>
      </c>
      <c r="D368">
        <v>1</v>
      </c>
      <c r="E368" t="s">
        <v>9</v>
      </c>
      <c r="F368" s="1">
        <v>30272</v>
      </c>
      <c r="G368">
        <v>34.099998474121101</v>
      </c>
      <c r="H368" s="2" t="s">
        <v>49</v>
      </c>
      <c r="I368">
        <f t="shared" si="39"/>
        <v>1</v>
      </c>
      <c r="J368">
        <f t="shared" si="40"/>
        <v>1</v>
      </c>
      <c r="K368">
        <f t="shared" si="41"/>
        <v>53</v>
      </c>
      <c r="L368">
        <f t="shared" si="42"/>
        <v>13</v>
      </c>
      <c r="M368">
        <f t="shared" si="43"/>
        <v>2</v>
      </c>
      <c r="N368">
        <v>1</v>
      </c>
    </row>
    <row r="369" spans="1:14" x14ac:dyDescent="0.25">
      <c r="A369" t="s">
        <v>7</v>
      </c>
      <c r="B369">
        <v>1</v>
      </c>
      <c r="C369" t="s">
        <v>8</v>
      </c>
      <c r="D369">
        <v>1</v>
      </c>
      <c r="E369" t="s">
        <v>9</v>
      </c>
      <c r="F369" s="1">
        <v>30273</v>
      </c>
      <c r="G369">
        <v>31.299999237060501</v>
      </c>
      <c r="H369" s="2" t="s">
        <v>50</v>
      </c>
      <c r="I369">
        <f t="shared" si="39"/>
        <v>1</v>
      </c>
      <c r="J369">
        <f t="shared" si="40"/>
        <v>1</v>
      </c>
      <c r="K369">
        <f t="shared" si="41"/>
        <v>53</v>
      </c>
      <c r="L369">
        <f t="shared" si="42"/>
        <v>13</v>
      </c>
      <c r="M369">
        <f t="shared" si="43"/>
        <v>2</v>
      </c>
      <c r="N369">
        <v>1</v>
      </c>
    </row>
    <row r="370" spans="1:14" x14ac:dyDescent="0.25">
      <c r="A370" t="s">
        <v>7</v>
      </c>
      <c r="B370">
        <v>1</v>
      </c>
      <c r="C370" t="s">
        <v>8</v>
      </c>
      <c r="D370">
        <v>1</v>
      </c>
      <c r="E370" t="s">
        <v>9</v>
      </c>
      <c r="F370" s="1">
        <v>30274</v>
      </c>
      <c r="G370">
        <v>32.5</v>
      </c>
      <c r="H370" s="2" t="s">
        <v>51</v>
      </c>
      <c r="I370">
        <f t="shared" si="39"/>
        <v>1</v>
      </c>
      <c r="J370">
        <f t="shared" si="40"/>
        <v>1</v>
      </c>
      <c r="K370">
        <f t="shared" si="41"/>
        <v>53</v>
      </c>
      <c r="L370">
        <f t="shared" si="42"/>
        <v>13</v>
      </c>
      <c r="M370">
        <f t="shared" si="43"/>
        <v>2</v>
      </c>
      <c r="N370">
        <v>1</v>
      </c>
    </row>
    <row r="371" spans="1:14" x14ac:dyDescent="0.25">
      <c r="A371" t="s">
        <v>7</v>
      </c>
      <c r="B371">
        <v>1</v>
      </c>
      <c r="C371" t="s">
        <v>8</v>
      </c>
      <c r="D371">
        <v>1</v>
      </c>
      <c r="E371" t="s">
        <v>9</v>
      </c>
      <c r="F371" s="1">
        <v>30275</v>
      </c>
      <c r="G371">
        <v>33.099998474121101</v>
      </c>
      <c r="H371" s="2" t="s">
        <v>52</v>
      </c>
      <c r="I371">
        <f t="shared" si="39"/>
        <v>1</v>
      </c>
      <c r="J371">
        <f t="shared" si="40"/>
        <v>1</v>
      </c>
      <c r="K371">
        <f t="shared" si="41"/>
        <v>53</v>
      </c>
      <c r="L371">
        <f t="shared" si="42"/>
        <v>13</v>
      </c>
      <c r="M371">
        <f t="shared" si="43"/>
        <v>2</v>
      </c>
      <c r="N371">
        <v>1</v>
      </c>
    </row>
    <row r="372" spans="1:14" x14ac:dyDescent="0.25">
      <c r="A372" t="s">
        <v>7</v>
      </c>
      <c r="B372">
        <v>1</v>
      </c>
      <c r="C372" t="s">
        <v>8</v>
      </c>
      <c r="D372">
        <v>1</v>
      </c>
      <c r="E372" t="s">
        <v>9</v>
      </c>
      <c r="F372" s="1">
        <v>30276</v>
      </c>
      <c r="G372">
        <v>34.900001525878899</v>
      </c>
      <c r="H372" s="2" t="s">
        <v>53</v>
      </c>
      <c r="I372">
        <f t="shared" si="39"/>
        <v>1</v>
      </c>
      <c r="J372">
        <f t="shared" si="40"/>
        <v>1</v>
      </c>
      <c r="K372">
        <f t="shared" si="41"/>
        <v>54</v>
      </c>
      <c r="L372">
        <f t="shared" si="42"/>
        <v>13</v>
      </c>
      <c r="M372">
        <f t="shared" si="43"/>
        <v>2</v>
      </c>
      <c r="N372">
        <v>1</v>
      </c>
    </row>
    <row r="373" spans="1:14" x14ac:dyDescent="0.25">
      <c r="A373" t="s">
        <v>7</v>
      </c>
      <c r="B373">
        <v>1</v>
      </c>
      <c r="C373" t="s">
        <v>8</v>
      </c>
      <c r="D373">
        <v>1</v>
      </c>
      <c r="E373" t="s">
        <v>9</v>
      </c>
      <c r="F373" s="1">
        <v>30277</v>
      </c>
      <c r="G373">
        <v>34.5</v>
      </c>
      <c r="H373" s="2" t="s">
        <v>47</v>
      </c>
      <c r="I373">
        <f t="shared" si="39"/>
        <v>1</v>
      </c>
      <c r="J373">
        <f t="shared" si="40"/>
        <v>1</v>
      </c>
      <c r="K373">
        <f t="shared" si="41"/>
        <v>54</v>
      </c>
      <c r="L373">
        <f t="shared" si="42"/>
        <v>13</v>
      </c>
      <c r="M373">
        <f t="shared" si="43"/>
        <v>2</v>
      </c>
      <c r="N373">
        <v>1</v>
      </c>
    </row>
    <row r="374" spans="1:14" x14ac:dyDescent="0.25">
      <c r="A374" t="s">
        <v>7</v>
      </c>
      <c r="B374">
        <v>1</v>
      </c>
      <c r="C374" t="s">
        <v>8</v>
      </c>
      <c r="D374">
        <v>1</v>
      </c>
      <c r="E374" t="s">
        <v>9</v>
      </c>
      <c r="F374" s="1">
        <v>30278</v>
      </c>
      <c r="G374">
        <v>35.400001525878899</v>
      </c>
      <c r="H374" s="2" t="s">
        <v>48</v>
      </c>
      <c r="I374">
        <f t="shared" si="39"/>
        <v>1</v>
      </c>
      <c r="J374">
        <f t="shared" si="40"/>
        <v>1</v>
      </c>
      <c r="K374">
        <f t="shared" si="41"/>
        <v>54</v>
      </c>
      <c r="L374">
        <f t="shared" si="42"/>
        <v>13</v>
      </c>
      <c r="M374">
        <f t="shared" si="43"/>
        <v>2</v>
      </c>
      <c r="N374">
        <v>1</v>
      </c>
    </row>
    <row r="375" spans="1:14" x14ac:dyDescent="0.25">
      <c r="A375" t="s">
        <v>7</v>
      </c>
      <c r="B375">
        <v>1</v>
      </c>
      <c r="C375" t="s">
        <v>8</v>
      </c>
      <c r="D375">
        <v>1</v>
      </c>
      <c r="E375" t="s">
        <v>9</v>
      </c>
      <c r="F375" s="1">
        <v>30279</v>
      </c>
      <c r="G375">
        <v>36.5</v>
      </c>
      <c r="H375" s="2" t="s">
        <v>49</v>
      </c>
      <c r="I375">
        <f t="shared" si="39"/>
        <v>1</v>
      </c>
      <c r="J375">
        <f t="shared" si="40"/>
        <v>1</v>
      </c>
      <c r="K375">
        <f t="shared" si="41"/>
        <v>54</v>
      </c>
      <c r="L375">
        <f t="shared" si="42"/>
        <v>13</v>
      </c>
      <c r="M375">
        <f t="shared" si="43"/>
        <v>2</v>
      </c>
      <c r="N375">
        <v>1</v>
      </c>
    </row>
    <row r="376" spans="1:14" x14ac:dyDescent="0.25">
      <c r="A376" t="s">
        <v>7</v>
      </c>
      <c r="B376">
        <v>1</v>
      </c>
      <c r="C376" t="s">
        <v>8</v>
      </c>
      <c r="D376">
        <v>1</v>
      </c>
      <c r="E376" t="s">
        <v>9</v>
      </c>
      <c r="F376" s="1">
        <v>30280</v>
      </c>
      <c r="G376">
        <v>39</v>
      </c>
      <c r="H376" s="2" t="s">
        <v>50</v>
      </c>
      <c r="I376">
        <f t="shared" si="39"/>
        <v>1</v>
      </c>
      <c r="J376">
        <f t="shared" si="40"/>
        <v>1</v>
      </c>
      <c r="K376">
        <f t="shared" si="41"/>
        <v>54</v>
      </c>
      <c r="L376">
        <f t="shared" si="42"/>
        <v>13</v>
      </c>
      <c r="M376">
        <f t="shared" si="43"/>
        <v>2</v>
      </c>
      <c r="N376">
        <v>1</v>
      </c>
    </row>
    <row r="377" spans="1:14" x14ac:dyDescent="0.25">
      <c r="A377" t="s">
        <v>7</v>
      </c>
      <c r="B377">
        <v>1</v>
      </c>
      <c r="C377" t="s">
        <v>8</v>
      </c>
      <c r="D377">
        <v>1</v>
      </c>
      <c r="E377" t="s">
        <v>9</v>
      </c>
      <c r="F377" s="1">
        <v>30281</v>
      </c>
      <c r="G377">
        <v>40.799999237060497</v>
      </c>
      <c r="H377" s="2" t="s">
        <v>51</v>
      </c>
      <c r="I377">
        <f t="shared" si="39"/>
        <v>1</v>
      </c>
      <c r="J377">
        <f t="shared" si="40"/>
        <v>1</v>
      </c>
      <c r="K377">
        <f t="shared" si="41"/>
        <v>54</v>
      </c>
      <c r="L377">
        <f t="shared" si="42"/>
        <v>13</v>
      </c>
      <c r="M377">
        <f t="shared" si="43"/>
        <v>2</v>
      </c>
      <c r="N377">
        <v>1</v>
      </c>
    </row>
    <row r="378" spans="1:14" x14ac:dyDescent="0.25">
      <c r="A378" t="s">
        <v>7</v>
      </c>
      <c r="B378">
        <v>1</v>
      </c>
      <c r="C378" t="s">
        <v>8</v>
      </c>
      <c r="D378">
        <v>1</v>
      </c>
      <c r="E378" t="s">
        <v>9</v>
      </c>
      <c r="F378" s="1">
        <v>30282</v>
      </c>
      <c r="G378">
        <v>36.5</v>
      </c>
      <c r="H378" s="2" t="s">
        <v>52</v>
      </c>
      <c r="I378">
        <f t="shared" si="39"/>
        <v>1</v>
      </c>
      <c r="J378">
        <f t="shared" si="40"/>
        <v>1</v>
      </c>
      <c r="K378">
        <f t="shared" si="41"/>
        <v>54</v>
      </c>
      <c r="L378">
        <f t="shared" si="42"/>
        <v>13</v>
      </c>
      <c r="M378">
        <f t="shared" si="43"/>
        <v>2</v>
      </c>
      <c r="N378">
        <v>1</v>
      </c>
    </row>
    <row r="379" spans="1:14" x14ac:dyDescent="0.25">
      <c r="A379" t="s">
        <v>7</v>
      </c>
      <c r="B379">
        <v>1</v>
      </c>
      <c r="C379" t="s">
        <v>8</v>
      </c>
      <c r="D379">
        <v>1</v>
      </c>
      <c r="E379" t="s">
        <v>9</v>
      </c>
      <c r="F379" s="1">
        <v>30283</v>
      </c>
      <c r="G379">
        <v>35.400001525878899</v>
      </c>
      <c r="H379" s="2" t="s">
        <v>53</v>
      </c>
      <c r="I379">
        <f t="shared" si="39"/>
        <v>1</v>
      </c>
      <c r="J379">
        <f t="shared" si="40"/>
        <v>1</v>
      </c>
      <c r="K379">
        <f t="shared" si="41"/>
        <v>55</v>
      </c>
      <c r="L379">
        <f t="shared" si="42"/>
        <v>13</v>
      </c>
      <c r="M379">
        <f t="shared" si="43"/>
        <v>2</v>
      </c>
      <c r="N379">
        <v>1</v>
      </c>
    </row>
    <row r="380" spans="1:14" x14ac:dyDescent="0.25">
      <c r="A380" t="s">
        <v>7</v>
      </c>
      <c r="B380">
        <v>1</v>
      </c>
      <c r="C380" t="s">
        <v>8</v>
      </c>
      <c r="D380">
        <v>1</v>
      </c>
      <c r="E380" t="s">
        <v>9</v>
      </c>
      <c r="F380" s="1">
        <v>30284</v>
      </c>
      <c r="G380">
        <v>33.799999237060497</v>
      </c>
      <c r="H380" s="2" t="s">
        <v>47</v>
      </c>
      <c r="I380">
        <f t="shared" si="39"/>
        <v>1</v>
      </c>
      <c r="J380">
        <f t="shared" si="40"/>
        <v>1</v>
      </c>
      <c r="K380">
        <f t="shared" si="41"/>
        <v>55</v>
      </c>
      <c r="L380">
        <f t="shared" si="42"/>
        <v>13</v>
      </c>
      <c r="M380">
        <f t="shared" si="43"/>
        <v>2</v>
      </c>
      <c r="N380">
        <v>1</v>
      </c>
    </row>
    <row r="381" spans="1:14" x14ac:dyDescent="0.25">
      <c r="A381" t="s">
        <v>7</v>
      </c>
      <c r="B381">
        <v>1</v>
      </c>
      <c r="C381" t="s">
        <v>8</v>
      </c>
      <c r="D381">
        <v>1</v>
      </c>
      <c r="E381" t="s">
        <v>9</v>
      </c>
      <c r="F381" s="1">
        <v>30285</v>
      </c>
      <c r="G381">
        <v>35.5</v>
      </c>
      <c r="H381" s="2" t="s">
        <v>48</v>
      </c>
      <c r="I381">
        <f t="shared" si="39"/>
        <v>1</v>
      </c>
      <c r="J381">
        <f t="shared" si="40"/>
        <v>1</v>
      </c>
      <c r="K381">
        <f t="shared" si="41"/>
        <v>55</v>
      </c>
      <c r="L381">
        <f t="shared" si="42"/>
        <v>13</v>
      </c>
      <c r="M381">
        <f t="shared" si="43"/>
        <v>2</v>
      </c>
      <c r="N381">
        <v>1</v>
      </c>
    </row>
    <row r="382" spans="1:14" x14ac:dyDescent="0.25">
      <c r="A382" t="s">
        <v>7</v>
      </c>
      <c r="B382">
        <v>1</v>
      </c>
      <c r="C382" t="s">
        <v>8</v>
      </c>
      <c r="D382">
        <v>1</v>
      </c>
      <c r="E382" t="s">
        <v>9</v>
      </c>
      <c r="F382" s="1">
        <v>30286</v>
      </c>
      <c r="G382">
        <v>36.5</v>
      </c>
      <c r="H382" s="2" t="s">
        <v>49</v>
      </c>
      <c r="I382">
        <f t="shared" si="39"/>
        <v>1</v>
      </c>
      <c r="J382">
        <f t="shared" si="40"/>
        <v>1</v>
      </c>
      <c r="K382">
        <f t="shared" si="41"/>
        <v>55</v>
      </c>
      <c r="L382">
        <f t="shared" si="42"/>
        <v>14</v>
      </c>
      <c r="M382">
        <f t="shared" si="43"/>
        <v>2</v>
      </c>
      <c r="N382">
        <v>1</v>
      </c>
    </row>
    <row r="383" spans="1:14" x14ac:dyDescent="0.25">
      <c r="A383" t="s">
        <v>7</v>
      </c>
      <c r="B383">
        <v>1</v>
      </c>
      <c r="C383" t="s">
        <v>8</v>
      </c>
      <c r="D383">
        <v>1</v>
      </c>
      <c r="E383" t="s">
        <v>9</v>
      </c>
      <c r="F383" s="1">
        <v>30287</v>
      </c>
      <c r="G383">
        <v>33.299999237060497</v>
      </c>
      <c r="H383" s="2" t="s">
        <v>50</v>
      </c>
      <c r="I383">
        <f t="shared" si="39"/>
        <v>1</v>
      </c>
      <c r="J383">
        <f t="shared" si="40"/>
        <v>1</v>
      </c>
      <c r="K383">
        <f t="shared" si="41"/>
        <v>55</v>
      </c>
      <c r="L383">
        <f t="shared" si="42"/>
        <v>14</v>
      </c>
      <c r="M383">
        <f t="shared" si="43"/>
        <v>2</v>
      </c>
      <c r="N383">
        <v>1</v>
      </c>
    </row>
    <row r="384" spans="1:14" x14ac:dyDescent="0.25">
      <c r="A384" t="s">
        <v>7</v>
      </c>
      <c r="B384">
        <v>1</v>
      </c>
      <c r="C384" t="s">
        <v>8</v>
      </c>
      <c r="D384">
        <v>1</v>
      </c>
      <c r="E384" t="s">
        <v>9</v>
      </c>
      <c r="F384" s="1">
        <v>30288</v>
      </c>
      <c r="G384">
        <v>29.799999237060501</v>
      </c>
      <c r="H384" s="2" t="s">
        <v>51</v>
      </c>
      <c r="I384">
        <f t="shared" si="39"/>
        <v>1</v>
      </c>
      <c r="J384">
        <f t="shared" si="40"/>
        <v>1</v>
      </c>
      <c r="K384">
        <f t="shared" si="41"/>
        <v>55</v>
      </c>
      <c r="L384">
        <f t="shared" si="42"/>
        <v>14</v>
      </c>
      <c r="M384">
        <f t="shared" si="43"/>
        <v>2</v>
      </c>
      <c r="N384">
        <v>1</v>
      </c>
    </row>
    <row r="385" spans="1:14" x14ac:dyDescent="0.25">
      <c r="A385" t="s">
        <v>7</v>
      </c>
      <c r="B385">
        <v>1</v>
      </c>
      <c r="C385" t="s">
        <v>8</v>
      </c>
      <c r="D385">
        <v>1</v>
      </c>
      <c r="E385" t="s">
        <v>9</v>
      </c>
      <c r="F385" s="1">
        <v>30289</v>
      </c>
      <c r="G385">
        <v>33.799999237060497</v>
      </c>
      <c r="H385" s="2" t="s">
        <v>52</v>
      </c>
      <c r="I385">
        <f t="shared" si="39"/>
        <v>1</v>
      </c>
      <c r="J385">
        <f t="shared" si="40"/>
        <v>1</v>
      </c>
      <c r="K385">
        <f t="shared" si="41"/>
        <v>55</v>
      </c>
      <c r="L385">
        <f t="shared" si="42"/>
        <v>14</v>
      </c>
      <c r="M385">
        <f t="shared" si="43"/>
        <v>2</v>
      </c>
      <c r="N385">
        <v>1</v>
      </c>
    </row>
    <row r="386" spans="1:14" x14ac:dyDescent="0.25">
      <c r="A386" t="s">
        <v>7</v>
      </c>
      <c r="B386">
        <v>1</v>
      </c>
      <c r="C386" t="s">
        <v>8</v>
      </c>
      <c r="D386">
        <v>1</v>
      </c>
      <c r="E386" t="s">
        <v>9</v>
      </c>
      <c r="F386" s="1">
        <v>30290</v>
      </c>
      <c r="G386">
        <v>35.200000762939503</v>
      </c>
      <c r="H386" s="2" t="s">
        <v>53</v>
      </c>
      <c r="I386">
        <f t="shared" si="39"/>
        <v>1</v>
      </c>
      <c r="J386">
        <f t="shared" si="40"/>
        <v>1</v>
      </c>
      <c r="K386">
        <f t="shared" si="41"/>
        <v>56</v>
      </c>
      <c r="L386">
        <f t="shared" si="42"/>
        <v>14</v>
      </c>
      <c r="M386">
        <f t="shared" si="43"/>
        <v>2</v>
      </c>
      <c r="N386">
        <v>1</v>
      </c>
    </row>
    <row r="387" spans="1:14" x14ac:dyDescent="0.25">
      <c r="A387" t="s">
        <v>7</v>
      </c>
      <c r="B387">
        <v>1</v>
      </c>
      <c r="C387" t="s">
        <v>8</v>
      </c>
      <c r="D387">
        <v>1</v>
      </c>
      <c r="E387" t="s">
        <v>9</v>
      </c>
      <c r="F387" s="1">
        <v>30291</v>
      </c>
      <c r="G387">
        <v>35.799999237060497</v>
      </c>
      <c r="H387" s="2" t="s">
        <v>47</v>
      </c>
      <c r="I387">
        <f t="shared" ref="I387:J450" si="44">IF(F387-DATE(YEAR(F387),6,15)&gt;=0,1,0)</f>
        <v>1</v>
      </c>
      <c r="J387">
        <f t="shared" ref="J387:J450" si="45">IF(F387-DATE(1982,1,1)&gt;=0,1,0)</f>
        <v>1</v>
      </c>
      <c r="K387">
        <f t="shared" si="41"/>
        <v>56</v>
      </c>
      <c r="L387">
        <f t="shared" si="42"/>
        <v>14</v>
      </c>
      <c r="M387">
        <f t="shared" si="43"/>
        <v>2</v>
      </c>
      <c r="N387">
        <v>1</v>
      </c>
    </row>
    <row r="388" spans="1:14" x14ac:dyDescent="0.25">
      <c r="A388" t="s">
        <v>7</v>
      </c>
      <c r="B388">
        <v>1</v>
      </c>
      <c r="C388" t="s">
        <v>8</v>
      </c>
      <c r="D388">
        <v>1</v>
      </c>
      <c r="E388" t="s">
        <v>9</v>
      </c>
      <c r="F388" s="1">
        <v>30292</v>
      </c>
      <c r="G388">
        <v>35.400001525878899</v>
      </c>
      <c r="H388" s="2" t="s">
        <v>48</v>
      </c>
      <c r="I388">
        <f t="shared" si="44"/>
        <v>1</v>
      </c>
      <c r="J388">
        <f t="shared" si="45"/>
        <v>1</v>
      </c>
      <c r="K388">
        <f t="shared" ref="K388:K451" si="46">IF(LEFT(H388,3)="Sun",K387+1,K387)</f>
        <v>56</v>
      </c>
      <c r="L388">
        <f t="shared" ref="L388:L451" si="47">IF(MONTH(F388)&lt;&gt;MONTH(F387),L387+1,L387)</f>
        <v>14</v>
      </c>
      <c r="M388">
        <f t="shared" ref="M388:M451" si="48">IF(YEAR(F388)&lt;&gt;YEAR(F387),M387+1,M387)</f>
        <v>2</v>
      </c>
      <c r="N388">
        <v>1</v>
      </c>
    </row>
    <row r="389" spans="1:14" x14ac:dyDescent="0.25">
      <c r="A389" t="s">
        <v>7</v>
      </c>
      <c r="B389">
        <v>1</v>
      </c>
      <c r="C389" t="s">
        <v>8</v>
      </c>
      <c r="D389">
        <v>1</v>
      </c>
      <c r="E389" t="s">
        <v>9</v>
      </c>
      <c r="F389" s="1">
        <v>30293</v>
      </c>
      <c r="G389">
        <v>30.200000762939499</v>
      </c>
      <c r="H389" s="2" t="s">
        <v>49</v>
      </c>
      <c r="I389">
        <f t="shared" si="44"/>
        <v>1</v>
      </c>
      <c r="J389">
        <f t="shared" si="45"/>
        <v>1</v>
      </c>
      <c r="K389">
        <f t="shared" si="46"/>
        <v>56</v>
      </c>
      <c r="L389">
        <f t="shared" si="47"/>
        <v>14</v>
      </c>
      <c r="M389">
        <f t="shared" si="48"/>
        <v>2</v>
      </c>
      <c r="N389">
        <v>1</v>
      </c>
    </row>
    <row r="390" spans="1:14" x14ac:dyDescent="0.25">
      <c r="A390" t="s">
        <v>7</v>
      </c>
      <c r="B390">
        <v>1</v>
      </c>
      <c r="C390" t="s">
        <v>8</v>
      </c>
      <c r="D390">
        <v>1</v>
      </c>
      <c r="E390" t="s">
        <v>9</v>
      </c>
      <c r="F390" s="1">
        <v>30294</v>
      </c>
      <c r="G390">
        <v>29.600000381469702</v>
      </c>
      <c r="H390" s="2" t="s">
        <v>50</v>
      </c>
      <c r="I390">
        <f t="shared" si="44"/>
        <v>1</v>
      </c>
      <c r="J390">
        <f t="shared" si="45"/>
        <v>1</v>
      </c>
      <c r="K390">
        <f t="shared" si="46"/>
        <v>56</v>
      </c>
      <c r="L390">
        <f t="shared" si="47"/>
        <v>14</v>
      </c>
      <c r="M390">
        <f t="shared" si="48"/>
        <v>2</v>
      </c>
      <c r="N390">
        <v>1</v>
      </c>
    </row>
    <row r="391" spans="1:14" x14ac:dyDescent="0.25">
      <c r="A391" t="s">
        <v>7</v>
      </c>
      <c r="B391">
        <v>1</v>
      </c>
      <c r="C391" t="s">
        <v>8</v>
      </c>
      <c r="D391">
        <v>1</v>
      </c>
      <c r="E391" t="s">
        <v>9</v>
      </c>
      <c r="F391" s="1">
        <v>30295</v>
      </c>
      <c r="G391">
        <v>30.600000381469702</v>
      </c>
      <c r="H391" s="2" t="s">
        <v>51</v>
      </c>
      <c r="I391">
        <f t="shared" si="44"/>
        <v>1</v>
      </c>
      <c r="J391">
        <f t="shared" si="45"/>
        <v>1</v>
      </c>
      <c r="K391">
        <f t="shared" si="46"/>
        <v>56</v>
      </c>
      <c r="L391">
        <f t="shared" si="47"/>
        <v>14</v>
      </c>
      <c r="M391">
        <f t="shared" si="48"/>
        <v>2</v>
      </c>
      <c r="N391">
        <v>1</v>
      </c>
    </row>
    <row r="392" spans="1:14" x14ac:dyDescent="0.25">
      <c r="A392" t="s">
        <v>7</v>
      </c>
      <c r="B392">
        <v>1</v>
      </c>
      <c r="C392" t="s">
        <v>8</v>
      </c>
      <c r="D392">
        <v>1</v>
      </c>
      <c r="E392" t="s">
        <v>9</v>
      </c>
      <c r="F392" s="1">
        <v>30296</v>
      </c>
      <c r="G392">
        <v>32</v>
      </c>
      <c r="H392" s="2" t="s">
        <v>52</v>
      </c>
      <c r="I392">
        <f t="shared" si="44"/>
        <v>1</v>
      </c>
      <c r="J392">
        <f t="shared" si="45"/>
        <v>1</v>
      </c>
      <c r="K392">
        <f t="shared" si="46"/>
        <v>56</v>
      </c>
      <c r="L392">
        <f t="shared" si="47"/>
        <v>14</v>
      </c>
      <c r="M392">
        <f t="shared" si="48"/>
        <v>2</v>
      </c>
      <c r="N392">
        <v>1</v>
      </c>
    </row>
    <row r="393" spans="1:14" x14ac:dyDescent="0.25">
      <c r="A393" t="s">
        <v>7</v>
      </c>
      <c r="B393">
        <v>1</v>
      </c>
      <c r="C393" t="s">
        <v>8</v>
      </c>
      <c r="D393">
        <v>1</v>
      </c>
      <c r="E393" t="s">
        <v>9</v>
      </c>
      <c r="F393" s="1">
        <v>30297</v>
      </c>
      <c r="G393">
        <v>32.5</v>
      </c>
      <c r="H393" s="2" t="s">
        <v>53</v>
      </c>
      <c r="I393">
        <f t="shared" si="44"/>
        <v>1</v>
      </c>
      <c r="J393">
        <f t="shared" si="45"/>
        <v>1</v>
      </c>
      <c r="K393">
        <f t="shared" si="46"/>
        <v>57</v>
      </c>
      <c r="L393">
        <f t="shared" si="47"/>
        <v>14</v>
      </c>
      <c r="M393">
        <f t="shared" si="48"/>
        <v>2</v>
      </c>
      <c r="N393">
        <v>1</v>
      </c>
    </row>
    <row r="394" spans="1:14" x14ac:dyDescent="0.25">
      <c r="A394" t="s">
        <v>7</v>
      </c>
      <c r="B394">
        <v>1</v>
      </c>
      <c r="C394" t="s">
        <v>8</v>
      </c>
      <c r="D394">
        <v>1</v>
      </c>
      <c r="E394" t="s">
        <v>9</v>
      </c>
      <c r="F394" s="1">
        <v>30298</v>
      </c>
      <c r="G394">
        <v>30</v>
      </c>
      <c r="H394" s="2" t="s">
        <v>47</v>
      </c>
      <c r="I394">
        <f t="shared" si="44"/>
        <v>1</v>
      </c>
      <c r="J394">
        <f t="shared" si="45"/>
        <v>1</v>
      </c>
      <c r="K394">
        <f t="shared" si="46"/>
        <v>57</v>
      </c>
      <c r="L394">
        <f t="shared" si="47"/>
        <v>14</v>
      </c>
      <c r="M394">
        <f t="shared" si="48"/>
        <v>2</v>
      </c>
      <c r="N394">
        <v>1</v>
      </c>
    </row>
    <row r="395" spans="1:14" x14ac:dyDescent="0.25">
      <c r="A395" t="s">
        <v>7</v>
      </c>
      <c r="B395">
        <v>1</v>
      </c>
      <c r="C395" t="s">
        <v>8</v>
      </c>
      <c r="D395">
        <v>1</v>
      </c>
      <c r="E395" t="s">
        <v>9</v>
      </c>
      <c r="F395" s="1">
        <v>30299</v>
      </c>
      <c r="G395">
        <v>31.799999237060501</v>
      </c>
      <c r="H395" s="2" t="s">
        <v>48</v>
      </c>
      <c r="I395">
        <f t="shared" si="44"/>
        <v>1</v>
      </c>
      <c r="J395">
        <f t="shared" si="45"/>
        <v>1</v>
      </c>
      <c r="K395">
        <f t="shared" si="46"/>
        <v>57</v>
      </c>
      <c r="L395">
        <f t="shared" si="47"/>
        <v>14</v>
      </c>
      <c r="M395">
        <f t="shared" si="48"/>
        <v>2</v>
      </c>
      <c r="N395">
        <v>1</v>
      </c>
    </row>
    <row r="396" spans="1:14" x14ac:dyDescent="0.25">
      <c r="A396" t="s">
        <v>7</v>
      </c>
      <c r="B396">
        <v>1</v>
      </c>
      <c r="C396" t="s">
        <v>8</v>
      </c>
      <c r="D396">
        <v>1</v>
      </c>
      <c r="E396" t="s">
        <v>9</v>
      </c>
      <c r="F396" s="1">
        <v>30300</v>
      </c>
      <c r="G396">
        <v>33.700000762939503</v>
      </c>
      <c r="H396" s="2" t="s">
        <v>49</v>
      </c>
      <c r="I396">
        <f t="shared" si="44"/>
        <v>1</v>
      </c>
      <c r="J396">
        <f t="shared" si="45"/>
        <v>1</v>
      </c>
      <c r="K396">
        <f t="shared" si="46"/>
        <v>57</v>
      </c>
      <c r="L396">
        <f t="shared" si="47"/>
        <v>14</v>
      </c>
      <c r="M396">
        <f t="shared" si="48"/>
        <v>2</v>
      </c>
      <c r="N396">
        <v>1</v>
      </c>
    </row>
    <row r="397" spans="1:14" x14ac:dyDescent="0.25">
      <c r="A397" t="s">
        <v>7</v>
      </c>
      <c r="B397">
        <v>1</v>
      </c>
      <c r="C397" t="s">
        <v>8</v>
      </c>
      <c r="D397">
        <v>1</v>
      </c>
      <c r="E397" t="s">
        <v>9</v>
      </c>
      <c r="F397" s="1">
        <v>30301</v>
      </c>
      <c r="G397">
        <v>36.5</v>
      </c>
      <c r="H397" s="2" t="s">
        <v>50</v>
      </c>
      <c r="I397">
        <f t="shared" si="44"/>
        <v>1</v>
      </c>
      <c r="J397">
        <f t="shared" si="45"/>
        <v>1</v>
      </c>
      <c r="K397">
        <f t="shared" si="46"/>
        <v>57</v>
      </c>
      <c r="L397">
        <f t="shared" si="47"/>
        <v>14</v>
      </c>
      <c r="M397">
        <f t="shared" si="48"/>
        <v>2</v>
      </c>
      <c r="N397">
        <v>1</v>
      </c>
    </row>
    <row r="398" spans="1:14" x14ac:dyDescent="0.25">
      <c r="A398" t="s">
        <v>7</v>
      </c>
      <c r="B398">
        <v>1</v>
      </c>
      <c r="C398" t="s">
        <v>8</v>
      </c>
      <c r="D398">
        <v>1</v>
      </c>
      <c r="E398" t="s">
        <v>9</v>
      </c>
      <c r="F398" s="1">
        <v>30302</v>
      </c>
      <c r="G398">
        <v>37.5</v>
      </c>
      <c r="H398" s="2" t="s">
        <v>51</v>
      </c>
      <c r="I398">
        <f t="shared" si="44"/>
        <v>1</v>
      </c>
      <c r="J398">
        <f t="shared" si="45"/>
        <v>1</v>
      </c>
      <c r="K398">
        <f t="shared" si="46"/>
        <v>57</v>
      </c>
      <c r="L398">
        <f t="shared" si="47"/>
        <v>14</v>
      </c>
      <c r="M398">
        <f t="shared" si="48"/>
        <v>2</v>
      </c>
      <c r="N398">
        <v>1</v>
      </c>
    </row>
    <row r="399" spans="1:14" x14ac:dyDescent="0.25">
      <c r="A399" t="s">
        <v>7</v>
      </c>
      <c r="B399">
        <v>1</v>
      </c>
      <c r="C399" t="s">
        <v>8</v>
      </c>
      <c r="D399">
        <v>1</v>
      </c>
      <c r="E399" t="s">
        <v>9</v>
      </c>
      <c r="F399" s="1">
        <v>30303</v>
      </c>
      <c r="G399">
        <v>37.5</v>
      </c>
      <c r="H399" s="2" t="s">
        <v>52</v>
      </c>
      <c r="I399">
        <f t="shared" si="44"/>
        <v>1</v>
      </c>
      <c r="J399">
        <f t="shared" si="45"/>
        <v>1</v>
      </c>
      <c r="K399">
        <f t="shared" si="46"/>
        <v>57</v>
      </c>
      <c r="L399">
        <f t="shared" si="47"/>
        <v>14</v>
      </c>
      <c r="M399">
        <f t="shared" si="48"/>
        <v>2</v>
      </c>
      <c r="N399">
        <v>1</v>
      </c>
    </row>
    <row r="400" spans="1:14" x14ac:dyDescent="0.25">
      <c r="A400" t="s">
        <v>7</v>
      </c>
      <c r="B400">
        <v>1</v>
      </c>
      <c r="C400" t="s">
        <v>8</v>
      </c>
      <c r="D400">
        <v>1</v>
      </c>
      <c r="E400" t="s">
        <v>9</v>
      </c>
      <c r="F400" s="1">
        <v>30304</v>
      </c>
      <c r="G400">
        <v>36.099998474121101</v>
      </c>
      <c r="H400" s="2" t="s">
        <v>53</v>
      </c>
      <c r="I400">
        <f t="shared" si="44"/>
        <v>1</v>
      </c>
      <c r="J400">
        <f t="shared" si="45"/>
        <v>1</v>
      </c>
      <c r="K400">
        <f t="shared" si="46"/>
        <v>58</v>
      </c>
      <c r="L400">
        <f t="shared" si="47"/>
        <v>14</v>
      </c>
      <c r="M400">
        <f t="shared" si="48"/>
        <v>2</v>
      </c>
      <c r="N400">
        <v>1</v>
      </c>
    </row>
    <row r="401" spans="1:14" x14ac:dyDescent="0.25">
      <c r="A401" t="s">
        <v>7</v>
      </c>
      <c r="B401">
        <v>1</v>
      </c>
      <c r="C401" t="s">
        <v>8</v>
      </c>
      <c r="D401">
        <v>1</v>
      </c>
      <c r="E401" t="s">
        <v>9</v>
      </c>
      <c r="F401" s="1">
        <v>30305</v>
      </c>
      <c r="G401">
        <v>32.799999237060497</v>
      </c>
      <c r="H401" s="2" t="s">
        <v>47</v>
      </c>
      <c r="I401">
        <f t="shared" si="44"/>
        <v>1</v>
      </c>
      <c r="J401">
        <f t="shared" si="45"/>
        <v>1</v>
      </c>
      <c r="K401">
        <f t="shared" si="46"/>
        <v>58</v>
      </c>
      <c r="L401">
        <f t="shared" si="47"/>
        <v>14</v>
      </c>
      <c r="M401">
        <f t="shared" si="48"/>
        <v>2</v>
      </c>
      <c r="N401">
        <v>1</v>
      </c>
    </row>
    <row r="402" spans="1:14" x14ac:dyDescent="0.25">
      <c r="A402" t="s">
        <v>7</v>
      </c>
      <c r="B402">
        <v>1</v>
      </c>
      <c r="C402" t="s">
        <v>8</v>
      </c>
      <c r="D402">
        <v>1</v>
      </c>
      <c r="E402" t="s">
        <v>9</v>
      </c>
      <c r="F402" s="1">
        <v>30306</v>
      </c>
      <c r="G402">
        <v>33.400001525878899</v>
      </c>
      <c r="H402" s="2" t="s">
        <v>48</v>
      </c>
      <c r="I402">
        <f t="shared" si="44"/>
        <v>1</v>
      </c>
      <c r="J402">
        <f t="shared" si="45"/>
        <v>1</v>
      </c>
      <c r="K402">
        <f t="shared" si="46"/>
        <v>58</v>
      </c>
      <c r="L402">
        <f t="shared" si="47"/>
        <v>14</v>
      </c>
      <c r="M402">
        <f t="shared" si="48"/>
        <v>2</v>
      </c>
      <c r="N402">
        <v>1</v>
      </c>
    </row>
    <row r="403" spans="1:14" x14ac:dyDescent="0.25">
      <c r="A403" t="s">
        <v>7</v>
      </c>
      <c r="B403">
        <v>1</v>
      </c>
      <c r="C403" t="s">
        <v>8</v>
      </c>
      <c r="D403">
        <v>1</v>
      </c>
      <c r="E403" t="s">
        <v>9</v>
      </c>
      <c r="F403" s="1">
        <v>30307</v>
      </c>
      <c r="G403">
        <v>30.600000381469702</v>
      </c>
      <c r="H403" s="2" t="s">
        <v>49</v>
      </c>
      <c r="I403">
        <f t="shared" si="44"/>
        <v>1</v>
      </c>
      <c r="J403">
        <f t="shared" si="45"/>
        <v>1</v>
      </c>
      <c r="K403">
        <f t="shared" si="46"/>
        <v>58</v>
      </c>
      <c r="L403">
        <f t="shared" si="47"/>
        <v>14</v>
      </c>
      <c r="M403">
        <f t="shared" si="48"/>
        <v>2</v>
      </c>
      <c r="N403">
        <v>1</v>
      </c>
    </row>
    <row r="404" spans="1:14" x14ac:dyDescent="0.25">
      <c r="A404" t="s">
        <v>7</v>
      </c>
      <c r="B404">
        <v>1</v>
      </c>
      <c r="C404" t="s">
        <v>8</v>
      </c>
      <c r="D404">
        <v>1</v>
      </c>
      <c r="E404" t="s">
        <v>9</v>
      </c>
      <c r="F404" s="1">
        <v>30308</v>
      </c>
      <c r="G404">
        <v>32.400001525878899</v>
      </c>
      <c r="H404" s="2" t="s">
        <v>50</v>
      </c>
      <c r="I404">
        <f t="shared" si="44"/>
        <v>1</v>
      </c>
      <c r="J404">
        <f t="shared" si="45"/>
        <v>1</v>
      </c>
      <c r="K404">
        <f t="shared" si="46"/>
        <v>58</v>
      </c>
      <c r="L404">
        <f t="shared" si="47"/>
        <v>14</v>
      </c>
      <c r="M404">
        <f t="shared" si="48"/>
        <v>2</v>
      </c>
      <c r="N404">
        <v>1</v>
      </c>
    </row>
    <row r="405" spans="1:14" x14ac:dyDescent="0.25">
      <c r="A405" t="s">
        <v>7</v>
      </c>
      <c r="B405">
        <v>1</v>
      </c>
      <c r="C405" t="s">
        <v>8</v>
      </c>
      <c r="D405">
        <v>1</v>
      </c>
      <c r="E405" t="s">
        <v>9</v>
      </c>
      <c r="F405" s="1">
        <v>30309</v>
      </c>
      <c r="G405">
        <v>33.200000762939503</v>
      </c>
      <c r="H405" s="2" t="s">
        <v>51</v>
      </c>
      <c r="I405">
        <f t="shared" si="44"/>
        <v>1</v>
      </c>
      <c r="J405">
        <f t="shared" si="45"/>
        <v>1</v>
      </c>
      <c r="K405">
        <f t="shared" si="46"/>
        <v>58</v>
      </c>
      <c r="L405">
        <f t="shared" si="47"/>
        <v>14</v>
      </c>
      <c r="M405">
        <f t="shared" si="48"/>
        <v>2</v>
      </c>
      <c r="N405">
        <v>1</v>
      </c>
    </row>
    <row r="406" spans="1:14" x14ac:dyDescent="0.25">
      <c r="A406" t="s">
        <v>7</v>
      </c>
      <c r="B406">
        <v>1</v>
      </c>
      <c r="C406" t="s">
        <v>8</v>
      </c>
      <c r="D406">
        <v>1</v>
      </c>
      <c r="E406" t="s">
        <v>9</v>
      </c>
      <c r="F406" s="1">
        <v>30310</v>
      </c>
      <c r="G406">
        <v>36.200000762939503</v>
      </c>
      <c r="H406" s="2" t="s">
        <v>52</v>
      </c>
      <c r="I406">
        <f t="shared" si="44"/>
        <v>1</v>
      </c>
      <c r="J406">
        <f t="shared" si="45"/>
        <v>1</v>
      </c>
      <c r="K406">
        <f t="shared" si="46"/>
        <v>58</v>
      </c>
      <c r="L406">
        <f t="shared" si="47"/>
        <v>14</v>
      </c>
      <c r="M406">
        <f t="shared" si="48"/>
        <v>2</v>
      </c>
      <c r="N406">
        <v>1</v>
      </c>
    </row>
    <row r="407" spans="1:14" x14ac:dyDescent="0.25">
      <c r="A407" t="s">
        <v>7</v>
      </c>
      <c r="B407">
        <v>1</v>
      </c>
      <c r="C407" t="s">
        <v>8</v>
      </c>
      <c r="D407">
        <v>1</v>
      </c>
      <c r="E407" t="s">
        <v>9</v>
      </c>
      <c r="F407" s="1">
        <v>30311</v>
      </c>
      <c r="G407">
        <v>31.799999237060501</v>
      </c>
      <c r="H407" s="2" t="s">
        <v>53</v>
      </c>
      <c r="I407">
        <f t="shared" si="44"/>
        <v>1</v>
      </c>
      <c r="J407">
        <f t="shared" si="45"/>
        <v>1</v>
      </c>
      <c r="K407">
        <f t="shared" si="46"/>
        <v>59</v>
      </c>
      <c r="L407">
        <f t="shared" si="47"/>
        <v>14</v>
      </c>
      <c r="M407">
        <f t="shared" si="48"/>
        <v>2</v>
      </c>
      <c r="N407">
        <v>1</v>
      </c>
    </row>
    <row r="408" spans="1:14" x14ac:dyDescent="0.25">
      <c r="A408" t="s">
        <v>7</v>
      </c>
      <c r="B408">
        <v>1</v>
      </c>
      <c r="C408" t="s">
        <v>8</v>
      </c>
      <c r="D408">
        <v>1</v>
      </c>
      <c r="E408" t="s">
        <v>9</v>
      </c>
      <c r="F408" s="1">
        <v>30312</v>
      </c>
      <c r="G408">
        <v>32.400001525878899</v>
      </c>
      <c r="H408" s="2" t="s">
        <v>47</v>
      </c>
      <c r="I408">
        <f t="shared" si="44"/>
        <v>1</v>
      </c>
      <c r="J408">
        <f t="shared" si="45"/>
        <v>1</v>
      </c>
      <c r="K408">
        <f t="shared" si="46"/>
        <v>59</v>
      </c>
      <c r="L408">
        <f t="shared" si="47"/>
        <v>14</v>
      </c>
      <c r="M408">
        <f t="shared" si="48"/>
        <v>2</v>
      </c>
      <c r="N408">
        <v>1</v>
      </c>
    </row>
    <row r="409" spans="1:14" x14ac:dyDescent="0.25">
      <c r="A409" t="s">
        <v>7</v>
      </c>
      <c r="B409">
        <v>1</v>
      </c>
      <c r="C409" t="s">
        <v>8</v>
      </c>
      <c r="D409">
        <v>1</v>
      </c>
      <c r="E409" t="s">
        <v>9</v>
      </c>
      <c r="F409" s="1">
        <v>30313</v>
      </c>
      <c r="G409">
        <v>36.200000762939503</v>
      </c>
      <c r="H409" s="2" t="s">
        <v>48</v>
      </c>
      <c r="I409">
        <f t="shared" si="44"/>
        <v>1</v>
      </c>
      <c r="J409">
        <f t="shared" si="45"/>
        <v>1</v>
      </c>
      <c r="K409">
        <f t="shared" si="46"/>
        <v>59</v>
      </c>
      <c r="L409">
        <f t="shared" si="47"/>
        <v>14</v>
      </c>
      <c r="M409">
        <f t="shared" si="48"/>
        <v>2</v>
      </c>
      <c r="N409">
        <v>1</v>
      </c>
    </row>
    <row r="410" spans="1:14" x14ac:dyDescent="0.25">
      <c r="A410" t="s">
        <v>7</v>
      </c>
      <c r="B410">
        <v>1</v>
      </c>
      <c r="C410" t="s">
        <v>8</v>
      </c>
      <c r="D410">
        <v>1</v>
      </c>
      <c r="E410" t="s">
        <v>9</v>
      </c>
      <c r="F410" s="1">
        <v>30314</v>
      </c>
      <c r="G410">
        <v>36.799999237060497</v>
      </c>
      <c r="H410" s="2" t="s">
        <v>49</v>
      </c>
      <c r="I410">
        <f t="shared" si="44"/>
        <v>1</v>
      </c>
      <c r="J410">
        <f t="shared" si="45"/>
        <v>1</v>
      </c>
      <c r="K410">
        <f t="shared" si="46"/>
        <v>59</v>
      </c>
      <c r="L410">
        <f t="shared" si="47"/>
        <v>14</v>
      </c>
      <c r="M410">
        <f t="shared" si="48"/>
        <v>2</v>
      </c>
      <c r="N410">
        <v>1</v>
      </c>
    </row>
    <row r="411" spans="1:14" x14ac:dyDescent="0.25">
      <c r="A411" t="s">
        <v>7</v>
      </c>
      <c r="B411">
        <v>1</v>
      </c>
      <c r="C411" t="s">
        <v>8</v>
      </c>
      <c r="D411">
        <v>1</v>
      </c>
      <c r="E411" t="s">
        <v>9</v>
      </c>
      <c r="F411" s="1">
        <v>30315</v>
      </c>
      <c r="G411">
        <v>30.200000762939499</v>
      </c>
      <c r="H411" s="2" t="s">
        <v>50</v>
      </c>
      <c r="I411">
        <f t="shared" si="44"/>
        <v>1</v>
      </c>
      <c r="J411">
        <f t="shared" si="45"/>
        <v>1</v>
      </c>
      <c r="K411">
        <f t="shared" si="46"/>
        <v>59</v>
      </c>
      <c r="L411">
        <f t="shared" si="47"/>
        <v>14</v>
      </c>
      <c r="M411">
        <f t="shared" si="48"/>
        <v>2</v>
      </c>
      <c r="N411">
        <v>1</v>
      </c>
    </row>
    <row r="412" spans="1:14" x14ac:dyDescent="0.25">
      <c r="A412" t="s">
        <v>7</v>
      </c>
      <c r="B412">
        <v>1</v>
      </c>
      <c r="C412" t="s">
        <v>8</v>
      </c>
      <c r="D412">
        <v>1</v>
      </c>
      <c r="E412" t="s">
        <v>9</v>
      </c>
      <c r="F412" s="1">
        <v>30316</v>
      </c>
      <c r="G412">
        <v>32.400001525878899</v>
      </c>
      <c r="H412" s="2" t="s">
        <v>51</v>
      </c>
      <c r="I412">
        <f t="shared" si="44"/>
        <v>1</v>
      </c>
      <c r="J412">
        <f t="shared" si="45"/>
        <v>1</v>
      </c>
      <c r="K412">
        <f t="shared" si="46"/>
        <v>59</v>
      </c>
      <c r="L412">
        <f t="shared" si="47"/>
        <v>14</v>
      </c>
      <c r="M412">
        <f t="shared" si="48"/>
        <v>2</v>
      </c>
      <c r="N412">
        <v>1</v>
      </c>
    </row>
    <row r="413" spans="1:14" x14ac:dyDescent="0.25">
      <c r="A413" t="s">
        <v>7</v>
      </c>
      <c r="B413">
        <v>1</v>
      </c>
      <c r="C413" t="s">
        <v>8</v>
      </c>
      <c r="D413">
        <v>1</v>
      </c>
      <c r="E413" t="s">
        <v>9</v>
      </c>
      <c r="F413" s="1">
        <v>30317</v>
      </c>
      <c r="G413">
        <v>32.5</v>
      </c>
      <c r="H413" s="2" t="s">
        <v>52</v>
      </c>
      <c r="I413">
        <f t="shared" si="44"/>
        <v>0</v>
      </c>
      <c r="J413">
        <f t="shared" si="45"/>
        <v>1</v>
      </c>
      <c r="K413">
        <f t="shared" si="46"/>
        <v>59</v>
      </c>
      <c r="L413">
        <f t="shared" si="47"/>
        <v>15</v>
      </c>
      <c r="M413">
        <f t="shared" si="48"/>
        <v>3</v>
      </c>
      <c r="N413">
        <v>1</v>
      </c>
    </row>
    <row r="414" spans="1:14" x14ac:dyDescent="0.25">
      <c r="A414" t="s">
        <v>7</v>
      </c>
      <c r="B414">
        <v>1</v>
      </c>
      <c r="C414" t="s">
        <v>8</v>
      </c>
      <c r="D414">
        <v>1</v>
      </c>
      <c r="E414" t="s">
        <v>9</v>
      </c>
      <c r="F414" s="1">
        <v>30318</v>
      </c>
      <c r="G414">
        <v>29</v>
      </c>
      <c r="H414" s="2" t="s">
        <v>53</v>
      </c>
      <c r="I414">
        <f t="shared" si="44"/>
        <v>0</v>
      </c>
      <c r="J414">
        <f t="shared" si="45"/>
        <v>1</v>
      </c>
      <c r="K414">
        <f t="shared" si="46"/>
        <v>60</v>
      </c>
      <c r="L414">
        <f t="shared" si="47"/>
        <v>15</v>
      </c>
      <c r="M414">
        <f t="shared" si="48"/>
        <v>3</v>
      </c>
      <c r="N414">
        <v>1</v>
      </c>
    </row>
    <row r="415" spans="1:14" x14ac:dyDescent="0.25">
      <c r="A415" t="s">
        <v>7</v>
      </c>
      <c r="B415">
        <v>1</v>
      </c>
      <c r="C415" t="s">
        <v>8</v>
      </c>
      <c r="D415">
        <v>1</v>
      </c>
      <c r="E415" t="s">
        <v>9</v>
      </c>
      <c r="F415" s="1">
        <v>30319</v>
      </c>
      <c r="G415">
        <v>32.400001525878899</v>
      </c>
      <c r="H415" s="2" t="s">
        <v>47</v>
      </c>
      <c r="I415">
        <f t="shared" si="44"/>
        <v>0</v>
      </c>
      <c r="J415">
        <f t="shared" si="45"/>
        <v>1</v>
      </c>
      <c r="K415">
        <f t="shared" si="46"/>
        <v>60</v>
      </c>
      <c r="L415">
        <f t="shared" si="47"/>
        <v>15</v>
      </c>
      <c r="M415">
        <f t="shared" si="48"/>
        <v>3</v>
      </c>
      <c r="N415">
        <v>1</v>
      </c>
    </row>
    <row r="416" spans="1:14" x14ac:dyDescent="0.25">
      <c r="A416" t="s">
        <v>7</v>
      </c>
      <c r="B416">
        <v>1</v>
      </c>
      <c r="C416" t="s">
        <v>8</v>
      </c>
      <c r="D416">
        <v>1</v>
      </c>
      <c r="E416" t="s">
        <v>9</v>
      </c>
      <c r="F416" s="1">
        <v>30320</v>
      </c>
      <c r="G416">
        <v>32.799999237060497</v>
      </c>
      <c r="H416" s="2" t="s">
        <v>48</v>
      </c>
      <c r="I416">
        <f t="shared" si="44"/>
        <v>0</v>
      </c>
      <c r="J416">
        <f t="shared" si="45"/>
        <v>1</v>
      </c>
      <c r="K416">
        <f t="shared" si="46"/>
        <v>60</v>
      </c>
      <c r="L416">
        <f t="shared" si="47"/>
        <v>15</v>
      </c>
      <c r="M416">
        <f t="shared" si="48"/>
        <v>3</v>
      </c>
      <c r="N416">
        <v>1</v>
      </c>
    </row>
    <row r="417" spans="1:14" x14ac:dyDescent="0.25">
      <c r="A417" t="s">
        <v>7</v>
      </c>
      <c r="B417">
        <v>1</v>
      </c>
      <c r="C417" t="s">
        <v>8</v>
      </c>
      <c r="D417">
        <v>1</v>
      </c>
      <c r="E417" t="s">
        <v>9</v>
      </c>
      <c r="F417" s="1">
        <v>30321</v>
      </c>
      <c r="G417">
        <v>34.599998474121101</v>
      </c>
      <c r="H417" s="2" t="s">
        <v>49</v>
      </c>
      <c r="I417">
        <f t="shared" si="44"/>
        <v>0</v>
      </c>
      <c r="J417">
        <f t="shared" si="45"/>
        <v>1</v>
      </c>
      <c r="K417">
        <f t="shared" si="46"/>
        <v>60</v>
      </c>
      <c r="L417">
        <f t="shared" si="47"/>
        <v>15</v>
      </c>
      <c r="M417">
        <f t="shared" si="48"/>
        <v>3</v>
      </c>
      <c r="N417">
        <v>1</v>
      </c>
    </row>
    <row r="418" spans="1:14" x14ac:dyDescent="0.25">
      <c r="A418" t="s">
        <v>7</v>
      </c>
      <c r="B418">
        <v>1</v>
      </c>
      <c r="C418" t="s">
        <v>8</v>
      </c>
      <c r="D418">
        <v>1</v>
      </c>
      <c r="E418" t="s">
        <v>9</v>
      </c>
      <c r="F418" s="1">
        <v>30322</v>
      </c>
      <c r="G418">
        <v>36.400001525878899</v>
      </c>
      <c r="H418" s="2" t="s">
        <v>50</v>
      </c>
      <c r="I418">
        <f t="shared" si="44"/>
        <v>0</v>
      </c>
      <c r="J418">
        <f t="shared" si="45"/>
        <v>1</v>
      </c>
      <c r="K418">
        <f t="shared" si="46"/>
        <v>60</v>
      </c>
      <c r="L418">
        <f t="shared" si="47"/>
        <v>15</v>
      </c>
      <c r="M418">
        <f t="shared" si="48"/>
        <v>3</v>
      </c>
      <c r="N418">
        <v>1</v>
      </c>
    </row>
    <row r="419" spans="1:14" x14ac:dyDescent="0.25">
      <c r="A419" t="s">
        <v>7</v>
      </c>
      <c r="B419">
        <v>1</v>
      </c>
      <c r="C419" t="s">
        <v>8</v>
      </c>
      <c r="D419">
        <v>1</v>
      </c>
      <c r="E419" t="s">
        <v>9</v>
      </c>
      <c r="F419" s="1">
        <v>30323</v>
      </c>
      <c r="G419">
        <v>35.200000762939503</v>
      </c>
      <c r="H419" s="2" t="s">
        <v>51</v>
      </c>
      <c r="I419">
        <f t="shared" si="44"/>
        <v>0</v>
      </c>
      <c r="J419">
        <f t="shared" si="45"/>
        <v>1</v>
      </c>
      <c r="K419">
        <f t="shared" si="46"/>
        <v>60</v>
      </c>
      <c r="L419">
        <f t="shared" si="47"/>
        <v>15</v>
      </c>
      <c r="M419">
        <f t="shared" si="48"/>
        <v>3</v>
      </c>
      <c r="N419">
        <v>1</v>
      </c>
    </row>
    <row r="420" spans="1:14" x14ac:dyDescent="0.25">
      <c r="A420" t="s">
        <v>7</v>
      </c>
      <c r="B420">
        <v>1</v>
      </c>
      <c r="C420" t="s">
        <v>8</v>
      </c>
      <c r="D420">
        <v>1</v>
      </c>
      <c r="E420" t="s">
        <v>9</v>
      </c>
      <c r="F420" s="1">
        <v>30324</v>
      </c>
      <c r="G420">
        <v>35.799999237060497</v>
      </c>
      <c r="H420" s="2" t="s">
        <v>52</v>
      </c>
      <c r="I420">
        <f t="shared" si="44"/>
        <v>0</v>
      </c>
      <c r="J420">
        <f t="shared" si="45"/>
        <v>1</v>
      </c>
      <c r="K420">
        <f t="shared" si="46"/>
        <v>60</v>
      </c>
      <c r="L420">
        <f t="shared" si="47"/>
        <v>15</v>
      </c>
      <c r="M420">
        <f t="shared" si="48"/>
        <v>3</v>
      </c>
      <c r="N420">
        <v>1</v>
      </c>
    </row>
    <row r="421" spans="1:14" x14ac:dyDescent="0.25">
      <c r="A421" t="s">
        <v>7</v>
      </c>
      <c r="B421">
        <v>1</v>
      </c>
      <c r="C421" t="s">
        <v>8</v>
      </c>
      <c r="D421">
        <v>1</v>
      </c>
      <c r="E421" t="s">
        <v>9</v>
      </c>
      <c r="F421" s="1">
        <v>30325</v>
      </c>
      <c r="G421">
        <v>38.099998474121101</v>
      </c>
      <c r="H421" s="2" t="s">
        <v>53</v>
      </c>
      <c r="I421">
        <f t="shared" si="44"/>
        <v>0</v>
      </c>
      <c r="J421">
        <f t="shared" si="45"/>
        <v>1</v>
      </c>
      <c r="K421">
        <f t="shared" si="46"/>
        <v>61</v>
      </c>
      <c r="L421">
        <f t="shared" si="47"/>
        <v>15</v>
      </c>
      <c r="M421">
        <f t="shared" si="48"/>
        <v>3</v>
      </c>
      <c r="N421">
        <v>1</v>
      </c>
    </row>
    <row r="422" spans="1:14" x14ac:dyDescent="0.25">
      <c r="A422" t="s">
        <v>7</v>
      </c>
      <c r="B422">
        <v>1</v>
      </c>
      <c r="C422" t="s">
        <v>8</v>
      </c>
      <c r="D422">
        <v>1</v>
      </c>
      <c r="E422" t="s">
        <v>9</v>
      </c>
      <c r="F422" s="1">
        <v>30326</v>
      </c>
      <c r="G422">
        <v>32</v>
      </c>
      <c r="H422" s="2" t="s">
        <v>47</v>
      </c>
      <c r="I422">
        <f t="shared" si="44"/>
        <v>0</v>
      </c>
      <c r="J422">
        <f t="shared" si="45"/>
        <v>1</v>
      </c>
      <c r="K422">
        <f t="shared" si="46"/>
        <v>61</v>
      </c>
      <c r="L422">
        <f t="shared" si="47"/>
        <v>15</v>
      </c>
      <c r="M422">
        <f t="shared" si="48"/>
        <v>3</v>
      </c>
      <c r="N422">
        <v>1</v>
      </c>
    </row>
    <row r="423" spans="1:14" x14ac:dyDescent="0.25">
      <c r="A423" t="s">
        <v>7</v>
      </c>
      <c r="B423">
        <v>1</v>
      </c>
      <c r="C423" t="s">
        <v>8</v>
      </c>
      <c r="D423">
        <v>1</v>
      </c>
      <c r="E423" t="s">
        <v>9</v>
      </c>
      <c r="F423" s="1">
        <v>30327</v>
      </c>
      <c r="G423">
        <v>36.5</v>
      </c>
      <c r="H423" s="2" t="s">
        <v>48</v>
      </c>
      <c r="I423">
        <f t="shared" si="44"/>
        <v>0</v>
      </c>
      <c r="J423">
        <f t="shared" si="45"/>
        <v>1</v>
      </c>
      <c r="K423">
        <f t="shared" si="46"/>
        <v>61</v>
      </c>
      <c r="L423">
        <f t="shared" si="47"/>
        <v>15</v>
      </c>
      <c r="M423">
        <f t="shared" si="48"/>
        <v>3</v>
      </c>
      <c r="N423">
        <v>1</v>
      </c>
    </row>
    <row r="424" spans="1:14" x14ac:dyDescent="0.25">
      <c r="A424" t="s">
        <v>7</v>
      </c>
      <c r="B424">
        <v>1</v>
      </c>
      <c r="C424" t="s">
        <v>8</v>
      </c>
      <c r="D424">
        <v>1</v>
      </c>
      <c r="E424" t="s">
        <v>9</v>
      </c>
      <c r="F424" s="1">
        <v>30328</v>
      </c>
      <c r="G424">
        <v>26</v>
      </c>
      <c r="H424" s="2" t="s">
        <v>49</v>
      </c>
      <c r="I424">
        <f t="shared" si="44"/>
        <v>0</v>
      </c>
      <c r="J424">
        <f t="shared" si="45"/>
        <v>1</v>
      </c>
      <c r="K424">
        <f t="shared" si="46"/>
        <v>61</v>
      </c>
      <c r="L424">
        <f t="shared" si="47"/>
        <v>15</v>
      </c>
      <c r="M424">
        <f t="shared" si="48"/>
        <v>3</v>
      </c>
      <c r="N424">
        <v>1</v>
      </c>
    </row>
    <row r="425" spans="1:14" x14ac:dyDescent="0.25">
      <c r="A425" t="s">
        <v>7</v>
      </c>
      <c r="B425">
        <v>1</v>
      </c>
      <c r="C425" t="s">
        <v>8</v>
      </c>
      <c r="D425">
        <v>1</v>
      </c>
      <c r="E425" t="s">
        <v>9</v>
      </c>
      <c r="F425" s="1">
        <v>30329</v>
      </c>
      <c r="G425">
        <v>30.5</v>
      </c>
      <c r="H425" s="2" t="s">
        <v>50</v>
      </c>
      <c r="I425">
        <f t="shared" si="44"/>
        <v>0</v>
      </c>
      <c r="J425">
        <f t="shared" si="45"/>
        <v>1</v>
      </c>
      <c r="K425">
        <f t="shared" si="46"/>
        <v>61</v>
      </c>
      <c r="L425">
        <f t="shared" si="47"/>
        <v>15</v>
      </c>
      <c r="M425">
        <f t="shared" si="48"/>
        <v>3</v>
      </c>
      <c r="N425">
        <v>1</v>
      </c>
    </row>
    <row r="426" spans="1:14" x14ac:dyDescent="0.25">
      <c r="A426" t="s">
        <v>7</v>
      </c>
      <c r="B426">
        <v>1</v>
      </c>
      <c r="C426" t="s">
        <v>8</v>
      </c>
      <c r="D426">
        <v>1</v>
      </c>
      <c r="E426" t="s">
        <v>9</v>
      </c>
      <c r="F426" s="1">
        <v>30330</v>
      </c>
      <c r="G426">
        <v>30</v>
      </c>
      <c r="H426" s="2" t="s">
        <v>51</v>
      </c>
      <c r="I426">
        <f t="shared" si="44"/>
        <v>0</v>
      </c>
      <c r="J426">
        <f t="shared" si="45"/>
        <v>1</v>
      </c>
      <c r="K426">
        <f t="shared" si="46"/>
        <v>61</v>
      </c>
      <c r="L426">
        <f t="shared" si="47"/>
        <v>15</v>
      </c>
      <c r="M426">
        <f t="shared" si="48"/>
        <v>3</v>
      </c>
      <c r="N426">
        <v>1</v>
      </c>
    </row>
    <row r="427" spans="1:14" x14ac:dyDescent="0.25">
      <c r="A427" t="s">
        <v>7</v>
      </c>
      <c r="B427">
        <v>1</v>
      </c>
      <c r="C427" t="s">
        <v>8</v>
      </c>
      <c r="D427">
        <v>1</v>
      </c>
      <c r="E427" t="s">
        <v>9</v>
      </c>
      <c r="F427" s="1">
        <v>30331</v>
      </c>
      <c r="G427">
        <v>33.400001525878899</v>
      </c>
      <c r="H427" s="2" t="s">
        <v>52</v>
      </c>
      <c r="I427">
        <f t="shared" si="44"/>
        <v>0</v>
      </c>
      <c r="J427">
        <f t="shared" si="45"/>
        <v>1</v>
      </c>
      <c r="K427">
        <f t="shared" si="46"/>
        <v>61</v>
      </c>
      <c r="L427">
        <f t="shared" si="47"/>
        <v>15</v>
      </c>
      <c r="M427">
        <f t="shared" si="48"/>
        <v>3</v>
      </c>
      <c r="N427">
        <v>1</v>
      </c>
    </row>
    <row r="428" spans="1:14" x14ac:dyDescent="0.25">
      <c r="A428" t="s">
        <v>7</v>
      </c>
      <c r="B428">
        <v>1</v>
      </c>
      <c r="C428" t="s">
        <v>8</v>
      </c>
      <c r="D428">
        <v>1</v>
      </c>
      <c r="E428" t="s">
        <v>9</v>
      </c>
      <c r="F428" s="1">
        <v>30332</v>
      </c>
      <c r="G428">
        <v>33.400001525878899</v>
      </c>
      <c r="H428" s="2" t="s">
        <v>53</v>
      </c>
      <c r="I428">
        <f t="shared" si="44"/>
        <v>0</v>
      </c>
      <c r="J428">
        <f t="shared" si="45"/>
        <v>1</v>
      </c>
      <c r="K428">
        <f t="shared" si="46"/>
        <v>62</v>
      </c>
      <c r="L428">
        <f t="shared" si="47"/>
        <v>15</v>
      </c>
      <c r="M428">
        <f t="shared" si="48"/>
        <v>3</v>
      </c>
      <c r="N428">
        <v>1</v>
      </c>
    </row>
    <row r="429" spans="1:14" x14ac:dyDescent="0.25">
      <c r="A429" t="s">
        <v>7</v>
      </c>
      <c r="B429">
        <v>1</v>
      </c>
      <c r="C429" t="s">
        <v>8</v>
      </c>
      <c r="D429">
        <v>1</v>
      </c>
      <c r="E429" t="s">
        <v>9</v>
      </c>
      <c r="F429" s="1">
        <v>30333</v>
      </c>
      <c r="G429">
        <v>34.700000762939503</v>
      </c>
      <c r="H429" s="2" t="s">
        <v>47</v>
      </c>
      <c r="I429">
        <f t="shared" si="44"/>
        <v>0</v>
      </c>
      <c r="J429">
        <f t="shared" si="45"/>
        <v>1</v>
      </c>
      <c r="K429">
        <f t="shared" si="46"/>
        <v>62</v>
      </c>
      <c r="L429">
        <f t="shared" si="47"/>
        <v>15</v>
      </c>
      <c r="M429">
        <f t="shared" si="48"/>
        <v>3</v>
      </c>
      <c r="N429">
        <v>1</v>
      </c>
    </row>
    <row r="430" spans="1:14" x14ac:dyDescent="0.25">
      <c r="A430" t="s">
        <v>7</v>
      </c>
      <c r="B430">
        <v>1</v>
      </c>
      <c r="C430" t="s">
        <v>8</v>
      </c>
      <c r="D430">
        <v>1</v>
      </c>
      <c r="E430" t="s">
        <v>9</v>
      </c>
      <c r="F430" s="1">
        <v>30334</v>
      </c>
      <c r="G430">
        <v>35.400001525878899</v>
      </c>
      <c r="H430" s="2" t="s">
        <v>48</v>
      </c>
      <c r="I430">
        <f t="shared" si="44"/>
        <v>0</v>
      </c>
      <c r="J430">
        <f t="shared" si="45"/>
        <v>1</v>
      </c>
      <c r="K430">
        <f t="shared" si="46"/>
        <v>62</v>
      </c>
      <c r="L430">
        <f t="shared" si="47"/>
        <v>15</v>
      </c>
      <c r="M430">
        <f t="shared" si="48"/>
        <v>3</v>
      </c>
      <c r="N430">
        <v>1</v>
      </c>
    </row>
    <row r="431" spans="1:14" x14ac:dyDescent="0.25">
      <c r="A431" t="s">
        <v>7</v>
      </c>
      <c r="B431">
        <v>1</v>
      </c>
      <c r="C431" t="s">
        <v>8</v>
      </c>
      <c r="D431">
        <v>1</v>
      </c>
      <c r="E431" t="s">
        <v>9</v>
      </c>
      <c r="F431" s="1">
        <v>30335</v>
      </c>
      <c r="G431">
        <v>34.5</v>
      </c>
      <c r="H431" s="2" t="s">
        <v>49</v>
      </c>
      <c r="I431">
        <f t="shared" si="44"/>
        <v>0</v>
      </c>
      <c r="J431">
        <f t="shared" si="45"/>
        <v>1</v>
      </c>
      <c r="K431">
        <f t="shared" si="46"/>
        <v>62</v>
      </c>
      <c r="L431">
        <f t="shared" si="47"/>
        <v>15</v>
      </c>
      <c r="M431">
        <f t="shared" si="48"/>
        <v>3</v>
      </c>
      <c r="N431">
        <v>1</v>
      </c>
    </row>
    <row r="432" spans="1:14" x14ac:dyDescent="0.25">
      <c r="A432" t="s">
        <v>7</v>
      </c>
      <c r="B432">
        <v>1</v>
      </c>
      <c r="C432" t="s">
        <v>8</v>
      </c>
      <c r="D432">
        <v>1</v>
      </c>
      <c r="E432" t="s">
        <v>9</v>
      </c>
      <c r="F432" s="1">
        <v>30336</v>
      </c>
      <c r="G432">
        <v>33.200000762939503</v>
      </c>
      <c r="H432" s="2" t="s">
        <v>50</v>
      </c>
      <c r="I432">
        <f t="shared" si="44"/>
        <v>0</v>
      </c>
      <c r="J432">
        <f t="shared" si="45"/>
        <v>1</v>
      </c>
      <c r="K432">
        <f t="shared" si="46"/>
        <v>62</v>
      </c>
      <c r="L432">
        <f t="shared" si="47"/>
        <v>15</v>
      </c>
      <c r="M432">
        <f t="shared" si="48"/>
        <v>3</v>
      </c>
      <c r="N432">
        <v>1</v>
      </c>
    </row>
    <row r="433" spans="1:14" x14ac:dyDescent="0.25">
      <c r="A433" t="s">
        <v>7</v>
      </c>
      <c r="B433">
        <v>1</v>
      </c>
      <c r="C433" t="s">
        <v>8</v>
      </c>
      <c r="D433">
        <v>1</v>
      </c>
      <c r="E433" t="s">
        <v>9</v>
      </c>
      <c r="F433" s="1">
        <v>30337</v>
      </c>
      <c r="G433">
        <v>33.700000762939503</v>
      </c>
      <c r="H433" s="2" t="s">
        <v>51</v>
      </c>
      <c r="I433">
        <f t="shared" si="44"/>
        <v>0</v>
      </c>
      <c r="J433">
        <f t="shared" si="45"/>
        <v>1</v>
      </c>
      <c r="K433">
        <f t="shared" si="46"/>
        <v>62</v>
      </c>
      <c r="L433">
        <f t="shared" si="47"/>
        <v>15</v>
      </c>
      <c r="M433">
        <f t="shared" si="48"/>
        <v>3</v>
      </c>
      <c r="N433">
        <v>1</v>
      </c>
    </row>
    <row r="434" spans="1:14" x14ac:dyDescent="0.25">
      <c r="A434" t="s">
        <v>7</v>
      </c>
      <c r="B434">
        <v>1</v>
      </c>
      <c r="C434" t="s">
        <v>8</v>
      </c>
      <c r="D434">
        <v>1</v>
      </c>
      <c r="E434" t="s">
        <v>9</v>
      </c>
      <c r="F434" s="1">
        <v>30338</v>
      </c>
      <c r="G434">
        <v>34.5</v>
      </c>
      <c r="H434" s="2" t="s">
        <v>52</v>
      </c>
      <c r="I434">
        <f t="shared" si="44"/>
        <v>0</v>
      </c>
      <c r="J434">
        <f t="shared" si="45"/>
        <v>1</v>
      </c>
      <c r="K434">
        <f t="shared" si="46"/>
        <v>62</v>
      </c>
      <c r="L434">
        <f t="shared" si="47"/>
        <v>15</v>
      </c>
      <c r="M434">
        <f t="shared" si="48"/>
        <v>3</v>
      </c>
      <c r="N434">
        <v>1</v>
      </c>
    </row>
    <row r="435" spans="1:14" x14ac:dyDescent="0.25">
      <c r="A435" t="s">
        <v>7</v>
      </c>
      <c r="B435">
        <v>1</v>
      </c>
      <c r="C435" t="s">
        <v>8</v>
      </c>
      <c r="D435">
        <v>1</v>
      </c>
      <c r="E435" t="s">
        <v>9</v>
      </c>
      <c r="F435" s="1">
        <v>30339</v>
      </c>
      <c r="G435">
        <v>34.099998474121101</v>
      </c>
      <c r="H435" s="2" t="s">
        <v>53</v>
      </c>
      <c r="I435">
        <f t="shared" si="44"/>
        <v>0</v>
      </c>
      <c r="J435">
        <f t="shared" si="45"/>
        <v>1</v>
      </c>
      <c r="K435">
        <f t="shared" si="46"/>
        <v>63</v>
      </c>
      <c r="L435">
        <f t="shared" si="47"/>
        <v>15</v>
      </c>
      <c r="M435">
        <f t="shared" si="48"/>
        <v>3</v>
      </c>
      <c r="N435">
        <v>1</v>
      </c>
    </row>
    <row r="436" spans="1:14" x14ac:dyDescent="0.25">
      <c r="A436" t="s">
        <v>7</v>
      </c>
      <c r="B436">
        <v>1</v>
      </c>
      <c r="C436" t="s">
        <v>8</v>
      </c>
      <c r="D436">
        <v>1</v>
      </c>
      <c r="E436" t="s">
        <v>9</v>
      </c>
      <c r="F436" s="1">
        <v>30340</v>
      </c>
      <c r="G436">
        <v>36</v>
      </c>
      <c r="H436" s="2" t="s">
        <v>47</v>
      </c>
      <c r="I436">
        <f t="shared" si="44"/>
        <v>0</v>
      </c>
      <c r="J436">
        <f t="shared" si="45"/>
        <v>1</v>
      </c>
      <c r="K436">
        <f t="shared" si="46"/>
        <v>63</v>
      </c>
      <c r="L436">
        <f t="shared" si="47"/>
        <v>15</v>
      </c>
      <c r="M436">
        <f t="shared" si="48"/>
        <v>3</v>
      </c>
      <c r="N436">
        <v>1</v>
      </c>
    </row>
    <row r="437" spans="1:14" x14ac:dyDescent="0.25">
      <c r="A437" t="s">
        <v>7</v>
      </c>
      <c r="B437">
        <v>1</v>
      </c>
      <c r="C437" t="s">
        <v>8</v>
      </c>
      <c r="D437">
        <v>1</v>
      </c>
      <c r="E437" t="s">
        <v>9</v>
      </c>
      <c r="F437" s="1">
        <v>30341</v>
      </c>
      <c r="G437">
        <v>35.400001525878899</v>
      </c>
      <c r="H437" s="2" t="s">
        <v>48</v>
      </c>
      <c r="I437">
        <f t="shared" si="44"/>
        <v>0</v>
      </c>
      <c r="J437">
        <f t="shared" si="45"/>
        <v>1</v>
      </c>
      <c r="K437">
        <f t="shared" si="46"/>
        <v>63</v>
      </c>
      <c r="L437">
        <f t="shared" si="47"/>
        <v>15</v>
      </c>
      <c r="M437">
        <f t="shared" si="48"/>
        <v>3</v>
      </c>
      <c r="N437">
        <v>1</v>
      </c>
    </row>
    <row r="438" spans="1:14" x14ac:dyDescent="0.25">
      <c r="A438" t="s">
        <v>7</v>
      </c>
      <c r="B438">
        <v>1</v>
      </c>
      <c r="C438" t="s">
        <v>8</v>
      </c>
      <c r="D438">
        <v>1</v>
      </c>
      <c r="E438" t="s">
        <v>9</v>
      </c>
      <c r="F438" s="1">
        <v>30342</v>
      </c>
      <c r="G438">
        <v>32.400001525878899</v>
      </c>
      <c r="H438" s="2" t="s">
        <v>49</v>
      </c>
      <c r="I438">
        <f t="shared" si="44"/>
        <v>0</v>
      </c>
      <c r="J438">
        <f t="shared" si="45"/>
        <v>1</v>
      </c>
      <c r="K438">
        <f t="shared" si="46"/>
        <v>63</v>
      </c>
      <c r="L438">
        <f t="shared" si="47"/>
        <v>15</v>
      </c>
      <c r="M438">
        <f t="shared" si="48"/>
        <v>3</v>
      </c>
      <c r="N438">
        <v>1</v>
      </c>
    </row>
    <row r="439" spans="1:14" x14ac:dyDescent="0.25">
      <c r="A439" t="s">
        <v>7</v>
      </c>
      <c r="B439">
        <v>1</v>
      </c>
      <c r="C439" t="s">
        <v>8</v>
      </c>
      <c r="D439">
        <v>1</v>
      </c>
      <c r="E439" t="s">
        <v>9</v>
      </c>
      <c r="F439" s="1">
        <v>30343</v>
      </c>
      <c r="G439">
        <v>32.5</v>
      </c>
      <c r="H439" s="2" t="s">
        <v>50</v>
      </c>
      <c r="I439">
        <f t="shared" si="44"/>
        <v>0</v>
      </c>
      <c r="J439">
        <f t="shared" si="45"/>
        <v>1</v>
      </c>
      <c r="K439">
        <f t="shared" si="46"/>
        <v>63</v>
      </c>
      <c r="L439">
        <f t="shared" si="47"/>
        <v>15</v>
      </c>
      <c r="M439">
        <f t="shared" si="48"/>
        <v>3</v>
      </c>
      <c r="N439">
        <v>1</v>
      </c>
    </row>
    <row r="440" spans="1:14" x14ac:dyDescent="0.25">
      <c r="A440" t="s">
        <v>7</v>
      </c>
      <c r="B440">
        <v>1</v>
      </c>
      <c r="C440" t="s">
        <v>8</v>
      </c>
      <c r="D440">
        <v>1</v>
      </c>
      <c r="E440" t="s">
        <v>9</v>
      </c>
      <c r="F440" s="1">
        <v>30344</v>
      </c>
      <c r="G440">
        <v>32.400001525878899</v>
      </c>
      <c r="H440" s="2" t="s">
        <v>51</v>
      </c>
      <c r="I440">
        <f t="shared" si="44"/>
        <v>0</v>
      </c>
      <c r="J440">
        <f t="shared" si="45"/>
        <v>1</v>
      </c>
      <c r="K440">
        <f t="shared" si="46"/>
        <v>63</v>
      </c>
      <c r="L440">
        <f t="shared" si="47"/>
        <v>15</v>
      </c>
      <c r="M440">
        <f t="shared" si="48"/>
        <v>3</v>
      </c>
      <c r="N440">
        <v>1</v>
      </c>
    </row>
    <row r="441" spans="1:14" x14ac:dyDescent="0.25">
      <c r="A441" t="s">
        <v>7</v>
      </c>
      <c r="B441">
        <v>1</v>
      </c>
      <c r="C441" t="s">
        <v>8</v>
      </c>
      <c r="D441">
        <v>1</v>
      </c>
      <c r="E441" t="s">
        <v>9</v>
      </c>
      <c r="F441" s="1">
        <v>30345</v>
      </c>
      <c r="G441">
        <v>32</v>
      </c>
      <c r="H441" s="2" t="s">
        <v>52</v>
      </c>
      <c r="I441">
        <f t="shared" si="44"/>
        <v>0</v>
      </c>
      <c r="J441">
        <f t="shared" si="45"/>
        <v>1</v>
      </c>
      <c r="K441">
        <f t="shared" si="46"/>
        <v>63</v>
      </c>
      <c r="L441">
        <f t="shared" si="47"/>
        <v>15</v>
      </c>
      <c r="M441">
        <f t="shared" si="48"/>
        <v>3</v>
      </c>
      <c r="N441">
        <v>1</v>
      </c>
    </row>
    <row r="442" spans="1:14" x14ac:dyDescent="0.25">
      <c r="A442" t="s">
        <v>7</v>
      </c>
      <c r="B442">
        <v>1</v>
      </c>
      <c r="C442" t="s">
        <v>8</v>
      </c>
      <c r="D442">
        <v>1</v>
      </c>
      <c r="E442" t="s">
        <v>9</v>
      </c>
      <c r="F442" s="1">
        <v>30346</v>
      </c>
      <c r="G442">
        <v>32.599998474121101</v>
      </c>
      <c r="H442" s="2" t="s">
        <v>53</v>
      </c>
      <c r="I442">
        <f t="shared" si="44"/>
        <v>0</v>
      </c>
      <c r="J442">
        <f t="shared" si="45"/>
        <v>1</v>
      </c>
      <c r="K442">
        <f t="shared" si="46"/>
        <v>64</v>
      </c>
      <c r="L442">
        <f t="shared" si="47"/>
        <v>15</v>
      </c>
      <c r="M442">
        <f t="shared" si="48"/>
        <v>3</v>
      </c>
      <c r="N442">
        <v>1</v>
      </c>
    </row>
    <row r="443" spans="1:14" x14ac:dyDescent="0.25">
      <c r="A443" t="s">
        <v>7</v>
      </c>
      <c r="B443">
        <v>1</v>
      </c>
      <c r="C443" t="s">
        <v>8</v>
      </c>
      <c r="D443">
        <v>1</v>
      </c>
      <c r="E443" t="s">
        <v>9</v>
      </c>
      <c r="F443" s="1">
        <v>30347</v>
      </c>
      <c r="G443">
        <v>32.5</v>
      </c>
      <c r="H443" s="2" t="s">
        <v>47</v>
      </c>
      <c r="I443">
        <f t="shared" si="44"/>
        <v>0</v>
      </c>
      <c r="J443">
        <f t="shared" si="45"/>
        <v>1</v>
      </c>
      <c r="K443">
        <f t="shared" si="46"/>
        <v>64</v>
      </c>
      <c r="L443">
        <f t="shared" si="47"/>
        <v>15</v>
      </c>
      <c r="M443">
        <f t="shared" si="48"/>
        <v>3</v>
      </c>
      <c r="N443">
        <v>1</v>
      </c>
    </row>
    <row r="444" spans="1:14" x14ac:dyDescent="0.25">
      <c r="A444" t="s">
        <v>7</v>
      </c>
      <c r="B444">
        <v>1</v>
      </c>
      <c r="C444" t="s">
        <v>8</v>
      </c>
      <c r="D444">
        <v>1</v>
      </c>
      <c r="E444" t="s">
        <v>9</v>
      </c>
      <c r="F444" s="1">
        <v>30348</v>
      </c>
      <c r="G444">
        <v>33.200000762939503</v>
      </c>
      <c r="H444" s="2" t="s">
        <v>48</v>
      </c>
      <c r="I444">
        <f t="shared" si="44"/>
        <v>0</v>
      </c>
      <c r="J444">
        <f t="shared" si="45"/>
        <v>1</v>
      </c>
      <c r="K444">
        <f t="shared" si="46"/>
        <v>64</v>
      </c>
      <c r="L444">
        <f t="shared" si="47"/>
        <v>16</v>
      </c>
      <c r="M444">
        <f t="shared" si="48"/>
        <v>3</v>
      </c>
      <c r="N444">
        <v>1</v>
      </c>
    </row>
    <row r="445" spans="1:14" x14ac:dyDescent="0.25">
      <c r="A445" t="s">
        <v>7</v>
      </c>
      <c r="B445">
        <v>1</v>
      </c>
      <c r="C445" t="s">
        <v>8</v>
      </c>
      <c r="D445">
        <v>1</v>
      </c>
      <c r="E445" t="s">
        <v>9</v>
      </c>
      <c r="F445" s="1">
        <v>30349</v>
      </c>
      <c r="G445">
        <v>33.599998474121101</v>
      </c>
      <c r="H445" s="2" t="s">
        <v>49</v>
      </c>
      <c r="I445">
        <f t="shared" si="44"/>
        <v>0</v>
      </c>
      <c r="J445">
        <f t="shared" si="45"/>
        <v>1</v>
      </c>
      <c r="K445">
        <f t="shared" si="46"/>
        <v>64</v>
      </c>
      <c r="L445">
        <f t="shared" si="47"/>
        <v>16</v>
      </c>
      <c r="M445">
        <f t="shared" si="48"/>
        <v>3</v>
      </c>
      <c r="N445">
        <v>1</v>
      </c>
    </row>
    <row r="446" spans="1:14" x14ac:dyDescent="0.25">
      <c r="A446" t="s">
        <v>7</v>
      </c>
      <c r="B446">
        <v>1</v>
      </c>
      <c r="C446" t="s">
        <v>8</v>
      </c>
      <c r="D446">
        <v>1</v>
      </c>
      <c r="E446" t="s">
        <v>9</v>
      </c>
      <c r="F446" s="1">
        <v>30350</v>
      </c>
      <c r="G446">
        <v>33.5</v>
      </c>
      <c r="H446" s="2" t="s">
        <v>50</v>
      </c>
      <c r="I446">
        <f t="shared" si="44"/>
        <v>0</v>
      </c>
      <c r="J446">
        <f t="shared" si="45"/>
        <v>1</v>
      </c>
      <c r="K446">
        <f t="shared" si="46"/>
        <v>64</v>
      </c>
      <c r="L446">
        <f t="shared" si="47"/>
        <v>16</v>
      </c>
      <c r="M446">
        <f t="shared" si="48"/>
        <v>3</v>
      </c>
      <c r="N446">
        <v>1</v>
      </c>
    </row>
    <row r="447" spans="1:14" x14ac:dyDescent="0.25">
      <c r="A447" t="s">
        <v>7</v>
      </c>
      <c r="B447">
        <v>1</v>
      </c>
      <c r="C447" t="s">
        <v>8</v>
      </c>
      <c r="D447">
        <v>1</v>
      </c>
      <c r="E447" t="s">
        <v>9</v>
      </c>
      <c r="F447" s="1">
        <v>30351</v>
      </c>
      <c r="G447">
        <v>32.5</v>
      </c>
      <c r="H447" s="2" t="s">
        <v>51</v>
      </c>
      <c r="I447">
        <f t="shared" si="44"/>
        <v>0</v>
      </c>
      <c r="J447">
        <f t="shared" si="45"/>
        <v>1</v>
      </c>
      <c r="K447">
        <f t="shared" si="46"/>
        <v>64</v>
      </c>
      <c r="L447">
        <f t="shared" si="47"/>
        <v>16</v>
      </c>
      <c r="M447">
        <f t="shared" si="48"/>
        <v>3</v>
      </c>
      <c r="N447">
        <v>1</v>
      </c>
    </row>
    <row r="448" spans="1:14" x14ac:dyDescent="0.25">
      <c r="A448" t="s">
        <v>7</v>
      </c>
      <c r="B448">
        <v>1</v>
      </c>
      <c r="C448" t="s">
        <v>8</v>
      </c>
      <c r="D448">
        <v>1</v>
      </c>
      <c r="E448" t="s">
        <v>9</v>
      </c>
      <c r="F448" s="1">
        <v>30352</v>
      </c>
      <c r="G448">
        <v>32.799999237060497</v>
      </c>
      <c r="H448" s="2" t="s">
        <v>52</v>
      </c>
      <c r="I448">
        <f t="shared" si="44"/>
        <v>0</v>
      </c>
      <c r="J448">
        <f t="shared" si="45"/>
        <v>1</v>
      </c>
      <c r="K448">
        <f t="shared" si="46"/>
        <v>64</v>
      </c>
      <c r="L448">
        <f t="shared" si="47"/>
        <v>16</v>
      </c>
      <c r="M448">
        <f t="shared" si="48"/>
        <v>3</v>
      </c>
      <c r="N448">
        <v>1</v>
      </c>
    </row>
    <row r="449" spans="1:14" x14ac:dyDescent="0.25">
      <c r="A449" t="s">
        <v>7</v>
      </c>
      <c r="B449">
        <v>1</v>
      </c>
      <c r="C449" t="s">
        <v>8</v>
      </c>
      <c r="D449">
        <v>1</v>
      </c>
      <c r="E449" t="s">
        <v>9</v>
      </c>
      <c r="F449" s="1">
        <v>30353</v>
      </c>
      <c r="G449">
        <v>33.5</v>
      </c>
      <c r="H449" s="2" t="s">
        <v>53</v>
      </c>
      <c r="I449">
        <f t="shared" si="44"/>
        <v>0</v>
      </c>
      <c r="J449">
        <f t="shared" si="45"/>
        <v>1</v>
      </c>
      <c r="K449">
        <f t="shared" si="46"/>
        <v>65</v>
      </c>
      <c r="L449">
        <f t="shared" si="47"/>
        <v>16</v>
      </c>
      <c r="M449">
        <f t="shared" si="48"/>
        <v>3</v>
      </c>
      <c r="N449">
        <v>1</v>
      </c>
    </row>
    <row r="450" spans="1:14" x14ac:dyDescent="0.25">
      <c r="A450" t="s">
        <v>7</v>
      </c>
      <c r="B450">
        <v>1</v>
      </c>
      <c r="C450" t="s">
        <v>8</v>
      </c>
      <c r="D450">
        <v>1</v>
      </c>
      <c r="E450" t="s">
        <v>9</v>
      </c>
      <c r="F450" s="1">
        <v>30354</v>
      </c>
      <c r="G450">
        <v>33.400001525878899</v>
      </c>
      <c r="H450" s="2" t="s">
        <v>47</v>
      </c>
      <c r="I450">
        <f t="shared" si="44"/>
        <v>0</v>
      </c>
      <c r="J450">
        <f t="shared" si="45"/>
        <v>1</v>
      </c>
      <c r="K450">
        <f t="shared" si="46"/>
        <v>65</v>
      </c>
      <c r="L450">
        <f t="shared" si="47"/>
        <v>16</v>
      </c>
      <c r="M450">
        <f t="shared" si="48"/>
        <v>3</v>
      </c>
      <c r="N450">
        <v>1</v>
      </c>
    </row>
    <row r="451" spans="1:14" x14ac:dyDescent="0.25">
      <c r="A451" t="s">
        <v>7</v>
      </c>
      <c r="B451">
        <v>1</v>
      </c>
      <c r="C451" t="s">
        <v>8</v>
      </c>
      <c r="D451">
        <v>1</v>
      </c>
      <c r="E451" t="s">
        <v>9</v>
      </c>
      <c r="F451" s="1">
        <v>30355</v>
      </c>
      <c r="G451">
        <v>35.5</v>
      </c>
      <c r="H451" s="2" t="s">
        <v>48</v>
      </c>
      <c r="I451">
        <f t="shared" ref="I451:J514" si="49">IF(F451-DATE(YEAR(F451),6,15)&gt;=0,1,0)</f>
        <v>0</v>
      </c>
      <c r="J451">
        <f t="shared" ref="J451:J514" si="50">IF(F451-DATE(1982,1,1)&gt;=0,1,0)</f>
        <v>1</v>
      </c>
      <c r="K451">
        <f t="shared" si="46"/>
        <v>65</v>
      </c>
      <c r="L451">
        <f t="shared" si="47"/>
        <v>16</v>
      </c>
      <c r="M451">
        <f t="shared" si="48"/>
        <v>3</v>
      </c>
      <c r="N451">
        <v>1</v>
      </c>
    </row>
    <row r="452" spans="1:14" x14ac:dyDescent="0.25">
      <c r="A452" t="s">
        <v>7</v>
      </c>
      <c r="B452">
        <v>1</v>
      </c>
      <c r="C452" t="s">
        <v>8</v>
      </c>
      <c r="D452">
        <v>1</v>
      </c>
      <c r="E452" t="s">
        <v>9</v>
      </c>
      <c r="F452" s="1">
        <v>30356</v>
      </c>
      <c r="G452">
        <v>39.299999237060497</v>
      </c>
      <c r="H452" s="2" t="s">
        <v>49</v>
      </c>
      <c r="I452">
        <f t="shared" si="49"/>
        <v>0</v>
      </c>
      <c r="J452">
        <f t="shared" si="50"/>
        <v>1</v>
      </c>
      <c r="K452">
        <f t="shared" ref="K452:K515" si="51">IF(LEFT(H452,3)="Sun",K451+1,K451)</f>
        <v>65</v>
      </c>
      <c r="L452">
        <f t="shared" ref="L452:L515" si="52">IF(MONTH(F452)&lt;&gt;MONTH(F451),L451+1,L451)</f>
        <v>16</v>
      </c>
      <c r="M452">
        <f t="shared" ref="M452:M515" si="53">IF(YEAR(F452)&lt;&gt;YEAR(F451),M451+1,M451)</f>
        <v>3</v>
      </c>
      <c r="N452">
        <v>1</v>
      </c>
    </row>
    <row r="453" spans="1:14" x14ac:dyDescent="0.25">
      <c r="A453" t="s">
        <v>7</v>
      </c>
      <c r="B453">
        <v>1</v>
      </c>
      <c r="C453" t="s">
        <v>8</v>
      </c>
      <c r="D453">
        <v>1</v>
      </c>
      <c r="E453" t="s">
        <v>9</v>
      </c>
      <c r="F453" s="1">
        <v>30357</v>
      </c>
      <c r="G453">
        <v>37.5</v>
      </c>
      <c r="H453" s="2" t="s">
        <v>50</v>
      </c>
      <c r="I453">
        <f t="shared" si="49"/>
        <v>0</v>
      </c>
      <c r="J453">
        <f t="shared" si="50"/>
        <v>1</v>
      </c>
      <c r="K453">
        <f t="shared" si="51"/>
        <v>65</v>
      </c>
      <c r="L453">
        <f t="shared" si="52"/>
        <v>16</v>
      </c>
      <c r="M453">
        <f t="shared" si="53"/>
        <v>3</v>
      </c>
      <c r="N453">
        <v>1</v>
      </c>
    </row>
    <row r="454" spans="1:14" x14ac:dyDescent="0.25">
      <c r="A454" t="s">
        <v>7</v>
      </c>
      <c r="B454">
        <v>1</v>
      </c>
      <c r="C454" t="s">
        <v>8</v>
      </c>
      <c r="D454">
        <v>1</v>
      </c>
      <c r="E454" t="s">
        <v>9</v>
      </c>
      <c r="F454" s="1">
        <v>30358</v>
      </c>
      <c r="G454">
        <v>39.5</v>
      </c>
      <c r="H454" s="2" t="s">
        <v>51</v>
      </c>
      <c r="I454">
        <f t="shared" si="49"/>
        <v>0</v>
      </c>
      <c r="J454">
        <f t="shared" si="50"/>
        <v>1</v>
      </c>
      <c r="K454">
        <f t="shared" si="51"/>
        <v>65</v>
      </c>
      <c r="L454">
        <f t="shared" si="52"/>
        <v>16</v>
      </c>
      <c r="M454">
        <f t="shared" si="53"/>
        <v>3</v>
      </c>
      <c r="N454">
        <v>1</v>
      </c>
    </row>
    <row r="455" spans="1:14" x14ac:dyDescent="0.25">
      <c r="A455" t="s">
        <v>7</v>
      </c>
      <c r="B455">
        <v>1</v>
      </c>
      <c r="C455" t="s">
        <v>8</v>
      </c>
      <c r="D455">
        <v>1</v>
      </c>
      <c r="E455" t="s">
        <v>9</v>
      </c>
      <c r="F455" s="1">
        <v>30359</v>
      </c>
      <c r="G455">
        <v>31.5</v>
      </c>
      <c r="H455" s="2" t="s">
        <v>52</v>
      </c>
      <c r="I455">
        <f t="shared" si="49"/>
        <v>0</v>
      </c>
      <c r="J455">
        <f t="shared" si="50"/>
        <v>1</v>
      </c>
      <c r="K455">
        <f t="shared" si="51"/>
        <v>65</v>
      </c>
      <c r="L455">
        <f t="shared" si="52"/>
        <v>16</v>
      </c>
      <c r="M455">
        <f t="shared" si="53"/>
        <v>3</v>
      </c>
      <c r="N455">
        <v>1</v>
      </c>
    </row>
    <row r="456" spans="1:14" x14ac:dyDescent="0.25">
      <c r="A456" t="s">
        <v>7</v>
      </c>
      <c r="B456">
        <v>1</v>
      </c>
      <c r="C456" t="s">
        <v>8</v>
      </c>
      <c r="D456">
        <v>1</v>
      </c>
      <c r="E456" t="s">
        <v>9</v>
      </c>
      <c r="F456" s="1">
        <v>30360</v>
      </c>
      <c r="G456">
        <v>36</v>
      </c>
      <c r="H456" s="2" t="s">
        <v>53</v>
      </c>
      <c r="I456">
        <f t="shared" si="49"/>
        <v>0</v>
      </c>
      <c r="J456">
        <f t="shared" si="50"/>
        <v>1</v>
      </c>
      <c r="K456">
        <f t="shared" si="51"/>
        <v>66</v>
      </c>
      <c r="L456">
        <f t="shared" si="52"/>
        <v>16</v>
      </c>
      <c r="M456">
        <f t="shared" si="53"/>
        <v>3</v>
      </c>
      <c r="N456">
        <v>1</v>
      </c>
    </row>
    <row r="457" spans="1:14" x14ac:dyDescent="0.25">
      <c r="A457" t="s">
        <v>7</v>
      </c>
      <c r="B457">
        <v>1</v>
      </c>
      <c r="C457" t="s">
        <v>8</v>
      </c>
      <c r="D457">
        <v>1</v>
      </c>
      <c r="E457" t="s">
        <v>9</v>
      </c>
      <c r="F457" s="1">
        <v>30361</v>
      </c>
      <c r="G457">
        <v>35.200000762939503</v>
      </c>
      <c r="H457" s="2" t="s">
        <v>47</v>
      </c>
      <c r="I457">
        <f t="shared" si="49"/>
        <v>0</v>
      </c>
      <c r="J457">
        <f t="shared" si="50"/>
        <v>1</v>
      </c>
      <c r="K457">
        <f t="shared" si="51"/>
        <v>66</v>
      </c>
      <c r="L457">
        <f t="shared" si="52"/>
        <v>16</v>
      </c>
      <c r="M457">
        <f t="shared" si="53"/>
        <v>3</v>
      </c>
      <c r="N457">
        <v>1</v>
      </c>
    </row>
    <row r="458" spans="1:14" x14ac:dyDescent="0.25">
      <c r="A458" t="s">
        <v>7</v>
      </c>
      <c r="B458">
        <v>1</v>
      </c>
      <c r="C458" t="s">
        <v>8</v>
      </c>
      <c r="D458">
        <v>1</v>
      </c>
      <c r="E458" t="s">
        <v>9</v>
      </c>
      <c r="F458" s="1">
        <v>30362</v>
      </c>
      <c r="G458">
        <v>34.5</v>
      </c>
      <c r="H458" s="2" t="s">
        <v>48</v>
      </c>
      <c r="I458">
        <f t="shared" si="49"/>
        <v>0</v>
      </c>
      <c r="J458">
        <f t="shared" si="50"/>
        <v>1</v>
      </c>
      <c r="K458">
        <f t="shared" si="51"/>
        <v>66</v>
      </c>
      <c r="L458">
        <f t="shared" si="52"/>
        <v>16</v>
      </c>
      <c r="M458">
        <f t="shared" si="53"/>
        <v>3</v>
      </c>
      <c r="N458">
        <v>1</v>
      </c>
    </row>
    <row r="459" spans="1:14" x14ac:dyDescent="0.25">
      <c r="A459" t="s">
        <v>7</v>
      </c>
      <c r="B459">
        <v>1</v>
      </c>
      <c r="C459" t="s">
        <v>8</v>
      </c>
      <c r="D459">
        <v>1</v>
      </c>
      <c r="E459" t="s">
        <v>9</v>
      </c>
      <c r="F459" s="1">
        <v>30363</v>
      </c>
      <c r="G459">
        <v>37</v>
      </c>
      <c r="H459" s="2" t="s">
        <v>49</v>
      </c>
      <c r="I459">
        <f t="shared" si="49"/>
        <v>0</v>
      </c>
      <c r="J459">
        <f t="shared" si="50"/>
        <v>1</v>
      </c>
      <c r="K459">
        <f t="shared" si="51"/>
        <v>66</v>
      </c>
      <c r="L459">
        <f t="shared" si="52"/>
        <v>16</v>
      </c>
      <c r="M459">
        <f t="shared" si="53"/>
        <v>3</v>
      </c>
      <c r="N459">
        <v>1</v>
      </c>
    </row>
    <row r="460" spans="1:14" x14ac:dyDescent="0.25">
      <c r="A460" t="s">
        <v>7</v>
      </c>
      <c r="B460">
        <v>1</v>
      </c>
      <c r="C460" t="s">
        <v>8</v>
      </c>
      <c r="D460">
        <v>1</v>
      </c>
      <c r="E460" t="s">
        <v>9</v>
      </c>
      <c r="F460" s="1">
        <v>30364</v>
      </c>
      <c r="G460">
        <v>40.5</v>
      </c>
      <c r="H460" s="2" t="s">
        <v>50</v>
      </c>
      <c r="I460">
        <f t="shared" si="49"/>
        <v>0</v>
      </c>
      <c r="J460">
        <f t="shared" si="50"/>
        <v>1</v>
      </c>
      <c r="K460">
        <f t="shared" si="51"/>
        <v>66</v>
      </c>
      <c r="L460">
        <f t="shared" si="52"/>
        <v>16</v>
      </c>
      <c r="M460">
        <f t="shared" si="53"/>
        <v>3</v>
      </c>
      <c r="N460">
        <v>1</v>
      </c>
    </row>
    <row r="461" spans="1:14" x14ac:dyDescent="0.25">
      <c r="A461" t="s">
        <v>7</v>
      </c>
      <c r="B461">
        <v>1</v>
      </c>
      <c r="C461" t="s">
        <v>8</v>
      </c>
      <c r="D461">
        <v>1</v>
      </c>
      <c r="E461" t="s">
        <v>9</v>
      </c>
      <c r="F461" s="1">
        <v>30365</v>
      </c>
      <c r="G461">
        <v>36.599998474121101</v>
      </c>
      <c r="H461" s="2" t="s">
        <v>51</v>
      </c>
      <c r="I461">
        <f t="shared" si="49"/>
        <v>0</v>
      </c>
      <c r="J461">
        <f t="shared" si="50"/>
        <v>1</v>
      </c>
      <c r="K461">
        <f t="shared" si="51"/>
        <v>66</v>
      </c>
      <c r="L461">
        <f t="shared" si="52"/>
        <v>16</v>
      </c>
      <c r="M461">
        <f t="shared" si="53"/>
        <v>3</v>
      </c>
      <c r="N461">
        <v>1</v>
      </c>
    </row>
    <row r="462" spans="1:14" x14ac:dyDescent="0.25">
      <c r="A462" t="s">
        <v>7</v>
      </c>
      <c r="B462">
        <v>1</v>
      </c>
      <c r="C462" t="s">
        <v>8</v>
      </c>
      <c r="D462">
        <v>1</v>
      </c>
      <c r="E462" t="s">
        <v>9</v>
      </c>
      <c r="F462" s="1">
        <v>30366</v>
      </c>
      <c r="G462">
        <v>32.799999237060497</v>
      </c>
      <c r="H462" s="2" t="s">
        <v>52</v>
      </c>
      <c r="I462">
        <f t="shared" si="49"/>
        <v>0</v>
      </c>
      <c r="J462">
        <f t="shared" si="50"/>
        <v>1</v>
      </c>
      <c r="K462">
        <f t="shared" si="51"/>
        <v>66</v>
      </c>
      <c r="L462">
        <f t="shared" si="52"/>
        <v>16</v>
      </c>
      <c r="M462">
        <f t="shared" si="53"/>
        <v>3</v>
      </c>
      <c r="N462">
        <v>1</v>
      </c>
    </row>
    <row r="463" spans="1:14" x14ac:dyDescent="0.25">
      <c r="A463" t="s">
        <v>7</v>
      </c>
      <c r="B463">
        <v>1</v>
      </c>
      <c r="C463" t="s">
        <v>8</v>
      </c>
      <c r="D463">
        <v>1</v>
      </c>
      <c r="E463" t="s">
        <v>9</v>
      </c>
      <c r="F463" s="1">
        <v>30367</v>
      </c>
      <c r="G463">
        <v>32.400001525878899</v>
      </c>
      <c r="H463" s="2" t="s">
        <v>53</v>
      </c>
      <c r="I463">
        <f t="shared" si="49"/>
        <v>0</v>
      </c>
      <c r="J463">
        <f t="shared" si="50"/>
        <v>1</v>
      </c>
      <c r="K463">
        <f t="shared" si="51"/>
        <v>67</v>
      </c>
      <c r="L463">
        <f t="shared" si="52"/>
        <v>16</v>
      </c>
      <c r="M463">
        <f t="shared" si="53"/>
        <v>3</v>
      </c>
      <c r="N463">
        <v>1</v>
      </c>
    </row>
    <row r="464" spans="1:14" x14ac:dyDescent="0.25">
      <c r="A464" t="s">
        <v>7</v>
      </c>
      <c r="B464">
        <v>1</v>
      </c>
      <c r="C464" t="s">
        <v>8</v>
      </c>
      <c r="D464">
        <v>1</v>
      </c>
      <c r="E464" t="s">
        <v>9</v>
      </c>
      <c r="F464" s="1">
        <v>30368</v>
      </c>
      <c r="G464">
        <v>33.5</v>
      </c>
      <c r="H464" s="2" t="s">
        <v>47</v>
      </c>
      <c r="I464">
        <f t="shared" si="49"/>
        <v>0</v>
      </c>
      <c r="J464">
        <f t="shared" si="50"/>
        <v>1</v>
      </c>
      <c r="K464">
        <f t="shared" si="51"/>
        <v>67</v>
      </c>
      <c r="L464">
        <f t="shared" si="52"/>
        <v>16</v>
      </c>
      <c r="M464">
        <f t="shared" si="53"/>
        <v>3</v>
      </c>
      <c r="N464">
        <v>1</v>
      </c>
    </row>
    <row r="465" spans="1:14" x14ac:dyDescent="0.25">
      <c r="A465" t="s">
        <v>7</v>
      </c>
      <c r="B465">
        <v>1</v>
      </c>
      <c r="C465" t="s">
        <v>8</v>
      </c>
      <c r="D465">
        <v>1</v>
      </c>
      <c r="E465" t="s">
        <v>9</v>
      </c>
      <c r="F465" s="1">
        <v>30369</v>
      </c>
      <c r="G465">
        <v>32.5</v>
      </c>
      <c r="H465" s="2" t="s">
        <v>48</v>
      </c>
      <c r="I465">
        <f t="shared" si="49"/>
        <v>0</v>
      </c>
      <c r="J465">
        <f t="shared" si="50"/>
        <v>1</v>
      </c>
      <c r="K465">
        <f t="shared" si="51"/>
        <v>67</v>
      </c>
      <c r="L465">
        <f t="shared" si="52"/>
        <v>16</v>
      </c>
      <c r="M465">
        <f t="shared" si="53"/>
        <v>3</v>
      </c>
      <c r="N465">
        <v>1</v>
      </c>
    </row>
    <row r="466" spans="1:14" x14ac:dyDescent="0.25">
      <c r="A466" t="s">
        <v>7</v>
      </c>
      <c r="B466">
        <v>1</v>
      </c>
      <c r="C466" t="s">
        <v>8</v>
      </c>
      <c r="D466">
        <v>1</v>
      </c>
      <c r="E466" t="s">
        <v>9</v>
      </c>
      <c r="F466" s="1">
        <v>30370</v>
      </c>
      <c r="G466">
        <v>34.400001525878899</v>
      </c>
      <c r="H466" s="2" t="s">
        <v>49</v>
      </c>
      <c r="I466">
        <f t="shared" si="49"/>
        <v>0</v>
      </c>
      <c r="J466">
        <f t="shared" si="50"/>
        <v>1</v>
      </c>
      <c r="K466">
        <f t="shared" si="51"/>
        <v>67</v>
      </c>
      <c r="L466">
        <f t="shared" si="52"/>
        <v>16</v>
      </c>
      <c r="M466">
        <f t="shared" si="53"/>
        <v>3</v>
      </c>
      <c r="N466">
        <v>1</v>
      </c>
    </row>
    <row r="467" spans="1:14" x14ac:dyDescent="0.25">
      <c r="A467" t="s">
        <v>7</v>
      </c>
      <c r="B467">
        <v>1</v>
      </c>
      <c r="C467" t="s">
        <v>8</v>
      </c>
      <c r="D467">
        <v>1</v>
      </c>
      <c r="E467" t="s">
        <v>9</v>
      </c>
      <c r="F467" s="1">
        <v>30371</v>
      </c>
      <c r="G467">
        <v>33</v>
      </c>
      <c r="H467" s="2" t="s">
        <v>50</v>
      </c>
      <c r="I467">
        <f t="shared" si="49"/>
        <v>0</v>
      </c>
      <c r="J467">
        <f t="shared" si="50"/>
        <v>1</v>
      </c>
      <c r="K467">
        <f t="shared" si="51"/>
        <v>67</v>
      </c>
      <c r="L467">
        <f t="shared" si="52"/>
        <v>16</v>
      </c>
      <c r="M467">
        <f t="shared" si="53"/>
        <v>3</v>
      </c>
      <c r="N467">
        <v>1</v>
      </c>
    </row>
    <row r="468" spans="1:14" x14ac:dyDescent="0.25">
      <c r="A468" t="s">
        <v>7</v>
      </c>
      <c r="B468">
        <v>1</v>
      </c>
      <c r="C468" t="s">
        <v>8</v>
      </c>
      <c r="D468">
        <v>1</v>
      </c>
      <c r="E468" t="s">
        <v>9</v>
      </c>
      <c r="F468" s="1">
        <v>30372</v>
      </c>
      <c r="G468">
        <v>33.200000762939503</v>
      </c>
      <c r="H468" s="2" t="s">
        <v>51</v>
      </c>
      <c r="I468">
        <f t="shared" si="49"/>
        <v>0</v>
      </c>
      <c r="J468">
        <f t="shared" si="50"/>
        <v>1</v>
      </c>
      <c r="K468">
        <f t="shared" si="51"/>
        <v>67</v>
      </c>
      <c r="L468">
        <f t="shared" si="52"/>
        <v>16</v>
      </c>
      <c r="M468">
        <f t="shared" si="53"/>
        <v>3</v>
      </c>
      <c r="N468">
        <v>1</v>
      </c>
    </row>
    <row r="469" spans="1:14" x14ac:dyDescent="0.25">
      <c r="A469" t="s">
        <v>7</v>
      </c>
      <c r="B469">
        <v>1</v>
      </c>
      <c r="C469" t="s">
        <v>8</v>
      </c>
      <c r="D469">
        <v>1</v>
      </c>
      <c r="E469" t="s">
        <v>9</v>
      </c>
      <c r="F469" s="1">
        <v>30373</v>
      </c>
      <c r="G469">
        <v>34.299999237060497</v>
      </c>
      <c r="H469" s="2" t="s">
        <v>52</v>
      </c>
      <c r="I469">
        <f t="shared" si="49"/>
        <v>0</v>
      </c>
      <c r="J469">
        <f t="shared" si="50"/>
        <v>1</v>
      </c>
      <c r="K469">
        <f t="shared" si="51"/>
        <v>67</v>
      </c>
      <c r="L469">
        <f t="shared" si="52"/>
        <v>16</v>
      </c>
      <c r="M469">
        <f t="shared" si="53"/>
        <v>3</v>
      </c>
      <c r="N469">
        <v>1</v>
      </c>
    </row>
    <row r="470" spans="1:14" x14ac:dyDescent="0.25">
      <c r="A470" t="s">
        <v>7</v>
      </c>
      <c r="B470">
        <v>1</v>
      </c>
      <c r="C470" t="s">
        <v>8</v>
      </c>
      <c r="D470">
        <v>1</v>
      </c>
      <c r="E470" t="s">
        <v>9</v>
      </c>
      <c r="F470" s="1">
        <v>30374</v>
      </c>
      <c r="G470">
        <v>34.5</v>
      </c>
      <c r="H470" s="2" t="s">
        <v>53</v>
      </c>
      <c r="I470">
        <f t="shared" si="49"/>
        <v>0</v>
      </c>
      <c r="J470">
        <f t="shared" si="50"/>
        <v>1</v>
      </c>
      <c r="K470">
        <f t="shared" si="51"/>
        <v>68</v>
      </c>
      <c r="L470">
        <f t="shared" si="52"/>
        <v>16</v>
      </c>
      <c r="M470">
        <f t="shared" si="53"/>
        <v>3</v>
      </c>
      <c r="N470">
        <v>1</v>
      </c>
    </row>
    <row r="471" spans="1:14" x14ac:dyDescent="0.25">
      <c r="A471" t="s">
        <v>7</v>
      </c>
      <c r="B471">
        <v>1</v>
      </c>
      <c r="C471" t="s">
        <v>8</v>
      </c>
      <c r="D471">
        <v>1</v>
      </c>
      <c r="E471" t="s">
        <v>9</v>
      </c>
      <c r="F471" s="1">
        <v>30375</v>
      </c>
      <c r="G471">
        <v>34.5</v>
      </c>
      <c r="H471" s="2" t="s">
        <v>47</v>
      </c>
      <c r="I471">
        <f t="shared" si="49"/>
        <v>0</v>
      </c>
      <c r="J471">
        <f t="shared" si="50"/>
        <v>1</v>
      </c>
      <c r="K471">
        <f t="shared" si="51"/>
        <v>68</v>
      </c>
      <c r="L471">
        <f t="shared" si="52"/>
        <v>16</v>
      </c>
      <c r="M471">
        <f t="shared" si="53"/>
        <v>3</v>
      </c>
      <c r="N471">
        <v>1</v>
      </c>
    </row>
    <row r="472" spans="1:14" x14ac:dyDescent="0.25">
      <c r="A472" t="s">
        <v>7</v>
      </c>
      <c r="B472">
        <v>1</v>
      </c>
      <c r="C472" t="s">
        <v>8</v>
      </c>
      <c r="D472">
        <v>1</v>
      </c>
      <c r="E472" t="s">
        <v>9</v>
      </c>
      <c r="F472" s="1">
        <v>30376</v>
      </c>
      <c r="G472">
        <v>34.5</v>
      </c>
      <c r="H472" s="2" t="s">
        <v>48</v>
      </c>
      <c r="I472">
        <f t="shared" si="49"/>
        <v>0</v>
      </c>
      <c r="J472">
        <f t="shared" si="50"/>
        <v>1</v>
      </c>
      <c r="K472">
        <f t="shared" si="51"/>
        <v>68</v>
      </c>
      <c r="L472">
        <f t="shared" si="52"/>
        <v>17</v>
      </c>
      <c r="M472">
        <f t="shared" si="53"/>
        <v>3</v>
      </c>
      <c r="N472">
        <v>1</v>
      </c>
    </row>
    <row r="473" spans="1:14" x14ac:dyDescent="0.25">
      <c r="A473" t="s">
        <v>7</v>
      </c>
      <c r="B473">
        <v>1</v>
      </c>
      <c r="C473" t="s">
        <v>8</v>
      </c>
      <c r="D473">
        <v>1</v>
      </c>
      <c r="E473" t="s">
        <v>9</v>
      </c>
      <c r="F473" s="1">
        <v>30377</v>
      </c>
      <c r="G473">
        <v>33.599998474121101</v>
      </c>
      <c r="H473" s="2" t="s">
        <v>49</v>
      </c>
      <c r="I473">
        <f t="shared" si="49"/>
        <v>0</v>
      </c>
      <c r="J473">
        <f t="shared" si="50"/>
        <v>1</v>
      </c>
      <c r="K473">
        <f t="shared" si="51"/>
        <v>68</v>
      </c>
      <c r="L473">
        <f t="shared" si="52"/>
        <v>17</v>
      </c>
      <c r="M473">
        <f t="shared" si="53"/>
        <v>3</v>
      </c>
      <c r="N473">
        <v>1</v>
      </c>
    </row>
    <row r="474" spans="1:14" x14ac:dyDescent="0.25">
      <c r="A474" t="s">
        <v>7</v>
      </c>
      <c r="B474">
        <v>1</v>
      </c>
      <c r="C474" t="s">
        <v>8</v>
      </c>
      <c r="D474">
        <v>1</v>
      </c>
      <c r="E474" t="s">
        <v>9</v>
      </c>
      <c r="F474" s="1">
        <v>30378</v>
      </c>
      <c r="G474">
        <v>29.799999237060501</v>
      </c>
      <c r="H474" s="2" t="s">
        <v>50</v>
      </c>
      <c r="I474">
        <f t="shared" si="49"/>
        <v>0</v>
      </c>
      <c r="J474">
        <f t="shared" si="50"/>
        <v>1</v>
      </c>
      <c r="K474">
        <f t="shared" si="51"/>
        <v>68</v>
      </c>
      <c r="L474">
        <f t="shared" si="52"/>
        <v>17</v>
      </c>
      <c r="M474">
        <f t="shared" si="53"/>
        <v>3</v>
      </c>
      <c r="N474">
        <v>1</v>
      </c>
    </row>
    <row r="475" spans="1:14" x14ac:dyDescent="0.25">
      <c r="A475" t="s">
        <v>7</v>
      </c>
      <c r="B475">
        <v>1</v>
      </c>
      <c r="C475" t="s">
        <v>8</v>
      </c>
      <c r="D475">
        <v>1</v>
      </c>
      <c r="E475" t="s">
        <v>9</v>
      </c>
      <c r="F475" s="1">
        <v>30379</v>
      </c>
      <c r="G475">
        <v>32.599998474121101</v>
      </c>
      <c r="H475" s="2" t="s">
        <v>51</v>
      </c>
      <c r="I475">
        <f t="shared" si="49"/>
        <v>0</v>
      </c>
      <c r="J475">
        <f t="shared" si="50"/>
        <v>1</v>
      </c>
      <c r="K475">
        <f t="shared" si="51"/>
        <v>68</v>
      </c>
      <c r="L475">
        <f t="shared" si="52"/>
        <v>17</v>
      </c>
      <c r="M475">
        <f t="shared" si="53"/>
        <v>3</v>
      </c>
      <c r="N475">
        <v>1</v>
      </c>
    </row>
    <row r="476" spans="1:14" x14ac:dyDescent="0.25">
      <c r="A476" t="s">
        <v>7</v>
      </c>
      <c r="B476">
        <v>1</v>
      </c>
      <c r="C476" t="s">
        <v>8</v>
      </c>
      <c r="D476">
        <v>1</v>
      </c>
      <c r="E476" t="s">
        <v>9</v>
      </c>
      <c r="F476" s="1">
        <v>30380</v>
      </c>
      <c r="G476">
        <v>28.600000381469702</v>
      </c>
      <c r="H476" s="2" t="s">
        <v>52</v>
      </c>
      <c r="I476">
        <f t="shared" si="49"/>
        <v>0</v>
      </c>
      <c r="J476">
        <f t="shared" si="50"/>
        <v>1</v>
      </c>
      <c r="K476">
        <f t="shared" si="51"/>
        <v>68</v>
      </c>
      <c r="L476">
        <f t="shared" si="52"/>
        <v>17</v>
      </c>
      <c r="M476">
        <f t="shared" si="53"/>
        <v>3</v>
      </c>
      <c r="N476">
        <v>1</v>
      </c>
    </row>
    <row r="477" spans="1:14" x14ac:dyDescent="0.25">
      <c r="A477" t="s">
        <v>7</v>
      </c>
      <c r="B477">
        <v>1</v>
      </c>
      <c r="C477" t="s">
        <v>8</v>
      </c>
      <c r="D477">
        <v>1</v>
      </c>
      <c r="E477" t="s">
        <v>9</v>
      </c>
      <c r="F477" s="1">
        <v>30381</v>
      </c>
      <c r="G477">
        <v>34.200000762939503</v>
      </c>
      <c r="H477" s="2" t="s">
        <v>53</v>
      </c>
      <c r="I477">
        <f t="shared" si="49"/>
        <v>0</v>
      </c>
      <c r="J477">
        <f t="shared" si="50"/>
        <v>1</v>
      </c>
      <c r="K477">
        <f t="shared" si="51"/>
        <v>69</v>
      </c>
      <c r="L477">
        <f t="shared" si="52"/>
        <v>17</v>
      </c>
      <c r="M477">
        <f t="shared" si="53"/>
        <v>3</v>
      </c>
      <c r="N477">
        <v>1</v>
      </c>
    </row>
    <row r="478" spans="1:14" x14ac:dyDescent="0.25">
      <c r="A478" t="s">
        <v>7</v>
      </c>
      <c r="B478">
        <v>1</v>
      </c>
      <c r="C478" t="s">
        <v>8</v>
      </c>
      <c r="D478">
        <v>1</v>
      </c>
      <c r="E478" t="s">
        <v>9</v>
      </c>
      <c r="F478" s="1">
        <v>30382</v>
      </c>
      <c r="G478">
        <v>33</v>
      </c>
      <c r="H478" s="2" t="s">
        <v>47</v>
      </c>
      <c r="I478">
        <f t="shared" si="49"/>
        <v>0</v>
      </c>
      <c r="J478">
        <f t="shared" si="50"/>
        <v>1</v>
      </c>
      <c r="K478">
        <f t="shared" si="51"/>
        <v>69</v>
      </c>
      <c r="L478">
        <f t="shared" si="52"/>
        <v>17</v>
      </c>
      <c r="M478">
        <f t="shared" si="53"/>
        <v>3</v>
      </c>
      <c r="N478">
        <v>1</v>
      </c>
    </row>
    <row r="479" spans="1:14" x14ac:dyDescent="0.25">
      <c r="A479" t="s">
        <v>7</v>
      </c>
      <c r="B479">
        <v>1</v>
      </c>
      <c r="C479" t="s">
        <v>8</v>
      </c>
      <c r="D479">
        <v>1</v>
      </c>
      <c r="E479" t="s">
        <v>9</v>
      </c>
      <c r="F479" s="1">
        <v>30383</v>
      </c>
      <c r="G479">
        <v>34.200000762939503</v>
      </c>
      <c r="H479" s="2" t="s">
        <v>48</v>
      </c>
      <c r="I479">
        <f t="shared" si="49"/>
        <v>0</v>
      </c>
      <c r="J479">
        <f t="shared" si="50"/>
        <v>1</v>
      </c>
      <c r="K479">
        <f t="shared" si="51"/>
        <v>69</v>
      </c>
      <c r="L479">
        <f t="shared" si="52"/>
        <v>17</v>
      </c>
      <c r="M479">
        <f t="shared" si="53"/>
        <v>3</v>
      </c>
      <c r="N479">
        <v>1</v>
      </c>
    </row>
    <row r="480" spans="1:14" x14ac:dyDescent="0.25">
      <c r="A480" t="s">
        <v>7</v>
      </c>
      <c r="B480">
        <v>1</v>
      </c>
      <c r="C480" t="s">
        <v>8</v>
      </c>
      <c r="D480">
        <v>1</v>
      </c>
      <c r="E480" t="s">
        <v>9</v>
      </c>
      <c r="F480" s="1">
        <v>30384</v>
      </c>
      <c r="G480">
        <v>34.599998474121101</v>
      </c>
      <c r="H480" s="2" t="s">
        <v>49</v>
      </c>
      <c r="I480">
        <f t="shared" si="49"/>
        <v>0</v>
      </c>
      <c r="J480">
        <f t="shared" si="50"/>
        <v>1</v>
      </c>
      <c r="K480">
        <f t="shared" si="51"/>
        <v>69</v>
      </c>
      <c r="L480">
        <f t="shared" si="52"/>
        <v>17</v>
      </c>
      <c r="M480">
        <f t="shared" si="53"/>
        <v>3</v>
      </c>
      <c r="N480">
        <v>1</v>
      </c>
    </row>
    <row r="481" spans="1:14" x14ac:dyDescent="0.25">
      <c r="A481" t="s">
        <v>7</v>
      </c>
      <c r="B481">
        <v>1</v>
      </c>
      <c r="C481" t="s">
        <v>8</v>
      </c>
      <c r="D481">
        <v>1</v>
      </c>
      <c r="E481" t="s">
        <v>9</v>
      </c>
      <c r="F481" s="1">
        <v>30385</v>
      </c>
      <c r="G481">
        <v>36.799999237060497</v>
      </c>
      <c r="H481" s="2" t="s">
        <v>50</v>
      </c>
      <c r="I481">
        <f t="shared" si="49"/>
        <v>0</v>
      </c>
      <c r="J481">
        <f t="shared" si="50"/>
        <v>1</v>
      </c>
      <c r="K481">
        <f t="shared" si="51"/>
        <v>69</v>
      </c>
      <c r="L481">
        <f t="shared" si="52"/>
        <v>17</v>
      </c>
      <c r="M481">
        <f t="shared" si="53"/>
        <v>3</v>
      </c>
      <c r="N481">
        <v>1</v>
      </c>
    </row>
    <row r="482" spans="1:14" x14ac:dyDescent="0.25">
      <c r="A482" t="s">
        <v>7</v>
      </c>
      <c r="B482">
        <v>1</v>
      </c>
      <c r="C482" t="s">
        <v>8</v>
      </c>
      <c r="D482">
        <v>1</v>
      </c>
      <c r="E482" t="s">
        <v>9</v>
      </c>
      <c r="F482" s="1">
        <v>30386</v>
      </c>
      <c r="G482">
        <v>32</v>
      </c>
      <c r="H482" s="2" t="s">
        <v>51</v>
      </c>
      <c r="I482">
        <f t="shared" si="49"/>
        <v>0</v>
      </c>
      <c r="J482">
        <f t="shared" si="50"/>
        <v>1</v>
      </c>
      <c r="K482">
        <f t="shared" si="51"/>
        <v>69</v>
      </c>
      <c r="L482">
        <f t="shared" si="52"/>
        <v>17</v>
      </c>
      <c r="M482">
        <f t="shared" si="53"/>
        <v>3</v>
      </c>
      <c r="N482">
        <v>1</v>
      </c>
    </row>
    <row r="483" spans="1:14" x14ac:dyDescent="0.25">
      <c r="A483" t="s">
        <v>7</v>
      </c>
      <c r="B483">
        <v>1</v>
      </c>
      <c r="C483" t="s">
        <v>8</v>
      </c>
      <c r="D483">
        <v>1</v>
      </c>
      <c r="E483" t="s">
        <v>9</v>
      </c>
      <c r="F483" s="1">
        <v>30387</v>
      </c>
      <c r="G483">
        <v>32</v>
      </c>
      <c r="H483" s="2" t="s">
        <v>52</v>
      </c>
      <c r="I483">
        <f t="shared" si="49"/>
        <v>0</v>
      </c>
      <c r="J483">
        <f t="shared" si="50"/>
        <v>1</v>
      </c>
      <c r="K483">
        <f t="shared" si="51"/>
        <v>69</v>
      </c>
      <c r="L483">
        <f t="shared" si="52"/>
        <v>17</v>
      </c>
      <c r="M483">
        <f t="shared" si="53"/>
        <v>3</v>
      </c>
      <c r="N483">
        <v>1</v>
      </c>
    </row>
    <row r="484" spans="1:14" x14ac:dyDescent="0.25">
      <c r="A484" t="s">
        <v>7</v>
      </c>
      <c r="B484">
        <v>1</v>
      </c>
      <c r="C484" t="s">
        <v>8</v>
      </c>
      <c r="D484">
        <v>1</v>
      </c>
      <c r="E484" t="s">
        <v>9</v>
      </c>
      <c r="F484" s="1">
        <v>30388</v>
      </c>
      <c r="G484">
        <v>33</v>
      </c>
      <c r="H484" s="2" t="s">
        <v>53</v>
      </c>
      <c r="I484">
        <f t="shared" si="49"/>
        <v>0</v>
      </c>
      <c r="J484">
        <f t="shared" si="50"/>
        <v>1</v>
      </c>
      <c r="K484">
        <f t="shared" si="51"/>
        <v>70</v>
      </c>
      <c r="L484">
        <f t="shared" si="52"/>
        <v>17</v>
      </c>
      <c r="M484">
        <f t="shared" si="53"/>
        <v>3</v>
      </c>
      <c r="N484">
        <v>1</v>
      </c>
    </row>
    <row r="485" spans="1:14" x14ac:dyDescent="0.25">
      <c r="A485" t="s">
        <v>7</v>
      </c>
      <c r="B485">
        <v>1</v>
      </c>
      <c r="C485" t="s">
        <v>8</v>
      </c>
      <c r="D485">
        <v>1</v>
      </c>
      <c r="E485" t="s">
        <v>9</v>
      </c>
      <c r="F485" s="1">
        <v>30389</v>
      </c>
      <c r="G485">
        <v>35.700000762939503</v>
      </c>
      <c r="H485" s="2" t="s">
        <v>47</v>
      </c>
      <c r="I485">
        <f t="shared" si="49"/>
        <v>0</v>
      </c>
      <c r="J485">
        <f t="shared" si="50"/>
        <v>1</v>
      </c>
      <c r="K485">
        <f t="shared" si="51"/>
        <v>70</v>
      </c>
      <c r="L485">
        <f t="shared" si="52"/>
        <v>17</v>
      </c>
      <c r="M485">
        <f t="shared" si="53"/>
        <v>3</v>
      </c>
      <c r="N485">
        <v>1</v>
      </c>
    </row>
    <row r="486" spans="1:14" x14ac:dyDescent="0.25">
      <c r="A486" t="s">
        <v>7</v>
      </c>
      <c r="B486">
        <v>1</v>
      </c>
      <c r="C486" t="s">
        <v>8</v>
      </c>
      <c r="D486">
        <v>1</v>
      </c>
      <c r="E486" t="s">
        <v>9</v>
      </c>
      <c r="F486" s="1">
        <v>30390</v>
      </c>
      <c r="G486">
        <v>34.400001525878899</v>
      </c>
      <c r="H486" s="2" t="s">
        <v>48</v>
      </c>
      <c r="I486">
        <f t="shared" si="49"/>
        <v>0</v>
      </c>
      <c r="J486">
        <f t="shared" si="50"/>
        <v>1</v>
      </c>
      <c r="K486">
        <f t="shared" si="51"/>
        <v>70</v>
      </c>
      <c r="L486">
        <f t="shared" si="52"/>
        <v>17</v>
      </c>
      <c r="M486">
        <f t="shared" si="53"/>
        <v>3</v>
      </c>
      <c r="N486">
        <v>1</v>
      </c>
    </row>
    <row r="487" spans="1:14" x14ac:dyDescent="0.25">
      <c r="A487" t="s">
        <v>7</v>
      </c>
      <c r="B487">
        <v>1</v>
      </c>
      <c r="C487" t="s">
        <v>8</v>
      </c>
      <c r="D487">
        <v>1</v>
      </c>
      <c r="E487" t="s">
        <v>9</v>
      </c>
      <c r="F487" s="1">
        <v>30391</v>
      </c>
      <c r="G487">
        <v>34.5</v>
      </c>
      <c r="H487" s="2" t="s">
        <v>49</v>
      </c>
      <c r="I487">
        <f t="shared" si="49"/>
        <v>0</v>
      </c>
      <c r="J487">
        <f t="shared" si="50"/>
        <v>1</v>
      </c>
      <c r="K487">
        <f t="shared" si="51"/>
        <v>70</v>
      </c>
      <c r="L487">
        <f t="shared" si="52"/>
        <v>17</v>
      </c>
      <c r="M487">
        <f t="shared" si="53"/>
        <v>3</v>
      </c>
      <c r="N487">
        <v>1</v>
      </c>
    </row>
    <row r="488" spans="1:14" x14ac:dyDescent="0.25">
      <c r="A488" t="s">
        <v>7</v>
      </c>
      <c r="B488">
        <v>1</v>
      </c>
      <c r="C488" t="s">
        <v>8</v>
      </c>
      <c r="D488">
        <v>1</v>
      </c>
      <c r="E488" t="s">
        <v>9</v>
      </c>
      <c r="F488" s="1">
        <v>30392</v>
      </c>
      <c r="G488">
        <v>24.5</v>
      </c>
      <c r="H488" s="2" t="s">
        <v>50</v>
      </c>
      <c r="I488">
        <f t="shared" si="49"/>
        <v>0</v>
      </c>
      <c r="J488">
        <f t="shared" si="50"/>
        <v>1</v>
      </c>
      <c r="K488">
        <f t="shared" si="51"/>
        <v>70</v>
      </c>
      <c r="L488">
        <f t="shared" si="52"/>
        <v>17</v>
      </c>
      <c r="M488">
        <f t="shared" si="53"/>
        <v>3</v>
      </c>
      <c r="N488">
        <v>1</v>
      </c>
    </row>
    <row r="489" spans="1:14" x14ac:dyDescent="0.25">
      <c r="A489" t="s">
        <v>7</v>
      </c>
      <c r="B489">
        <v>1</v>
      </c>
      <c r="C489" t="s">
        <v>8</v>
      </c>
      <c r="D489">
        <v>1</v>
      </c>
      <c r="E489" t="s">
        <v>9</v>
      </c>
      <c r="F489" s="1">
        <v>30393</v>
      </c>
      <c r="G489">
        <v>29.399999618530298</v>
      </c>
      <c r="H489" s="2" t="s">
        <v>51</v>
      </c>
      <c r="I489">
        <f t="shared" si="49"/>
        <v>0</v>
      </c>
      <c r="J489">
        <f t="shared" si="50"/>
        <v>1</v>
      </c>
      <c r="K489">
        <f t="shared" si="51"/>
        <v>70</v>
      </c>
      <c r="L489">
        <f t="shared" si="52"/>
        <v>17</v>
      </c>
      <c r="M489">
        <f t="shared" si="53"/>
        <v>3</v>
      </c>
      <c r="N489">
        <v>1</v>
      </c>
    </row>
    <row r="490" spans="1:14" x14ac:dyDescent="0.25">
      <c r="A490" t="s">
        <v>7</v>
      </c>
      <c r="B490">
        <v>1</v>
      </c>
      <c r="C490" t="s">
        <v>8</v>
      </c>
      <c r="D490">
        <v>1</v>
      </c>
      <c r="E490" t="s">
        <v>9</v>
      </c>
      <c r="F490" s="1">
        <v>30394</v>
      </c>
      <c r="G490">
        <v>28.399999618530298</v>
      </c>
      <c r="H490" s="2" t="s">
        <v>52</v>
      </c>
      <c r="I490">
        <f t="shared" si="49"/>
        <v>0</v>
      </c>
      <c r="J490">
        <f t="shared" si="50"/>
        <v>1</v>
      </c>
      <c r="K490">
        <f t="shared" si="51"/>
        <v>70</v>
      </c>
      <c r="L490">
        <f t="shared" si="52"/>
        <v>17</v>
      </c>
      <c r="M490">
        <f t="shared" si="53"/>
        <v>3</v>
      </c>
      <c r="N490">
        <v>1</v>
      </c>
    </row>
    <row r="491" spans="1:14" x14ac:dyDescent="0.25">
      <c r="A491" t="s">
        <v>7</v>
      </c>
      <c r="B491">
        <v>1</v>
      </c>
      <c r="C491" t="s">
        <v>8</v>
      </c>
      <c r="D491">
        <v>1</v>
      </c>
      <c r="E491" t="s">
        <v>9</v>
      </c>
      <c r="F491" s="1">
        <v>30395</v>
      </c>
      <c r="G491">
        <v>23.5</v>
      </c>
      <c r="H491" s="2" t="s">
        <v>53</v>
      </c>
      <c r="I491">
        <f t="shared" si="49"/>
        <v>0</v>
      </c>
      <c r="J491">
        <f t="shared" si="50"/>
        <v>1</v>
      </c>
      <c r="K491">
        <f t="shared" si="51"/>
        <v>71</v>
      </c>
      <c r="L491">
        <f t="shared" si="52"/>
        <v>17</v>
      </c>
      <c r="M491">
        <f t="shared" si="53"/>
        <v>3</v>
      </c>
      <c r="N491">
        <v>1</v>
      </c>
    </row>
    <row r="492" spans="1:14" x14ac:dyDescent="0.25">
      <c r="A492" t="s">
        <v>7</v>
      </c>
      <c r="B492">
        <v>1</v>
      </c>
      <c r="C492" t="s">
        <v>8</v>
      </c>
      <c r="D492">
        <v>1</v>
      </c>
      <c r="E492" t="s">
        <v>9</v>
      </c>
      <c r="F492" s="1">
        <v>30396</v>
      </c>
      <c r="G492">
        <v>24.600000381469702</v>
      </c>
      <c r="H492" s="2" t="s">
        <v>47</v>
      </c>
      <c r="I492">
        <f t="shared" si="49"/>
        <v>0</v>
      </c>
      <c r="J492">
        <f t="shared" si="50"/>
        <v>1</v>
      </c>
      <c r="K492">
        <f t="shared" si="51"/>
        <v>71</v>
      </c>
      <c r="L492">
        <f t="shared" si="52"/>
        <v>17</v>
      </c>
      <c r="M492">
        <f t="shared" si="53"/>
        <v>3</v>
      </c>
      <c r="N492">
        <v>1</v>
      </c>
    </row>
    <row r="493" spans="1:14" x14ac:dyDescent="0.25">
      <c r="A493" t="s">
        <v>7</v>
      </c>
      <c r="B493">
        <v>1</v>
      </c>
      <c r="C493" t="s">
        <v>8</v>
      </c>
      <c r="D493">
        <v>1</v>
      </c>
      <c r="E493" t="s">
        <v>9</v>
      </c>
      <c r="F493" s="1">
        <v>30397</v>
      </c>
      <c r="G493">
        <v>31.5</v>
      </c>
      <c r="H493" s="2" t="s">
        <v>48</v>
      </c>
      <c r="I493">
        <f t="shared" si="49"/>
        <v>0</v>
      </c>
      <c r="J493">
        <f t="shared" si="50"/>
        <v>1</v>
      </c>
      <c r="K493">
        <f t="shared" si="51"/>
        <v>71</v>
      </c>
      <c r="L493">
        <f t="shared" si="52"/>
        <v>17</v>
      </c>
      <c r="M493">
        <f t="shared" si="53"/>
        <v>3</v>
      </c>
      <c r="N493">
        <v>1</v>
      </c>
    </row>
    <row r="494" spans="1:14" x14ac:dyDescent="0.25">
      <c r="A494" t="s">
        <v>7</v>
      </c>
      <c r="B494">
        <v>1</v>
      </c>
      <c r="C494" t="s">
        <v>8</v>
      </c>
      <c r="D494">
        <v>1</v>
      </c>
      <c r="E494" t="s">
        <v>9</v>
      </c>
      <c r="F494" s="1">
        <v>30398</v>
      </c>
      <c r="G494">
        <v>31.299999237060501</v>
      </c>
      <c r="H494" s="2" t="s">
        <v>49</v>
      </c>
      <c r="I494">
        <f t="shared" si="49"/>
        <v>0</v>
      </c>
      <c r="J494">
        <f t="shared" si="50"/>
        <v>1</v>
      </c>
      <c r="K494">
        <f t="shared" si="51"/>
        <v>71</v>
      </c>
      <c r="L494">
        <f t="shared" si="52"/>
        <v>17</v>
      </c>
      <c r="M494">
        <f t="shared" si="53"/>
        <v>3</v>
      </c>
      <c r="N494">
        <v>1</v>
      </c>
    </row>
    <row r="495" spans="1:14" x14ac:dyDescent="0.25">
      <c r="A495" t="s">
        <v>7</v>
      </c>
      <c r="B495">
        <v>1</v>
      </c>
      <c r="C495" t="s">
        <v>8</v>
      </c>
      <c r="D495">
        <v>1</v>
      </c>
      <c r="E495" t="s">
        <v>9</v>
      </c>
      <c r="F495" s="1">
        <v>30399</v>
      </c>
      <c r="G495">
        <v>30.600000381469702</v>
      </c>
      <c r="H495" s="2" t="s">
        <v>50</v>
      </c>
      <c r="I495">
        <f t="shared" si="49"/>
        <v>0</v>
      </c>
      <c r="J495">
        <f t="shared" si="50"/>
        <v>1</v>
      </c>
      <c r="K495">
        <f t="shared" si="51"/>
        <v>71</v>
      </c>
      <c r="L495">
        <f t="shared" si="52"/>
        <v>17</v>
      </c>
      <c r="M495">
        <f t="shared" si="53"/>
        <v>3</v>
      </c>
      <c r="N495">
        <v>1</v>
      </c>
    </row>
    <row r="496" spans="1:14" x14ac:dyDescent="0.25">
      <c r="A496" t="s">
        <v>7</v>
      </c>
      <c r="B496">
        <v>1</v>
      </c>
      <c r="C496" t="s">
        <v>8</v>
      </c>
      <c r="D496">
        <v>1</v>
      </c>
      <c r="E496" t="s">
        <v>9</v>
      </c>
      <c r="F496" s="1">
        <v>30400</v>
      </c>
      <c r="G496">
        <v>31.200000762939499</v>
      </c>
      <c r="H496" s="2" t="s">
        <v>51</v>
      </c>
      <c r="I496">
        <f t="shared" si="49"/>
        <v>0</v>
      </c>
      <c r="J496">
        <f t="shared" si="50"/>
        <v>1</v>
      </c>
      <c r="K496">
        <f t="shared" si="51"/>
        <v>71</v>
      </c>
      <c r="L496">
        <f t="shared" si="52"/>
        <v>17</v>
      </c>
      <c r="M496">
        <f t="shared" si="53"/>
        <v>3</v>
      </c>
      <c r="N496">
        <v>1</v>
      </c>
    </row>
    <row r="497" spans="1:14" x14ac:dyDescent="0.25">
      <c r="A497" t="s">
        <v>7</v>
      </c>
      <c r="B497">
        <v>1</v>
      </c>
      <c r="C497" t="s">
        <v>8</v>
      </c>
      <c r="D497">
        <v>1</v>
      </c>
      <c r="E497" t="s">
        <v>9</v>
      </c>
      <c r="F497" s="1">
        <v>30401</v>
      </c>
      <c r="G497">
        <v>29.5</v>
      </c>
      <c r="H497" s="2" t="s">
        <v>52</v>
      </c>
      <c r="I497">
        <f t="shared" si="49"/>
        <v>0</v>
      </c>
      <c r="J497">
        <f t="shared" si="50"/>
        <v>1</v>
      </c>
      <c r="K497">
        <f t="shared" si="51"/>
        <v>71</v>
      </c>
      <c r="L497">
        <f t="shared" si="52"/>
        <v>17</v>
      </c>
      <c r="M497">
        <f t="shared" si="53"/>
        <v>3</v>
      </c>
      <c r="N497">
        <v>1</v>
      </c>
    </row>
    <row r="498" spans="1:14" x14ac:dyDescent="0.25">
      <c r="A498" t="s">
        <v>7</v>
      </c>
      <c r="B498">
        <v>1</v>
      </c>
      <c r="C498" t="s">
        <v>8</v>
      </c>
      <c r="D498">
        <v>1</v>
      </c>
      <c r="E498" t="s">
        <v>9</v>
      </c>
      <c r="F498" s="1">
        <v>30402</v>
      </c>
      <c r="G498">
        <v>29.200000762939499</v>
      </c>
      <c r="H498" s="2" t="s">
        <v>53</v>
      </c>
      <c r="I498">
        <f t="shared" si="49"/>
        <v>0</v>
      </c>
      <c r="J498">
        <f t="shared" si="50"/>
        <v>1</v>
      </c>
      <c r="K498">
        <f t="shared" si="51"/>
        <v>72</v>
      </c>
      <c r="L498">
        <f t="shared" si="52"/>
        <v>17</v>
      </c>
      <c r="M498">
        <f t="shared" si="53"/>
        <v>3</v>
      </c>
      <c r="N498">
        <v>1</v>
      </c>
    </row>
    <row r="499" spans="1:14" x14ac:dyDescent="0.25">
      <c r="A499" t="s">
        <v>7</v>
      </c>
      <c r="B499">
        <v>1</v>
      </c>
      <c r="C499" t="s">
        <v>8</v>
      </c>
      <c r="D499">
        <v>1</v>
      </c>
      <c r="E499" t="s">
        <v>9</v>
      </c>
      <c r="F499" s="1">
        <v>30403</v>
      </c>
      <c r="G499">
        <v>29.299999237060501</v>
      </c>
      <c r="H499" s="2" t="s">
        <v>47</v>
      </c>
      <c r="I499">
        <f t="shared" si="49"/>
        <v>0</v>
      </c>
      <c r="J499">
        <f t="shared" si="50"/>
        <v>1</v>
      </c>
      <c r="K499">
        <f t="shared" si="51"/>
        <v>72</v>
      </c>
      <c r="L499">
        <f t="shared" si="52"/>
        <v>17</v>
      </c>
      <c r="M499">
        <f t="shared" si="53"/>
        <v>3</v>
      </c>
      <c r="N499">
        <v>1</v>
      </c>
    </row>
    <row r="500" spans="1:14" x14ac:dyDescent="0.25">
      <c r="A500" t="s">
        <v>7</v>
      </c>
      <c r="B500">
        <v>1</v>
      </c>
      <c r="C500" t="s">
        <v>8</v>
      </c>
      <c r="D500">
        <v>1</v>
      </c>
      <c r="E500" t="s">
        <v>9</v>
      </c>
      <c r="F500" s="1">
        <v>30404</v>
      </c>
      <c r="G500">
        <v>29.100000381469702</v>
      </c>
      <c r="H500" s="2" t="s">
        <v>48</v>
      </c>
      <c r="I500">
        <f t="shared" si="49"/>
        <v>0</v>
      </c>
      <c r="J500">
        <f t="shared" si="50"/>
        <v>1</v>
      </c>
      <c r="K500">
        <f t="shared" si="51"/>
        <v>72</v>
      </c>
      <c r="L500">
        <f t="shared" si="52"/>
        <v>17</v>
      </c>
      <c r="M500">
        <f t="shared" si="53"/>
        <v>3</v>
      </c>
      <c r="N500">
        <v>1</v>
      </c>
    </row>
    <row r="501" spans="1:14" x14ac:dyDescent="0.25">
      <c r="A501" t="s">
        <v>7</v>
      </c>
      <c r="B501">
        <v>1</v>
      </c>
      <c r="C501" t="s">
        <v>8</v>
      </c>
      <c r="D501">
        <v>1</v>
      </c>
      <c r="E501" t="s">
        <v>9</v>
      </c>
      <c r="F501" s="1">
        <v>30405</v>
      </c>
      <c r="G501">
        <v>30.399999618530298</v>
      </c>
      <c r="H501" s="2" t="s">
        <v>49</v>
      </c>
      <c r="I501">
        <f t="shared" si="49"/>
        <v>0</v>
      </c>
      <c r="J501">
        <f t="shared" si="50"/>
        <v>1</v>
      </c>
      <c r="K501">
        <f t="shared" si="51"/>
        <v>72</v>
      </c>
      <c r="L501">
        <f t="shared" si="52"/>
        <v>17</v>
      </c>
      <c r="M501">
        <f t="shared" si="53"/>
        <v>3</v>
      </c>
      <c r="N501">
        <v>1</v>
      </c>
    </row>
    <row r="502" spans="1:14" x14ac:dyDescent="0.25">
      <c r="A502" t="s">
        <v>7</v>
      </c>
      <c r="B502">
        <v>1</v>
      </c>
      <c r="C502" t="s">
        <v>8</v>
      </c>
      <c r="D502">
        <v>1</v>
      </c>
      <c r="E502" t="s">
        <v>9</v>
      </c>
      <c r="F502" s="1">
        <v>30406</v>
      </c>
      <c r="G502">
        <v>31.5</v>
      </c>
      <c r="H502" s="2" t="s">
        <v>50</v>
      </c>
      <c r="I502">
        <f t="shared" si="49"/>
        <v>0</v>
      </c>
      <c r="J502">
        <f t="shared" si="50"/>
        <v>1</v>
      </c>
      <c r="K502">
        <f t="shared" si="51"/>
        <v>72</v>
      </c>
      <c r="L502">
        <f t="shared" si="52"/>
        <v>17</v>
      </c>
      <c r="M502">
        <f t="shared" si="53"/>
        <v>3</v>
      </c>
      <c r="N502">
        <v>1</v>
      </c>
    </row>
    <row r="503" spans="1:14" x14ac:dyDescent="0.25">
      <c r="A503" t="s">
        <v>7</v>
      </c>
      <c r="B503">
        <v>1</v>
      </c>
      <c r="C503" t="s">
        <v>8</v>
      </c>
      <c r="D503">
        <v>1</v>
      </c>
      <c r="E503" t="s">
        <v>9</v>
      </c>
      <c r="F503" s="1">
        <v>30407</v>
      </c>
      <c r="G503">
        <v>31.700000762939499</v>
      </c>
      <c r="H503" s="2" t="s">
        <v>51</v>
      </c>
      <c r="I503">
        <f t="shared" si="49"/>
        <v>0</v>
      </c>
      <c r="J503">
        <f t="shared" si="50"/>
        <v>1</v>
      </c>
      <c r="K503">
        <f t="shared" si="51"/>
        <v>72</v>
      </c>
      <c r="L503">
        <f t="shared" si="52"/>
        <v>18</v>
      </c>
      <c r="M503">
        <f t="shared" si="53"/>
        <v>3</v>
      </c>
      <c r="N503">
        <v>1</v>
      </c>
    </row>
    <row r="504" spans="1:14" x14ac:dyDescent="0.25">
      <c r="A504" t="s">
        <v>7</v>
      </c>
      <c r="B504">
        <v>1</v>
      </c>
      <c r="C504" t="s">
        <v>8</v>
      </c>
      <c r="D504">
        <v>1</v>
      </c>
      <c r="E504" t="s">
        <v>9</v>
      </c>
      <c r="F504" s="1">
        <v>30408</v>
      </c>
      <c r="G504">
        <v>31</v>
      </c>
      <c r="H504" s="2" t="s">
        <v>52</v>
      </c>
      <c r="I504">
        <f t="shared" si="49"/>
        <v>0</v>
      </c>
      <c r="J504">
        <f t="shared" si="50"/>
        <v>1</v>
      </c>
      <c r="K504">
        <f t="shared" si="51"/>
        <v>72</v>
      </c>
      <c r="L504">
        <f t="shared" si="52"/>
        <v>18</v>
      </c>
      <c r="M504">
        <f t="shared" si="53"/>
        <v>3</v>
      </c>
      <c r="N504">
        <v>1</v>
      </c>
    </row>
    <row r="505" spans="1:14" x14ac:dyDescent="0.25">
      <c r="A505" t="s">
        <v>7</v>
      </c>
      <c r="B505">
        <v>1</v>
      </c>
      <c r="C505" t="s">
        <v>8</v>
      </c>
      <c r="D505">
        <v>1</v>
      </c>
      <c r="E505" t="s">
        <v>9</v>
      </c>
      <c r="F505" s="1">
        <v>30409</v>
      </c>
      <c r="G505">
        <v>27</v>
      </c>
      <c r="H505" s="2" t="s">
        <v>53</v>
      </c>
      <c r="I505">
        <f t="shared" si="49"/>
        <v>0</v>
      </c>
      <c r="J505">
        <f t="shared" si="50"/>
        <v>1</v>
      </c>
      <c r="K505">
        <f t="shared" si="51"/>
        <v>73</v>
      </c>
      <c r="L505">
        <f t="shared" si="52"/>
        <v>18</v>
      </c>
      <c r="M505">
        <f t="shared" si="53"/>
        <v>3</v>
      </c>
      <c r="N505">
        <v>1</v>
      </c>
    </row>
    <row r="506" spans="1:14" x14ac:dyDescent="0.25">
      <c r="A506" t="s">
        <v>7</v>
      </c>
      <c r="B506">
        <v>1</v>
      </c>
      <c r="C506" t="s">
        <v>8</v>
      </c>
      <c r="D506">
        <v>1</v>
      </c>
      <c r="E506" t="s">
        <v>9</v>
      </c>
      <c r="F506" s="1">
        <v>30410</v>
      </c>
      <c r="G506">
        <v>22.799999237060501</v>
      </c>
      <c r="H506" s="2" t="s">
        <v>47</v>
      </c>
      <c r="I506">
        <f t="shared" si="49"/>
        <v>0</v>
      </c>
      <c r="J506">
        <f t="shared" si="50"/>
        <v>1</v>
      </c>
      <c r="K506">
        <f t="shared" si="51"/>
        <v>73</v>
      </c>
      <c r="L506">
        <f t="shared" si="52"/>
        <v>18</v>
      </c>
      <c r="M506">
        <f t="shared" si="53"/>
        <v>3</v>
      </c>
      <c r="N506">
        <v>1</v>
      </c>
    </row>
    <row r="507" spans="1:14" x14ac:dyDescent="0.25">
      <c r="A507" t="s">
        <v>7</v>
      </c>
      <c r="B507">
        <v>1</v>
      </c>
      <c r="C507" t="s">
        <v>8</v>
      </c>
      <c r="D507">
        <v>1</v>
      </c>
      <c r="E507" t="s">
        <v>9</v>
      </c>
      <c r="F507" s="1">
        <v>30411</v>
      </c>
      <c r="G507">
        <v>26.5</v>
      </c>
      <c r="H507" s="2" t="s">
        <v>48</v>
      </c>
      <c r="I507">
        <f t="shared" si="49"/>
        <v>0</v>
      </c>
      <c r="J507">
        <f t="shared" si="50"/>
        <v>1</v>
      </c>
      <c r="K507">
        <f t="shared" si="51"/>
        <v>73</v>
      </c>
      <c r="L507">
        <f t="shared" si="52"/>
        <v>18</v>
      </c>
      <c r="M507">
        <f t="shared" si="53"/>
        <v>3</v>
      </c>
      <c r="N507">
        <v>1</v>
      </c>
    </row>
    <row r="508" spans="1:14" x14ac:dyDescent="0.25">
      <c r="A508" t="s">
        <v>7</v>
      </c>
      <c r="B508">
        <v>1</v>
      </c>
      <c r="C508" t="s">
        <v>8</v>
      </c>
      <c r="D508">
        <v>1</v>
      </c>
      <c r="E508" t="s">
        <v>9</v>
      </c>
      <c r="F508" s="1">
        <v>30412</v>
      </c>
      <c r="G508">
        <v>24.600000381469702</v>
      </c>
      <c r="H508" s="2" t="s">
        <v>49</v>
      </c>
      <c r="I508">
        <f t="shared" si="49"/>
        <v>0</v>
      </c>
      <c r="J508">
        <f t="shared" si="50"/>
        <v>1</v>
      </c>
      <c r="K508">
        <f t="shared" si="51"/>
        <v>73</v>
      </c>
      <c r="L508">
        <f t="shared" si="52"/>
        <v>18</v>
      </c>
      <c r="M508">
        <f t="shared" si="53"/>
        <v>3</v>
      </c>
      <c r="N508">
        <v>1</v>
      </c>
    </row>
    <row r="509" spans="1:14" x14ac:dyDescent="0.25">
      <c r="A509" t="s">
        <v>7</v>
      </c>
      <c r="B509">
        <v>1</v>
      </c>
      <c r="C509" t="s">
        <v>8</v>
      </c>
      <c r="D509">
        <v>1</v>
      </c>
      <c r="E509" t="s">
        <v>9</v>
      </c>
      <c r="F509" s="1">
        <v>30413</v>
      </c>
      <c r="G509">
        <v>23.5</v>
      </c>
      <c r="H509" s="2" t="s">
        <v>50</v>
      </c>
      <c r="I509">
        <f t="shared" si="49"/>
        <v>0</v>
      </c>
      <c r="J509">
        <f t="shared" si="50"/>
        <v>1</v>
      </c>
      <c r="K509">
        <f t="shared" si="51"/>
        <v>73</v>
      </c>
      <c r="L509">
        <f t="shared" si="52"/>
        <v>18</v>
      </c>
      <c r="M509">
        <f t="shared" si="53"/>
        <v>3</v>
      </c>
      <c r="N509">
        <v>1</v>
      </c>
    </row>
    <row r="510" spans="1:14" x14ac:dyDescent="0.25">
      <c r="A510" t="s">
        <v>7</v>
      </c>
      <c r="B510">
        <v>1</v>
      </c>
      <c r="C510" t="s">
        <v>8</v>
      </c>
      <c r="D510">
        <v>1</v>
      </c>
      <c r="E510" t="s">
        <v>9</v>
      </c>
      <c r="F510" s="1">
        <v>30414</v>
      </c>
      <c r="G510">
        <v>26.299999237060501</v>
      </c>
      <c r="H510" s="2" t="s">
        <v>51</v>
      </c>
      <c r="I510">
        <f t="shared" si="49"/>
        <v>0</v>
      </c>
      <c r="J510">
        <f t="shared" si="50"/>
        <v>1</v>
      </c>
      <c r="K510">
        <f t="shared" si="51"/>
        <v>73</v>
      </c>
      <c r="L510">
        <f t="shared" si="52"/>
        <v>18</v>
      </c>
      <c r="M510">
        <f t="shared" si="53"/>
        <v>3</v>
      </c>
      <c r="N510">
        <v>1</v>
      </c>
    </row>
    <row r="511" spans="1:14" x14ac:dyDescent="0.25">
      <c r="A511" t="s">
        <v>7</v>
      </c>
      <c r="B511">
        <v>1</v>
      </c>
      <c r="C511" t="s">
        <v>8</v>
      </c>
      <c r="D511">
        <v>1</v>
      </c>
      <c r="E511" t="s">
        <v>9</v>
      </c>
      <c r="F511" s="1">
        <v>30415</v>
      </c>
      <c r="G511">
        <v>28.200000762939499</v>
      </c>
      <c r="H511" s="2" t="s">
        <v>52</v>
      </c>
      <c r="I511">
        <f t="shared" si="49"/>
        <v>0</v>
      </c>
      <c r="J511">
        <f t="shared" si="50"/>
        <v>1</v>
      </c>
      <c r="K511">
        <f t="shared" si="51"/>
        <v>73</v>
      </c>
      <c r="L511">
        <f t="shared" si="52"/>
        <v>18</v>
      </c>
      <c r="M511">
        <f t="shared" si="53"/>
        <v>3</v>
      </c>
      <c r="N511">
        <v>1</v>
      </c>
    </row>
    <row r="512" spans="1:14" x14ac:dyDescent="0.25">
      <c r="A512" t="s">
        <v>7</v>
      </c>
      <c r="B512">
        <v>1</v>
      </c>
      <c r="C512" t="s">
        <v>8</v>
      </c>
      <c r="D512">
        <v>1</v>
      </c>
      <c r="E512" t="s">
        <v>9</v>
      </c>
      <c r="F512" s="1">
        <v>30416</v>
      </c>
      <c r="G512">
        <v>28.5</v>
      </c>
      <c r="H512" s="2" t="s">
        <v>53</v>
      </c>
      <c r="I512">
        <f t="shared" si="49"/>
        <v>0</v>
      </c>
      <c r="J512">
        <f t="shared" si="50"/>
        <v>1</v>
      </c>
      <c r="K512">
        <f t="shared" si="51"/>
        <v>74</v>
      </c>
      <c r="L512">
        <f t="shared" si="52"/>
        <v>18</v>
      </c>
      <c r="M512">
        <f t="shared" si="53"/>
        <v>3</v>
      </c>
      <c r="N512">
        <v>1</v>
      </c>
    </row>
    <row r="513" spans="1:14" x14ac:dyDescent="0.25">
      <c r="A513" t="s">
        <v>7</v>
      </c>
      <c r="B513">
        <v>1</v>
      </c>
      <c r="C513" t="s">
        <v>8</v>
      </c>
      <c r="D513">
        <v>1</v>
      </c>
      <c r="E513" t="s">
        <v>9</v>
      </c>
      <c r="F513" s="1">
        <v>30417</v>
      </c>
      <c r="G513">
        <v>29.5</v>
      </c>
      <c r="H513" s="2" t="s">
        <v>47</v>
      </c>
      <c r="I513">
        <f t="shared" si="49"/>
        <v>0</v>
      </c>
      <c r="J513">
        <f t="shared" si="50"/>
        <v>1</v>
      </c>
      <c r="K513">
        <f t="shared" si="51"/>
        <v>74</v>
      </c>
      <c r="L513">
        <f t="shared" si="52"/>
        <v>18</v>
      </c>
      <c r="M513">
        <f t="shared" si="53"/>
        <v>3</v>
      </c>
      <c r="N513">
        <v>1</v>
      </c>
    </row>
    <row r="514" spans="1:14" x14ac:dyDescent="0.25">
      <c r="A514" t="s">
        <v>7</v>
      </c>
      <c r="B514">
        <v>1</v>
      </c>
      <c r="C514" t="s">
        <v>8</v>
      </c>
      <c r="D514">
        <v>1</v>
      </c>
      <c r="E514" t="s">
        <v>9</v>
      </c>
      <c r="F514" s="1">
        <v>30418</v>
      </c>
      <c r="G514">
        <v>25.5</v>
      </c>
      <c r="H514" s="2" t="s">
        <v>48</v>
      </c>
      <c r="I514">
        <f t="shared" si="49"/>
        <v>0</v>
      </c>
      <c r="J514">
        <f t="shared" si="50"/>
        <v>1</v>
      </c>
      <c r="K514">
        <f t="shared" si="51"/>
        <v>74</v>
      </c>
      <c r="L514">
        <f t="shared" si="52"/>
        <v>18</v>
      </c>
      <c r="M514">
        <f t="shared" si="53"/>
        <v>3</v>
      </c>
      <c r="N514">
        <v>1</v>
      </c>
    </row>
    <row r="515" spans="1:14" x14ac:dyDescent="0.25">
      <c r="A515" t="s">
        <v>7</v>
      </c>
      <c r="B515">
        <v>1</v>
      </c>
      <c r="C515" t="s">
        <v>8</v>
      </c>
      <c r="D515">
        <v>1</v>
      </c>
      <c r="E515" t="s">
        <v>9</v>
      </c>
      <c r="F515" s="1">
        <v>30419</v>
      </c>
      <c r="G515">
        <v>21.5</v>
      </c>
      <c r="H515" s="2" t="s">
        <v>49</v>
      </c>
      <c r="I515">
        <f t="shared" ref="I515:J578" si="54">IF(F515-DATE(YEAR(F515),6,15)&gt;=0,1,0)</f>
        <v>0</v>
      </c>
      <c r="J515">
        <f t="shared" ref="J515:J578" si="55">IF(F515-DATE(1982,1,1)&gt;=0,1,0)</f>
        <v>1</v>
      </c>
      <c r="K515">
        <f t="shared" si="51"/>
        <v>74</v>
      </c>
      <c r="L515">
        <f t="shared" si="52"/>
        <v>18</v>
      </c>
      <c r="M515">
        <f t="shared" si="53"/>
        <v>3</v>
      </c>
      <c r="N515">
        <v>1</v>
      </c>
    </row>
    <row r="516" spans="1:14" x14ac:dyDescent="0.25">
      <c r="A516" t="s">
        <v>7</v>
      </c>
      <c r="B516">
        <v>1</v>
      </c>
      <c r="C516" t="s">
        <v>8</v>
      </c>
      <c r="D516">
        <v>1</v>
      </c>
      <c r="E516" t="s">
        <v>9</v>
      </c>
      <c r="F516" s="1">
        <v>30420</v>
      </c>
      <c r="G516">
        <v>23.100000381469702</v>
      </c>
      <c r="H516" s="2" t="s">
        <v>50</v>
      </c>
      <c r="I516">
        <f t="shared" si="54"/>
        <v>0</v>
      </c>
      <c r="J516">
        <f t="shared" si="55"/>
        <v>1</v>
      </c>
      <c r="K516">
        <f t="shared" ref="K516:K579" si="56">IF(LEFT(H516,3)="Sun",K515+1,K515)</f>
        <v>74</v>
      </c>
      <c r="L516">
        <f t="shared" ref="L516:L579" si="57">IF(MONTH(F516)&lt;&gt;MONTH(F515),L515+1,L515)</f>
        <v>18</v>
      </c>
      <c r="M516">
        <f t="shared" ref="M516:M579" si="58">IF(YEAR(F516)&lt;&gt;YEAR(F515),M515+1,M515)</f>
        <v>3</v>
      </c>
      <c r="N516">
        <v>1</v>
      </c>
    </row>
    <row r="517" spans="1:14" x14ac:dyDescent="0.25">
      <c r="A517" t="s">
        <v>7</v>
      </c>
      <c r="B517">
        <v>1</v>
      </c>
      <c r="C517" t="s">
        <v>8</v>
      </c>
      <c r="D517">
        <v>1</v>
      </c>
      <c r="E517" t="s">
        <v>9</v>
      </c>
      <c r="F517" s="1">
        <v>30421</v>
      </c>
      <c r="G517">
        <v>22</v>
      </c>
      <c r="H517" s="2" t="s">
        <v>51</v>
      </c>
      <c r="I517">
        <f t="shared" si="54"/>
        <v>0</v>
      </c>
      <c r="J517">
        <f t="shared" si="55"/>
        <v>1</v>
      </c>
      <c r="K517">
        <f t="shared" si="56"/>
        <v>74</v>
      </c>
      <c r="L517">
        <f t="shared" si="57"/>
        <v>18</v>
      </c>
      <c r="M517">
        <f t="shared" si="58"/>
        <v>3</v>
      </c>
      <c r="N517">
        <v>1</v>
      </c>
    </row>
    <row r="518" spans="1:14" x14ac:dyDescent="0.25">
      <c r="A518" t="s">
        <v>7</v>
      </c>
      <c r="B518">
        <v>1</v>
      </c>
      <c r="C518" t="s">
        <v>8</v>
      </c>
      <c r="D518">
        <v>1</v>
      </c>
      <c r="E518" t="s">
        <v>9</v>
      </c>
      <c r="F518" s="1">
        <v>30422</v>
      </c>
      <c r="G518">
        <v>22</v>
      </c>
      <c r="H518" s="2" t="s">
        <v>52</v>
      </c>
      <c r="I518">
        <f t="shared" si="54"/>
        <v>0</v>
      </c>
      <c r="J518">
        <f t="shared" si="55"/>
        <v>1</v>
      </c>
      <c r="K518">
        <f t="shared" si="56"/>
        <v>74</v>
      </c>
      <c r="L518">
        <f t="shared" si="57"/>
        <v>18</v>
      </c>
      <c r="M518">
        <f t="shared" si="58"/>
        <v>3</v>
      </c>
      <c r="N518">
        <v>1</v>
      </c>
    </row>
    <row r="519" spans="1:14" x14ac:dyDescent="0.25">
      <c r="A519" t="s">
        <v>7</v>
      </c>
      <c r="B519">
        <v>1</v>
      </c>
      <c r="C519" t="s">
        <v>8</v>
      </c>
      <c r="D519">
        <v>1</v>
      </c>
      <c r="E519" t="s">
        <v>9</v>
      </c>
      <c r="F519" s="1">
        <v>30423</v>
      </c>
      <c r="G519">
        <v>21.5</v>
      </c>
      <c r="H519" s="2" t="s">
        <v>53</v>
      </c>
      <c r="I519">
        <f t="shared" si="54"/>
        <v>0</v>
      </c>
      <c r="J519">
        <f t="shared" si="55"/>
        <v>1</v>
      </c>
      <c r="K519">
        <f t="shared" si="56"/>
        <v>75</v>
      </c>
      <c r="L519">
        <f t="shared" si="57"/>
        <v>18</v>
      </c>
      <c r="M519">
        <f t="shared" si="58"/>
        <v>3</v>
      </c>
      <c r="N519">
        <v>1</v>
      </c>
    </row>
    <row r="520" spans="1:14" x14ac:dyDescent="0.25">
      <c r="A520" t="s">
        <v>7</v>
      </c>
      <c r="B520">
        <v>1</v>
      </c>
      <c r="C520" t="s">
        <v>8</v>
      </c>
      <c r="D520">
        <v>1</v>
      </c>
      <c r="E520" t="s">
        <v>9</v>
      </c>
      <c r="F520" s="1">
        <v>30424</v>
      </c>
      <c r="G520">
        <v>22</v>
      </c>
      <c r="H520" s="2" t="s">
        <v>47</v>
      </c>
      <c r="I520">
        <f t="shared" si="54"/>
        <v>0</v>
      </c>
      <c r="J520">
        <f t="shared" si="55"/>
        <v>1</v>
      </c>
      <c r="K520">
        <f t="shared" si="56"/>
        <v>75</v>
      </c>
      <c r="L520">
        <f t="shared" si="57"/>
        <v>18</v>
      </c>
      <c r="M520">
        <f t="shared" si="58"/>
        <v>3</v>
      </c>
      <c r="N520">
        <v>1</v>
      </c>
    </row>
    <row r="521" spans="1:14" x14ac:dyDescent="0.25">
      <c r="A521" t="s">
        <v>7</v>
      </c>
      <c r="B521">
        <v>1</v>
      </c>
      <c r="C521" t="s">
        <v>8</v>
      </c>
      <c r="D521">
        <v>1</v>
      </c>
      <c r="E521" t="s">
        <v>9</v>
      </c>
      <c r="F521" s="1">
        <v>30425</v>
      </c>
      <c r="G521">
        <v>22.700000762939499</v>
      </c>
      <c r="H521" s="2" t="s">
        <v>48</v>
      </c>
      <c r="I521">
        <f t="shared" si="54"/>
        <v>0</v>
      </c>
      <c r="J521">
        <f t="shared" si="55"/>
        <v>1</v>
      </c>
      <c r="K521">
        <f t="shared" si="56"/>
        <v>75</v>
      </c>
      <c r="L521">
        <f t="shared" si="57"/>
        <v>18</v>
      </c>
      <c r="M521">
        <f t="shared" si="58"/>
        <v>3</v>
      </c>
      <c r="N521">
        <v>1</v>
      </c>
    </row>
    <row r="522" spans="1:14" x14ac:dyDescent="0.25">
      <c r="A522" t="s">
        <v>7</v>
      </c>
      <c r="B522">
        <v>1</v>
      </c>
      <c r="C522" t="s">
        <v>8</v>
      </c>
      <c r="D522">
        <v>1</v>
      </c>
      <c r="E522" t="s">
        <v>9</v>
      </c>
      <c r="F522" s="1">
        <v>30426</v>
      </c>
      <c r="G522">
        <v>25.600000381469702</v>
      </c>
      <c r="H522" s="2" t="s">
        <v>49</v>
      </c>
      <c r="I522">
        <f t="shared" si="54"/>
        <v>0</v>
      </c>
      <c r="J522">
        <f t="shared" si="55"/>
        <v>1</v>
      </c>
      <c r="K522">
        <f t="shared" si="56"/>
        <v>75</v>
      </c>
      <c r="L522">
        <f t="shared" si="57"/>
        <v>18</v>
      </c>
      <c r="M522">
        <f t="shared" si="58"/>
        <v>3</v>
      </c>
      <c r="N522">
        <v>1</v>
      </c>
    </row>
    <row r="523" spans="1:14" x14ac:dyDescent="0.25">
      <c r="A523" t="s">
        <v>7</v>
      </c>
      <c r="B523">
        <v>1</v>
      </c>
      <c r="C523" t="s">
        <v>8</v>
      </c>
      <c r="D523">
        <v>1</v>
      </c>
      <c r="E523" t="s">
        <v>9</v>
      </c>
      <c r="F523" s="1">
        <v>30427</v>
      </c>
      <c r="G523">
        <v>25.899999618530298</v>
      </c>
      <c r="H523" s="2" t="s">
        <v>50</v>
      </c>
      <c r="I523">
        <f t="shared" si="54"/>
        <v>0</v>
      </c>
      <c r="J523">
        <f t="shared" si="55"/>
        <v>1</v>
      </c>
      <c r="K523">
        <f t="shared" si="56"/>
        <v>75</v>
      </c>
      <c r="L523">
        <f t="shared" si="57"/>
        <v>18</v>
      </c>
      <c r="M523">
        <f t="shared" si="58"/>
        <v>3</v>
      </c>
      <c r="N523">
        <v>1</v>
      </c>
    </row>
    <row r="524" spans="1:14" x14ac:dyDescent="0.25">
      <c r="A524" t="s">
        <v>7</v>
      </c>
      <c r="B524">
        <v>1</v>
      </c>
      <c r="C524" t="s">
        <v>8</v>
      </c>
      <c r="D524">
        <v>1</v>
      </c>
      <c r="E524" t="s">
        <v>9</v>
      </c>
      <c r="F524" s="1">
        <v>30428</v>
      </c>
      <c r="G524">
        <v>26.600000381469702</v>
      </c>
      <c r="H524" s="2" t="s">
        <v>51</v>
      </c>
      <c r="I524">
        <f t="shared" si="54"/>
        <v>0</v>
      </c>
      <c r="J524">
        <f t="shared" si="55"/>
        <v>1</v>
      </c>
      <c r="K524">
        <f t="shared" si="56"/>
        <v>75</v>
      </c>
      <c r="L524">
        <f t="shared" si="57"/>
        <v>18</v>
      </c>
      <c r="M524">
        <f t="shared" si="58"/>
        <v>3</v>
      </c>
      <c r="N524">
        <v>1</v>
      </c>
    </row>
    <row r="525" spans="1:14" x14ac:dyDescent="0.25">
      <c r="A525" t="s">
        <v>7</v>
      </c>
      <c r="B525">
        <v>1</v>
      </c>
      <c r="C525" t="s">
        <v>8</v>
      </c>
      <c r="D525">
        <v>1</v>
      </c>
      <c r="E525" t="s">
        <v>9</v>
      </c>
      <c r="F525" s="1">
        <v>30429</v>
      </c>
      <c r="G525">
        <v>20.5</v>
      </c>
      <c r="H525" s="2" t="s">
        <v>52</v>
      </c>
      <c r="I525">
        <f t="shared" si="54"/>
        <v>0</v>
      </c>
      <c r="J525">
        <f t="shared" si="55"/>
        <v>1</v>
      </c>
      <c r="K525">
        <f t="shared" si="56"/>
        <v>75</v>
      </c>
      <c r="L525">
        <f t="shared" si="57"/>
        <v>18</v>
      </c>
      <c r="M525">
        <f t="shared" si="58"/>
        <v>3</v>
      </c>
      <c r="N525">
        <v>1</v>
      </c>
    </row>
    <row r="526" spans="1:14" x14ac:dyDescent="0.25">
      <c r="A526" t="s">
        <v>7</v>
      </c>
      <c r="B526">
        <v>1</v>
      </c>
      <c r="C526" t="s">
        <v>8</v>
      </c>
      <c r="D526">
        <v>1</v>
      </c>
      <c r="E526" t="s">
        <v>9</v>
      </c>
      <c r="F526" s="1">
        <v>30430</v>
      </c>
      <c r="G526">
        <v>20.899999618530298</v>
      </c>
      <c r="H526" s="2" t="s">
        <v>53</v>
      </c>
      <c r="I526">
        <f t="shared" si="54"/>
        <v>0</v>
      </c>
      <c r="J526">
        <f t="shared" si="55"/>
        <v>1</v>
      </c>
      <c r="K526">
        <f t="shared" si="56"/>
        <v>76</v>
      </c>
      <c r="L526">
        <f t="shared" si="57"/>
        <v>18</v>
      </c>
      <c r="M526">
        <f t="shared" si="58"/>
        <v>3</v>
      </c>
      <c r="N526">
        <v>1</v>
      </c>
    </row>
    <row r="527" spans="1:14" x14ac:dyDescent="0.25">
      <c r="A527" t="s">
        <v>7</v>
      </c>
      <c r="B527">
        <v>1</v>
      </c>
      <c r="C527" t="s">
        <v>8</v>
      </c>
      <c r="D527">
        <v>1</v>
      </c>
      <c r="E527" t="s">
        <v>9</v>
      </c>
      <c r="F527" s="1">
        <v>30431</v>
      </c>
      <c r="G527">
        <v>15.3999996185303</v>
      </c>
      <c r="H527" s="2" t="s">
        <v>47</v>
      </c>
      <c r="I527">
        <f t="shared" si="54"/>
        <v>0</v>
      </c>
      <c r="J527">
        <f t="shared" si="55"/>
        <v>1</v>
      </c>
      <c r="K527">
        <f t="shared" si="56"/>
        <v>76</v>
      </c>
      <c r="L527">
        <f t="shared" si="57"/>
        <v>18</v>
      </c>
      <c r="M527">
        <f t="shared" si="58"/>
        <v>3</v>
      </c>
      <c r="N527">
        <v>1</v>
      </c>
    </row>
    <row r="528" spans="1:14" x14ac:dyDescent="0.25">
      <c r="A528" t="s">
        <v>7</v>
      </c>
      <c r="B528">
        <v>1</v>
      </c>
      <c r="C528" t="s">
        <v>8</v>
      </c>
      <c r="D528">
        <v>1</v>
      </c>
      <c r="E528" t="s">
        <v>9</v>
      </c>
      <c r="F528" s="1">
        <v>30432</v>
      </c>
      <c r="G528">
        <v>18.399999618530298</v>
      </c>
      <c r="H528" s="2" t="s">
        <v>48</v>
      </c>
      <c r="I528">
        <f t="shared" si="54"/>
        <v>0</v>
      </c>
      <c r="J528">
        <f t="shared" si="55"/>
        <v>1</v>
      </c>
      <c r="K528">
        <f t="shared" si="56"/>
        <v>76</v>
      </c>
      <c r="L528">
        <f t="shared" si="57"/>
        <v>18</v>
      </c>
      <c r="M528">
        <f t="shared" si="58"/>
        <v>3</v>
      </c>
      <c r="N528">
        <v>1</v>
      </c>
    </row>
    <row r="529" spans="1:14" x14ac:dyDescent="0.25">
      <c r="A529" t="s">
        <v>7</v>
      </c>
      <c r="B529">
        <v>1</v>
      </c>
      <c r="C529" t="s">
        <v>8</v>
      </c>
      <c r="D529">
        <v>1</v>
      </c>
      <c r="E529" t="s">
        <v>9</v>
      </c>
      <c r="F529" s="1">
        <v>30433</v>
      </c>
      <c r="G529">
        <v>20.5</v>
      </c>
      <c r="H529" s="2" t="s">
        <v>49</v>
      </c>
      <c r="I529">
        <f t="shared" si="54"/>
        <v>0</v>
      </c>
      <c r="J529">
        <f t="shared" si="55"/>
        <v>1</v>
      </c>
      <c r="K529">
        <f t="shared" si="56"/>
        <v>76</v>
      </c>
      <c r="L529">
        <f t="shared" si="57"/>
        <v>18</v>
      </c>
      <c r="M529">
        <f t="shared" si="58"/>
        <v>3</v>
      </c>
      <c r="N529">
        <v>1</v>
      </c>
    </row>
    <row r="530" spans="1:14" x14ac:dyDescent="0.25">
      <c r="A530" t="s">
        <v>7</v>
      </c>
      <c r="B530">
        <v>1</v>
      </c>
      <c r="C530" t="s">
        <v>8</v>
      </c>
      <c r="D530">
        <v>1</v>
      </c>
      <c r="E530" t="s">
        <v>9</v>
      </c>
      <c r="F530" s="1">
        <v>30434</v>
      </c>
      <c r="G530">
        <v>23.200000762939499</v>
      </c>
      <c r="H530" s="2" t="s">
        <v>50</v>
      </c>
      <c r="I530">
        <f t="shared" si="54"/>
        <v>0</v>
      </c>
      <c r="J530">
        <f t="shared" si="55"/>
        <v>1</v>
      </c>
      <c r="K530">
        <f t="shared" si="56"/>
        <v>76</v>
      </c>
      <c r="L530">
        <f t="shared" si="57"/>
        <v>18</v>
      </c>
      <c r="M530">
        <f t="shared" si="58"/>
        <v>3</v>
      </c>
      <c r="N530">
        <v>1</v>
      </c>
    </row>
    <row r="531" spans="1:14" x14ac:dyDescent="0.25">
      <c r="A531" t="s">
        <v>7</v>
      </c>
      <c r="B531">
        <v>1</v>
      </c>
      <c r="C531" t="s">
        <v>8</v>
      </c>
      <c r="D531">
        <v>1</v>
      </c>
      <c r="E531" t="s">
        <v>9</v>
      </c>
      <c r="F531" s="1">
        <v>30435</v>
      </c>
      <c r="G531">
        <v>22.399999618530298</v>
      </c>
      <c r="H531" s="2" t="s">
        <v>51</v>
      </c>
      <c r="I531">
        <f t="shared" si="54"/>
        <v>0</v>
      </c>
      <c r="J531">
        <f t="shared" si="55"/>
        <v>1</v>
      </c>
      <c r="K531">
        <f t="shared" si="56"/>
        <v>76</v>
      </c>
      <c r="L531">
        <f t="shared" si="57"/>
        <v>18</v>
      </c>
      <c r="M531">
        <f t="shared" si="58"/>
        <v>3</v>
      </c>
      <c r="N531">
        <v>1</v>
      </c>
    </row>
    <row r="532" spans="1:14" x14ac:dyDescent="0.25">
      <c r="A532" t="s">
        <v>7</v>
      </c>
      <c r="B532">
        <v>1</v>
      </c>
      <c r="C532" t="s">
        <v>8</v>
      </c>
      <c r="D532">
        <v>1</v>
      </c>
      <c r="E532" t="s">
        <v>9</v>
      </c>
      <c r="F532" s="1">
        <v>30436</v>
      </c>
      <c r="G532">
        <v>21</v>
      </c>
      <c r="H532" s="2" t="s">
        <v>52</v>
      </c>
      <c r="I532">
        <f t="shared" si="54"/>
        <v>0</v>
      </c>
      <c r="J532">
        <f t="shared" si="55"/>
        <v>1</v>
      </c>
      <c r="K532">
        <f t="shared" si="56"/>
        <v>76</v>
      </c>
      <c r="L532">
        <f t="shared" si="57"/>
        <v>18</v>
      </c>
      <c r="M532">
        <f t="shared" si="58"/>
        <v>3</v>
      </c>
      <c r="N532">
        <v>1</v>
      </c>
    </row>
    <row r="533" spans="1:14" x14ac:dyDescent="0.25">
      <c r="A533" t="s">
        <v>7</v>
      </c>
      <c r="B533">
        <v>1</v>
      </c>
      <c r="C533" t="s">
        <v>8</v>
      </c>
      <c r="D533">
        <v>1</v>
      </c>
      <c r="E533" t="s">
        <v>9</v>
      </c>
      <c r="F533" s="1">
        <v>30437</v>
      </c>
      <c r="G533">
        <v>21</v>
      </c>
      <c r="H533" s="2" t="s">
        <v>53</v>
      </c>
      <c r="I533">
        <f t="shared" si="54"/>
        <v>0</v>
      </c>
      <c r="J533">
        <f t="shared" si="55"/>
        <v>1</v>
      </c>
      <c r="K533">
        <f t="shared" si="56"/>
        <v>77</v>
      </c>
      <c r="L533">
        <f t="shared" si="57"/>
        <v>19</v>
      </c>
      <c r="M533">
        <f t="shared" si="58"/>
        <v>3</v>
      </c>
      <c r="N533">
        <v>1</v>
      </c>
    </row>
    <row r="534" spans="1:14" x14ac:dyDescent="0.25">
      <c r="A534" t="s">
        <v>7</v>
      </c>
      <c r="B534">
        <v>1</v>
      </c>
      <c r="C534" t="s">
        <v>8</v>
      </c>
      <c r="D534">
        <v>1</v>
      </c>
      <c r="E534" t="s">
        <v>9</v>
      </c>
      <c r="F534" s="1">
        <v>30438</v>
      </c>
      <c r="G534">
        <v>20.200000762939499</v>
      </c>
      <c r="H534" s="2" t="s">
        <v>47</v>
      </c>
      <c r="I534">
        <f t="shared" si="54"/>
        <v>0</v>
      </c>
      <c r="J534">
        <f t="shared" si="55"/>
        <v>1</v>
      </c>
      <c r="K534">
        <f t="shared" si="56"/>
        <v>77</v>
      </c>
      <c r="L534">
        <f t="shared" si="57"/>
        <v>19</v>
      </c>
      <c r="M534">
        <f t="shared" si="58"/>
        <v>3</v>
      </c>
      <c r="N534">
        <v>1</v>
      </c>
    </row>
    <row r="535" spans="1:14" x14ac:dyDescent="0.25">
      <c r="A535" t="s">
        <v>7</v>
      </c>
      <c r="B535">
        <v>1</v>
      </c>
      <c r="C535" t="s">
        <v>8</v>
      </c>
      <c r="D535">
        <v>1</v>
      </c>
      <c r="E535" t="s">
        <v>9</v>
      </c>
      <c r="F535" s="1">
        <v>30439</v>
      </c>
      <c r="G535">
        <v>22.399999618530298</v>
      </c>
      <c r="H535" s="2" t="s">
        <v>48</v>
      </c>
      <c r="I535">
        <f t="shared" si="54"/>
        <v>0</v>
      </c>
      <c r="J535">
        <f t="shared" si="55"/>
        <v>1</v>
      </c>
      <c r="K535">
        <f t="shared" si="56"/>
        <v>77</v>
      </c>
      <c r="L535">
        <f t="shared" si="57"/>
        <v>19</v>
      </c>
      <c r="M535">
        <f t="shared" si="58"/>
        <v>3</v>
      </c>
      <c r="N535">
        <v>1</v>
      </c>
    </row>
    <row r="536" spans="1:14" x14ac:dyDescent="0.25">
      <c r="A536" t="s">
        <v>7</v>
      </c>
      <c r="B536">
        <v>1</v>
      </c>
      <c r="C536" t="s">
        <v>8</v>
      </c>
      <c r="D536">
        <v>1</v>
      </c>
      <c r="E536" t="s">
        <v>9</v>
      </c>
      <c r="F536" s="1">
        <v>30440</v>
      </c>
      <c r="G536">
        <v>20.5</v>
      </c>
      <c r="H536" s="2" t="s">
        <v>49</v>
      </c>
      <c r="I536">
        <f t="shared" si="54"/>
        <v>0</v>
      </c>
      <c r="J536">
        <f t="shared" si="55"/>
        <v>1</v>
      </c>
      <c r="K536">
        <f t="shared" si="56"/>
        <v>77</v>
      </c>
      <c r="L536">
        <f t="shared" si="57"/>
        <v>19</v>
      </c>
      <c r="M536">
        <f t="shared" si="58"/>
        <v>3</v>
      </c>
      <c r="N536">
        <v>1</v>
      </c>
    </row>
    <row r="537" spans="1:14" x14ac:dyDescent="0.25">
      <c r="A537" t="s">
        <v>7</v>
      </c>
      <c r="B537">
        <v>1</v>
      </c>
      <c r="C537" t="s">
        <v>8</v>
      </c>
      <c r="D537">
        <v>1</v>
      </c>
      <c r="E537" t="s">
        <v>9</v>
      </c>
      <c r="F537" s="1">
        <v>30441</v>
      </c>
      <c r="G537">
        <v>20.299999237060501</v>
      </c>
      <c r="H537" s="2" t="s">
        <v>50</v>
      </c>
      <c r="I537">
        <f t="shared" si="54"/>
        <v>0</v>
      </c>
      <c r="J537">
        <f t="shared" si="55"/>
        <v>1</v>
      </c>
      <c r="K537">
        <f t="shared" si="56"/>
        <v>77</v>
      </c>
      <c r="L537">
        <f t="shared" si="57"/>
        <v>19</v>
      </c>
      <c r="M537">
        <f t="shared" si="58"/>
        <v>3</v>
      </c>
      <c r="N537">
        <v>1</v>
      </c>
    </row>
    <row r="538" spans="1:14" x14ac:dyDescent="0.25">
      <c r="A538" t="s">
        <v>7</v>
      </c>
      <c r="B538">
        <v>1</v>
      </c>
      <c r="C538" t="s">
        <v>8</v>
      </c>
      <c r="D538">
        <v>1</v>
      </c>
      <c r="E538" t="s">
        <v>9</v>
      </c>
      <c r="F538" s="1">
        <v>30442</v>
      </c>
      <c r="G538">
        <v>20.100000381469702</v>
      </c>
      <c r="H538" s="2" t="s">
        <v>51</v>
      </c>
      <c r="I538">
        <f t="shared" si="54"/>
        <v>0</v>
      </c>
      <c r="J538">
        <f t="shared" si="55"/>
        <v>1</v>
      </c>
      <c r="K538">
        <f t="shared" si="56"/>
        <v>77</v>
      </c>
      <c r="L538">
        <f t="shared" si="57"/>
        <v>19</v>
      </c>
      <c r="M538">
        <f t="shared" si="58"/>
        <v>3</v>
      </c>
      <c r="N538">
        <v>1</v>
      </c>
    </row>
    <row r="539" spans="1:14" x14ac:dyDescent="0.25">
      <c r="A539" t="s">
        <v>7</v>
      </c>
      <c r="B539">
        <v>1</v>
      </c>
      <c r="C539" t="s">
        <v>8</v>
      </c>
      <c r="D539">
        <v>1</v>
      </c>
      <c r="E539" t="s">
        <v>9</v>
      </c>
      <c r="F539" s="1">
        <v>30443</v>
      </c>
      <c r="G539">
        <v>24.399999618530298</v>
      </c>
      <c r="H539" s="2" t="s">
        <v>52</v>
      </c>
      <c r="I539">
        <f t="shared" si="54"/>
        <v>0</v>
      </c>
      <c r="J539">
        <f t="shared" si="55"/>
        <v>1</v>
      </c>
      <c r="K539">
        <f t="shared" si="56"/>
        <v>77</v>
      </c>
      <c r="L539">
        <f t="shared" si="57"/>
        <v>19</v>
      </c>
      <c r="M539">
        <f t="shared" si="58"/>
        <v>3</v>
      </c>
      <c r="N539">
        <v>1</v>
      </c>
    </row>
    <row r="540" spans="1:14" x14ac:dyDescent="0.25">
      <c r="A540" t="s">
        <v>7</v>
      </c>
      <c r="B540">
        <v>1</v>
      </c>
      <c r="C540" t="s">
        <v>8</v>
      </c>
      <c r="D540">
        <v>1</v>
      </c>
      <c r="E540" t="s">
        <v>9</v>
      </c>
      <c r="F540" s="1">
        <v>30444</v>
      </c>
      <c r="G540">
        <v>24</v>
      </c>
      <c r="H540" s="2" t="s">
        <v>53</v>
      </c>
      <c r="I540">
        <f t="shared" si="54"/>
        <v>0</v>
      </c>
      <c r="J540">
        <f t="shared" si="55"/>
        <v>1</v>
      </c>
      <c r="K540">
        <f t="shared" si="56"/>
        <v>78</v>
      </c>
      <c r="L540">
        <f t="shared" si="57"/>
        <v>19</v>
      </c>
      <c r="M540">
        <f t="shared" si="58"/>
        <v>3</v>
      </c>
      <c r="N540">
        <v>1</v>
      </c>
    </row>
    <row r="541" spans="1:14" x14ac:dyDescent="0.25">
      <c r="A541" t="s">
        <v>7</v>
      </c>
      <c r="B541">
        <v>1</v>
      </c>
      <c r="C541" t="s">
        <v>8</v>
      </c>
      <c r="D541">
        <v>1</v>
      </c>
      <c r="E541" t="s">
        <v>9</v>
      </c>
      <c r="F541" s="1">
        <v>30445</v>
      </c>
      <c r="G541">
        <v>24</v>
      </c>
      <c r="H541" s="2" t="s">
        <v>47</v>
      </c>
      <c r="I541">
        <f t="shared" si="54"/>
        <v>0</v>
      </c>
      <c r="J541">
        <f t="shared" si="55"/>
        <v>1</v>
      </c>
      <c r="K541">
        <f t="shared" si="56"/>
        <v>78</v>
      </c>
      <c r="L541">
        <f t="shared" si="57"/>
        <v>19</v>
      </c>
      <c r="M541">
        <f t="shared" si="58"/>
        <v>3</v>
      </c>
      <c r="N541">
        <v>1</v>
      </c>
    </row>
    <row r="542" spans="1:14" x14ac:dyDescent="0.25">
      <c r="A542" t="s">
        <v>7</v>
      </c>
      <c r="B542">
        <v>1</v>
      </c>
      <c r="C542" t="s">
        <v>8</v>
      </c>
      <c r="D542">
        <v>1</v>
      </c>
      <c r="E542" t="s">
        <v>9</v>
      </c>
      <c r="F542" s="1">
        <v>30446</v>
      </c>
      <c r="G542">
        <v>23.600000381469702</v>
      </c>
      <c r="H542" s="2" t="s">
        <v>48</v>
      </c>
      <c r="I542">
        <f t="shared" si="54"/>
        <v>0</v>
      </c>
      <c r="J542">
        <f t="shared" si="55"/>
        <v>1</v>
      </c>
      <c r="K542">
        <f t="shared" si="56"/>
        <v>78</v>
      </c>
      <c r="L542">
        <f t="shared" si="57"/>
        <v>19</v>
      </c>
      <c r="M542">
        <f t="shared" si="58"/>
        <v>3</v>
      </c>
      <c r="N542">
        <v>1</v>
      </c>
    </row>
    <row r="543" spans="1:14" x14ac:dyDescent="0.25">
      <c r="A543" t="s">
        <v>7</v>
      </c>
      <c r="B543">
        <v>1</v>
      </c>
      <c r="C543" t="s">
        <v>8</v>
      </c>
      <c r="D543">
        <v>1</v>
      </c>
      <c r="E543" t="s">
        <v>9</v>
      </c>
      <c r="F543" s="1">
        <v>30447</v>
      </c>
      <c r="G543">
        <v>22.5</v>
      </c>
      <c r="H543" s="2" t="s">
        <v>49</v>
      </c>
      <c r="I543">
        <f t="shared" si="54"/>
        <v>0</v>
      </c>
      <c r="J543">
        <f t="shared" si="55"/>
        <v>1</v>
      </c>
      <c r="K543">
        <f t="shared" si="56"/>
        <v>78</v>
      </c>
      <c r="L543">
        <f t="shared" si="57"/>
        <v>19</v>
      </c>
      <c r="M543">
        <f t="shared" si="58"/>
        <v>3</v>
      </c>
      <c r="N543">
        <v>1</v>
      </c>
    </row>
    <row r="544" spans="1:14" x14ac:dyDescent="0.25">
      <c r="A544" t="s">
        <v>7</v>
      </c>
      <c r="B544">
        <v>1</v>
      </c>
      <c r="C544" t="s">
        <v>8</v>
      </c>
      <c r="D544">
        <v>1</v>
      </c>
      <c r="E544" t="s">
        <v>9</v>
      </c>
      <c r="F544" s="1">
        <v>30448</v>
      </c>
      <c r="G544">
        <v>23.600000381469702</v>
      </c>
      <c r="H544" s="2" t="s">
        <v>50</v>
      </c>
      <c r="I544">
        <f t="shared" si="54"/>
        <v>0</v>
      </c>
      <c r="J544">
        <f t="shared" si="55"/>
        <v>1</v>
      </c>
      <c r="K544">
        <f t="shared" si="56"/>
        <v>78</v>
      </c>
      <c r="L544">
        <f t="shared" si="57"/>
        <v>19</v>
      </c>
      <c r="M544">
        <f t="shared" si="58"/>
        <v>3</v>
      </c>
      <c r="N544">
        <v>1</v>
      </c>
    </row>
    <row r="545" spans="1:14" x14ac:dyDescent="0.25">
      <c r="A545" t="s">
        <v>7</v>
      </c>
      <c r="B545">
        <v>1</v>
      </c>
      <c r="C545" t="s">
        <v>8</v>
      </c>
      <c r="D545">
        <v>1</v>
      </c>
      <c r="E545" t="s">
        <v>9</v>
      </c>
      <c r="F545" s="1">
        <v>30449</v>
      </c>
      <c r="G545">
        <v>22.600000381469702</v>
      </c>
      <c r="H545" s="2" t="s">
        <v>51</v>
      </c>
      <c r="I545">
        <f t="shared" si="54"/>
        <v>0</v>
      </c>
      <c r="J545">
        <f t="shared" si="55"/>
        <v>1</v>
      </c>
      <c r="K545">
        <f t="shared" si="56"/>
        <v>78</v>
      </c>
      <c r="L545">
        <f t="shared" si="57"/>
        <v>19</v>
      </c>
      <c r="M545">
        <f t="shared" si="58"/>
        <v>3</v>
      </c>
      <c r="N545">
        <v>1</v>
      </c>
    </row>
    <row r="546" spans="1:14" x14ac:dyDescent="0.25">
      <c r="A546" t="s">
        <v>7</v>
      </c>
      <c r="B546">
        <v>1</v>
      </c>
      <c r="C546" t="s">
        <v>8</v>
      </c>
      <c r="D546">
        <v>1</v>
      </c>
      <c r="E546" t="s">
        <v>9</v>
      </c>
      <c r="F546" s="1">
        <v>30450</v>
      </c>
      <c r="G546">
        <v>24</v>
      </c>
      <c r="H546" s="2" t="s">
        <v>52</v>
      </c>
      <c r="I546">
        <f t="shared" si="54"/>
        <v>0</v>
      </c>
      <c r="J546">
        <f t="shared" si="55"/>
        <v>1</v>
      </c>
      <c r="K546">
        <f t="shared" si="56"/>
        <v>78</v>
      </c>
      <c r="L546">
        <f t="shared" si="57"/>
        <v>19</v>
      </c>
      <c r="M546">
        <f t="shared" si="58"/>
        <v>3</v>
      </c>
      <c r="N546">
        <v>1</v>
      </c>
    </row>
    <row r="547" spans="1:14" x14ac:dyDescent="0.25">
      <c r="A547" t="s">
        <v>7</v>
      </c>
      <c r="B547">
        <v>1</v>
      </c>
      <c r="C547" t="s">
        <v>8</v>
      </c>
      <c r="D547">
        <v>1</v>
      </c>
      <c r="E547" t="s">
        <v>9</v>
      </c>
      <c r="F547" s="1">
        <v>30451</v>
      </c>
      <c r="G547">
        <v>21</v>
      </c>
      <c r="H547" s="2" t="s">
        <v>53</v>
      </c>
      <c r="I547">
        <f t="shared" si="54"/>
        <v>0</v>
      </c>
      <c r="J547">
        <f t="shared" si="55"/>
        <v>1</v>
      </c>
      <c r="K547">
        <f t="shared" si="56"/>
        <v>79</v>
      </c>
      <c r="L547">
        <f t="shared" si="57"/>
        <v>19</v>
      </c>
      <c r="M547">
        <f t="shared" si="58"/>
        <v>3</v>
      </c>
      <c r="N547">
        <v>1</v>
      </c>
    </row>
    <row r="548" spans="1:14" x14ac:dyDescent="0.25">
      <c r="A548" t="s">
        <v>7</v>
      </c>
      <c r="B548">
        <v>1</v>
      </c>
      <c r="C548" t="s">
        <v>8</v>
      </c>
      <c r="D548">
        <v>1</v>
      </c>
      <c r="E548" t="s">
        <v>9</v>
      </c>
      <c r="F548" s="1">
        <v>30452</v>
      </c>
      <c r="G548">
        <v>21.399999618530298</v>
      </c>
      <c r="H548" s="2" t="s">
        <v>47</v>
      </c>
      <c r="I548">
        <f t="shared" si="54"/>
        <v>0</v>
      </c>
      <c r="J548">
        <f t="shared" si="55"/>
        <v>1</v>
      </c>
      <c r="K548">
        <f t="shared" si="56"/>
        <v>79</v>
      </c>
      <c r="L548">
        <f t="shared" si="57"/>
        <v>19</v>
      </c>
      <c r="M548">
        <f t="shared" si="58"/>
        <v>3</v>
      </c>
      <c r="N548">
        <v>1</v>
      </c>
    </row>
    <row r="549" spans="1:14" x14ac:dyDescent="0.25">
      <c r="A549" t="s">
        <v>7</v>
      </c>
      <c r="B549">
        <v>1</v>
      </c>
      <c r="C549" t="s">
        <v>8</v>
      </c>
      <c r="D549">
        <v>1</v>
      </c>
      <c r="E549" t="s">
        <v>9</v>
      </c>
      <c r="F549" s="1">
        <v>30453</v>
      </c>
      <c r="G549">
        <v>23.5</v>
      </c>
      <c r="H549" s="2" t="s">
        <v>48</v>
      </c>
      <c r="I549">
        <f t="shared" si="54"/>
        <v>0</v>
      </c>
      <c r="J549">
        <f t="shared" si="55"/>
        <v>1</v>
      </c>
      <c r="K549">
        <f t="shared" si="56"/>
        <v>79</v>
      </c>
      <c r="L549">
        <f t="shared" si="57"/>
        <v>19</v>
      </c>
      <c r="M549">
        <f t="shared" si="58"/>
        <v>3</v>
      </c>
      <c r="N549">
        <v>1</v>
      </c>
    </row>
    <row r="550" spans="1:14" x14ac:dyDescent="0.25">
      <c r="A550" t="s">
        <v>7</v>
      </c>
      <c r="B550">
        <v>1</v>
      </c>
      <c r="C550" t="s">
        <v>8</v>
      </c>
      <c r="D550">
        <v>1</v>
      </c>
      <c r="E550" t="s">
        <v>9</v>
      </c>
      <c r="F550" s="1">
        <v>30454</v>
      </c>
      <c r="G550">
        <v>22.299999237060501</v>
      </c>
      <c r="H550" s="2" t="s">
        <v>49</v>
      </c>
      <c r="I550">
        <f t="shared" si="54"/>
        <v>0</v>
      </c>
      <c r="J550">
        <f t="shared" si="55"/>
        <v>1</v>
      </c>
      <c r="K550">
        <f t="shared" si="56"/>
        <v>79</v>
      </c>
      <c r="L550">
        <f t="shared" si="57"/>
        <v>19</v>
      </c>
      <c r="M550">
        <f t="shared" si="58"/>
        <v>3</v>
      </c>
      <c r="N550">
        <v>1</v>
      </c>
    </row>
    <row r="551" spans="1:14" x14ac:dyDescent="0.25">
      <c r="A551" t="s">
        <v>7</v>
      </c>
      <c r="B551">
        <v>1</v>
      </c>
      <c r="C551" t="s">
        <v>8</v>
      </c>
      <c r="D551">
        <v>1</v>
      </c>
      <c r="E551" t="s">
        <v>9</v>
      </c>
      <c r="F551" s="1">
        <v>30455</v>
      </c>
      <c r="G551">
        <v>23</v>
      </c>
      <c r="H551" s="2" t="s">
        <v>50</v>
      </c>
      <c r="I551">
        <f t="shared" si="54"/>
        <v>0</v>
      </c>
      <c r="J551">
        <f t="shared" si="55"/>
        <v>1</v>
      </c>
      <c r="K551">
        <f t="shared" si="56"/>
        <v>79</v>
      </c>
      <c r="L551">
        <f t="shared" si="57"/>
        <v>19</v>
      </c>
      <c r="M551">
        <f t="shared" si="58"/>
        <v>3</v>
      </c>
      <c r="N551">
        <v>1</v>
      </c>
    </row>
    <row r="552" spans="1:14" x14ac:dyDescent="0.25">
      <c r="A552" t="s">
        <v>7</v>
      </c>
      <c r="B552">
        <v>1</v>
      </c>
      <c r="C552" t="s">
        <v>8</v>
      </c>
      <c r="D552">
        <v>1</v>
      </c>
      <c r="E552" t="s">
        <v>9</v>
      </c>
      <c r="F552" s="1">
        <v>30456</v>
      </c>
      <c r="G552">
        <v>19.200000762939499</v>
      </c>
      <c r="H552" s="2" t="s">
        <v>51</v>
      </c>
      <c r="I552">
        <f t="shared" si="54"/>
        <v>0</v>
      </c>
      <c r="J552">
        <f t="shared" si="55"/>
        <v>1</v>
      </c>
      <c r="K552">
        <f t="shared" si="56"/>
        <v>79</v>
      </c>
      <c r="L552">
        <f t="shared" si="57"/>
        <v>19</v>
      </c>
      <c r="M552">
        <f t="shared" si="58"/>
        <v>3</v>
      </c>
      <c r="N552">
        <v>1</v>
      </c>
    </row>
    <row r="553" spans="1:14" x14ac:dyDescent="0.25">
      <c r="A553" t="s">
        <v>7</v>
      </c>
      <c r="B553">
        <v>1</v>
      </c>
      <c r="C553" t="s">
        <v>8</v>
      </c>
      <c r="D553">
        <v>1</v>
      </c>
      <c r="E553" t="s">
        <v>9</v>
      </c>
      <c r="F553" s="1">
        <v>30457</v>
      </c>
      <c r="G553">
        <v>17.5</v>
      </c>
      <c r="H553" s="2" t="s">
        <v>52</v>
      </c>
      <c r="I553">
        <f t="shared" si="54"/>
        <v>0</v>
      </c>
      <c r="J553">
        <f t="shared" si="55"/>
        <v>1</v>
      </c>
      <c r="K553">
        <f t="shared" si="56"/>
        <v>79</v>
      </c>
      <c r="L553">
        <f t="shared" si="57"/>
        <v>19</v>
      </c>
      <c r="M553">
        <f t="shared" si="58"/>
        <v>3</v>
      </c>
      <c r="N553">
        <v>1</v>
      </c>
    </row>
    <row r="554" spans="1:14" x14ac:dyDescent="0.25">
      <c r="A554" t="s">
        <v>7</v>
      </c>
      <c r="B554">
        <v>1</v>
      </c>
      <c r="C554" t="s">
        <v>8</v>
      </c>
      <c r="D554">
        <v>1</v>
      </c>
      <c r="E554" t="s">
        <v>9</v>
      </c>
      <c r="F554" s="1">
        <v>30458</v>
      </c>
      <c r="G554">
        <v>22.200000762939499</v>
      </c>
      <c r="H554" s="2" t="s">
        <v>53</v>
      </c>
      <c r="I554">
        <f t="shared" si="54"/>
        <v>0</v>
      </c>
      <c r="J554">
        <f t="shared" si="55"/>
        <v>1</v>
      </c>
      <c r="K554">
        <f t="shared" si="56"/>
        <v>80</v>
      </c>
      <c r="L554">
        <f t="shared" si="57"/>
        <v>19</v>
      </c>
      <c r="M554">
        <f t="shared" si="58"/>
        <v>3</v>
      </c>
      <c r="N554">
        <v>1</v>
      </c>
    </row>
    <row r="555" spans="1:14" x14ac:dyDescent="0.25">
      <c r="A555" t="s">
        <v>7</v>
      </c>
      <c r="B555">
        <v>1</v>
      </c>
      <c r="C555" t="s">
        <v>8</v>
      </c>
      <c r="D555">
        <v>1</v>
      </c>
      <c r="E555" t="s">
        <v>9</v>
      </c>
      <c r="F555" s="1">
        <v>30459</v>
      </c>
      <c r="G555">
        <v>18.899999618530298</v>
      </c>
      <c r="H555" s="2" t="s">
        <v>47</v>
      </c>
      <c r="I555">
        <f t="shared" si="54"/>
        <v>0</v>
      </c>
      <c r="J555">
        <f t="shared" si="55"/>
        <v>1</v>
      </c>
      <c r="K555">
        <f t="shared" si="56"/>
        <v>80</v>
      </c>
      <c r="L555">
        <f t="shared" si="57"/>
        <v>19</v>
      </c>
      <c r="M555">
        <f t="shared" si="58"/>
        <v>3</v>
      </c>
      <c r="N555">
        <v>1</v>
      </c>
    </row>
    <row r="556" spans="1:14" x14ac:dyDescent="0.25">
      <c r="A556" t="s">
        <v>7</v>
      </c>
      <c r="B556">
        <v>1</v>
      </c>
      <c r="C556" t="s">
        <v>8</v>
      </c>
      <c r="D556">
        <v>1</v>
      </c>
      <c r="E556" t="s">
        <v>9</v>
      </c>
      <c r="F556" s="1">
        <v>30460</v>
      </c>
      <c r="G556">
        <v>22.5</v>
      </c>
      <c r="H556" s="2" t="s">
        <v>48</v>
      </c>
      <c r="I556">
        <f t="shared" si="54"/>
        <v>0</v>
      </c>
      <c r="J556">
        <f t="shared" si="55"/>
        <v>1</v>
      </c>
      <c r="K556">
        <f t="shared" si="56"/>
        <v>80</v>
      </c>
      <c r="L556">
        <f t="shared" si="57"/>
        <v>19</v>
      </c>
      <c r="M556">
        <f t="shared" si="58"/>
        <v>3</v>
      </c>
      <c r="N556">
        <v>1</v>
      </c>
    </row>
    <row r="557" spans="1:14" x14ac:dyDescent="0.25">
      <c r="A557" t="s">
        <v>7</v>
      </c>
      <c r="B557">
        <v>1</v>
      </c>
      <c r="C557" t="s">
        <v>8</v>
      </c>
      <c r="D557">
        <v>1</v>
      </c>
      <c r="E557" t="s">
        <v>9</v>
      </c>
      <c r="F557" s="1">
        <v>30461</v>
      </c>
      <c r="G557">
        <v>21</v>
      </c>
      <c r="H557" s="2" t="s">
        <v>49</v>
      </c>
      <c r="I557">
        <f t="shared" si="54"/>
        <v>0</v>
      </c>
      <c r="J557">
        <f t="shared" si="55"/>
        <v>1</v>
      </c>
      <c r="K557">
        <f t="shared" si="56"/>
        <v>80</v>
      </c>
      <c r="L557">
        <f t="shared" si="57"/>
        <v>19</v>
      </c>
      <c r="M557">
        <f t="shared" si="58"/>
        <v>3</v>
      </c>
      <c r="N557">
        <v>1</v>
      </c>
    </row>
    <row r="558" spans="1:14" x14ac:dyDescent="0.25">
      <c r="A558" t="s">
        <v>7</v>
      </c>
      <c r="B558">
        <v>1</v>
      </c>
      <c r="C558" t="s">
        <v>8</v>
      </c>
      <c r="D558">
        <v>1</v>
      </c>
      <c r="E558" t="s">
        <v>9</v>
      </c>
      <c r="F558" s="1">
        <v>30462</v>
      </c>
      <c r="G558">
        <v>21.200000762939499</v>
      </c>
      <c r="H558" s="2" t="s">
        <v>50</v>
      </c>
      <c r="I558">
        <f t="shared" si="54"/>
        <v>0</v>
      </c>
      <c r="J558">
        <f t="shared" si="55"/>
        <v>1</v>
      </c>
      <c r="K558">
        <f t="shared" si="56"/>
        <v>80</v>
      </c>
      <c r="L558">
        <f t="shared" si="57"/>
        <v>19</v>
      </c>
      <c r="M558">
        <f t="shared" si="58"/>
        <v>3</v>
      </c>
      <c r="N558">
        <v>1</v>
      </c>
    </row>
    <row r="559" spans="1:14" x14ac:dyDescent="0.25">
      <c r="A559" t="s">
        <v>7</v>
      </c>
      <c r="B559">
        <v>1</v>
      </c>
      <c r="C559" t="s">
        <v>8</v>
      </c>
      <c r="D559">
        <v>1</v>
      </c>
      <c r="E559" t="s">
        <v>9</v>
      </c>
      <c r="F559" s="1">
        <v>30463</v>
      </c>
      <c r="G559">
        <v>18.5</v>
      </c>
      <c r="H559" s="2" t="s">
        <v>51</v>
      </c>
      <c r="I559">
        <f t="shared" si="54"/>
        <v>0</v>
      </c>
      <c r="J559">
        <f t="shared" si="55"/>
        <v>1</v>
      </c>
      <c r="K559">
        <f t="shared" si="56"/>
        <v>80</v>
      </c>
      <c r="L559">
        <f t="shared" si="57"/>
        <v>19</v>
      </c>
      <c r="M559">
        <f t="shared" si="58"/>
        <v>3</v>
      </c>
      <c r="N559">
        <v>1</v>
      </c>
    </row>
    <row r="560" spans="1:14" x14ac:dyDescent="0.25">
      <c r="A560" t="s">
        <v>7</v>
      </c>
      <c r="B560">
        <v>1</v>
      </c>
      <c r="C560" t="s">
        <v>8</v>
      </c>
      <c r="D560">
        <v>1</v>
      </c>
      <c r="E560" t="s">
        <v>9</v>
      </c>
      <c r="F560" s="1">
        <v>30464</v>
      </c>
      <c r="G560">
        <v>17.5</v>
      </c>
      <c r="H560" s="2" t="s">
        <v>52</v>
      </c>
      <c r="I560">
        <f t="shared" si="54"/>
        <v>0</v>
      </c>
      <c r="J560">
        <f t="shared" si="55"/>
        <v>1</v>
      </c>
      <c r="K560">
        <f t="shared" si="56"/>
        <v>80</v>
      </c>
      <c r="L560">
        <f t="shared" si="57"/>
        <v>19</v>
      </c>
      <c r="M560">
        <f t="shared" si="58"/>
        <v>3</v>
      </c>
      <c r="N560">
        <v>1</v>
      </c>
    </row>
    <row r="561" spans="1:14" x14ac:dyDescent="0.25">
      <c r="A561" t="s">
        <v>7</v>
      </c>
      <c r="B561">
        <v>1</v>
      </c>
      <c r="C561" t="s">
        <v>8</v>
      </c>
      <c r="D561">
        <v>1</v>
      </c>
      <c r="E561" t="s">
        <v>9</v>
      </c>
      <c r="F561" s="1">
        <v>30465</v>
      </c>
      <c r="G561">
        <v>20</v>
      </c>
      <c r="H561" s="2" t="s">
        <v>53</v>
      </c>
      <c r="I561">
        <f t="shared" si="54"/>
        <v>0</v>
      </c>
      <c r="J561">
        <f t="shared" si="55"/>
        <v>1</v>
      </c>
      <c r="K561">
        <f t="shared" si="56"/>
        <v>81</v>
      </c>
      <c r="L561">
        <f t="shared" si="57"/>
        <v>19</v>
      </c>
      <c r="M561">
        <f t="shared" si="58"/>
        <v>3</v>
      </c>
      <c r="N561">
        <v>1</v>
      </c>
    </row>
    <row r="562" spans="1:14" x14ac:dyDescent="0.25">
      <c r="A562" t="s">
        <v>7</v>
      </c>
      <c r="B562">
        <v>1</v>
      </c>
      <c r="C562" t="s">
        <v>8</v>
      </c>
      <c r="D562">
        <v>1</v>
      </c>
      <c r="E562" t="s">
        <v>9</v>
      </c>
      <c r="F562" s="1">
        <v>30466</v>
      </c>
      <c r="G562">
        <v>17.5</v>
      </c>
      <c r="H562" s="2" t="s">
        <v>47</v>
      </c>
      <c r="I562">
        <f t="shared" si="54"/>
        <v>0</v>
      </c>
      <c r="J562">
        <f t="shared" si="55"/>
        <v>1</v>
      </c>
      <c r="K562">
        <f t="shared" si="56"/>
        <v>81</v>
      </c>
      <c r="L562">
        <f t="shared" si="57"/>
        <v>19</v>
      </c>
      <c r="M562">
        <f t="shared" si="58"/>
        <v>3</v>
      </c>
      <c r="N562">
        <v>1</v>
      </c>
    </row>
    <row r="563" spans="1:14" x14ac:dyDescent="0.25">
      <c r="A563" t="s">
        <v>7</v>
      </c>
      <c r="B563">
        <v>1</v>
      </c>
      <c r="C563" t="s">
        <v>8</v>
      </c>
      <c r="D563">
        <v>1</v>
      </c>
      <c r="E563" t="s">
        <v>9</v>
      </c>
      <c r="F563" s="1">
        <v>30467</v>
      </c>
      <c r="G563">
        <v>15.800000190734901</v>
      </c>
      <c r="H563" s="2" t="s">
        <v>48</v>
      </c>
      <c r="I563">
        <f t="shared" si="54"/>
        <v>0</v>
      </c>
      <c r="J563">
        <f t="shared" si="55"/>
        <v>1</v>
      </c>
      <c r="K563">
        <f t="shared" si="56"/>
        <v>81</v>
      </c>
      <c r="L563">
        <f t="shared" si="57"/>
        <v>19</v>
      </c>
      <c r="M563">
        <f t="shared" si="58"/>
        <v>3</v>
      </c>
      <c r="N563">
        <v>1</v>
      </c>
    </row>
    <row r="564" spans="1:14" x14ac:dyDescent="0.25">
      <c r="A564" t="s">
        <v>7</v>
      </c>
      <c r="B564">
        <v>1</v>
      </c>
      <c r="C564" t="s">
        <v>8</v>
      </c>
      <c r="D564">
        <v>1</v>
      </c>
      <c r="E564" t="s">
        <v>9</v>
      </c>
      <c r="F564" s="1">
        <v>30468</v>
      </c>
      <c r="G564">
        <v>15.800000190734901</v>
      </c>
      <c r="H564" s="2" t="s">
        <v>49</v>
      </c>
      <c r="I564">
        <f t="shared" si="54"/>
        <v>0</v>
      </c>
      <c r="J564">
        <f t="shared" si="55"/>
        <v>1</v>
      </c>
      <c r="K564">
        <f t="shared" si="56"/>
        <v>81</v>
      </c>
      <c r="L564">
        <f t="shared" si="57"/>
        <v>20</v>
      </c>
      <c r="M564">
        <f t="shared" si="58"/>
        <v>3</v>
      </c>
      <c r="N564">
        <v>1</v>
      </c>
    </row>
    <row r="565" spans="1:14" x14ac:dyDescent="0.25">
      <c r="A565" t="s">
        <v>7</v>
      </c>
      <c r="B565">
        <v>1</v>
      </c>
      <c r="C565" t="s">
        <v>8</v>
      </c>
      <c r="D565">
        <v>1</v>
      </c>
      <c r="E565" t="s">
        <v>9</v>
      </c>
      <c r="F565" s="1">
        <v>30469</v>
      </c>
      <c r="G565">
        <v>16.5</v>
      </c>
      <c r="H565" s="2" t="s">
        <v>50</v>
      </c>
      <c r="I565">
        <f t="shared" si="54"/>
        <v>0</v>
      </c>
      <c r="J565">
        <f t="shared" si="55"/>
        <v>1</v>
      </c>
      <c r="K565">
        <f t="shared" si="56"/>
        <v>81</v>
      </c>
      <c r="L565">
        <f t="shared" si="57"/>
        <v>20</v>
      </c>
      <c r="M565">
        <f t="shared" si="58"/>
        <v>3</v>
      </c>
      <c r="N565">
        <v>1</v>
      </c>
    </row>
    <row r="566" spans="1:14" x14ac:dyDescent="0.25">
      <c r="A566" t="s">
        <v>7</v>
      </c>
      <c r="B566">
        <v>1</v>
      </c>
      <c r="C566" t="s">
        <v>8</v>
      </c>
      <c r="D566">
        <v>1</v>
      </c>
      <c r="E566" t="s">
        <v>9</v>
      </c>
      <c r="F566" s="1">
        <v>30470</v>
      </c>
      <c r="G566">
        <v>20.200000762939499</v>
      </c>
      <c r="H566" s="2" t="s">
        <v>51</v>
      </c>
      <c r="I566">
        <f t="shared" si="54"/>
        <v>0</v>
      </c>
      <c r="J566">
        <f t="shared" si="55"/>
        <v>1</v>
      </c>
      <c r="K566">
        <f t="shared" si="56"/>
        <v>81</v>
      </c>
      <c r="L566">
        <f t="shared" si="57"/>
        <v>20</v>
      </c>
      <c r="M566">
        <f t="shared" si="58"/>
        <v>3</v>
      </c>
      <c r="N566">
        <v>1</v>
      </c>
    </row>
    <row r="567" spans="1:14" x14ac:dyDescent="0.25">
      <c r="A567" t="s">
        <v>7</v>
      </c>
      <c r="B567">
        <v>1</v>
      </c>
      <c r="C567" t="s">
        <v>8</v>
      </c>
      <c r="D567">
        <v>1</v>
      </c>
      <c r="E567" t="s">
        <v>9</v>
      </c>
      <c r="F567" s="1">
        <v>30471</v>
      </c>
      <c r="G567">
        <v>21.700000762939499</v>
      </c>
      <c r="H567" s="2" t="s">
        <v>52</v>
      </c>
      <c r="I567">
        <f t="shared" si="54"/>
        <v>0</v>
      </c>
      <c r="J567">
        <f t="shared" si="55"/>
        <v>1</v>
      </c>
      <c r="K567">
        <f t="shared" si="56"/>
        <v>81</v>
      </c>
      <c r="L567">
        <f t="shared" si="57"/>
        <v>20</v>
      </c>
      <c r="M567">
        <f t="shared" si="58"/>
        <v>3</v>
      </c>
      <c r="N567">
        <v>1</v>
      </c>
    </row>
    <row r="568" spans="1:14" x14ac:dyDescent="0.25">
      <c r="A568" t="s">
        <v>7</v>
      </c>
      <c r="B568">
        <v>1</v>
      </c>
      <c r="C568" t="s">
        <v>8</v>
      </c>
      <c r="D568">
        <v>1</v>
      </c>
      <c r="E568" t="s">
        <v>9</v>
      </c>
      <c r="F568" s="1">
        <v>30472</v>
      </c>
      <c r="G568">
        <v>20.5</v>
      </c>
      <c r="H568" s="2" t="s">
        <v>53</v>
      </c>
      <c r="I568">
        <f t="shared" si="54"/>
        <v>0</v>
      </c>
      <c r="J568">
        <f t="shared" si="55"/>
        <v>1</v>
      </c>
      <c r="K568">
        <f t="shared" si="56"/>
        <v>82</v>
      </c>
      <c r="L568">
        <f t="shared" si="57"/>
        <v>20</v>
      </c>
      <c r="M568">
        <f t="shared" si="58"/>
        <v>3</v>
      </c>
      <c r="N568">
        <v>1</v>
      </c>
    </row>
    <row r="569" spans="1:14" x14ac:dyDescent="0.25">
      <c r="A569" t="s">
        <v>7</v>
      </c>
      <c r="B569">
        <v>1</v>
      </c>
      <c r="C569" t="s">
        <v>8</v>
      </c>
      <c r="D569">
        <v>1</v>
      </c>
      <c r="E569" t="s">
        <v>9</v>
      </c>
      <c r="F569" s="1">
        <v>30473</v>
      </c>
      <c r="G569">
        <v>20.5</v>
      </c>
      <c r="H569" s="2" t="s">
        <v>47</v>
      </c>
      <c r="I569">
        <f t="shared" si="54"/>
        <v>0</v>
      </c>
      <c r="J569">
        <f t="shared" si="55"/>
        <v>1</v>
      </c>
      <c r="K569">
        <f t="shared" si="56"/>
        <v>82</v>
      </c>
      <c r="L569">
        <f t="shared" si="57"/>
        <v>20</v>
      </c>
      <c r="M569">
        <f t="shared" si="58"/>
        <v>3</v>
      </c>
      <c r="N569">
        <v>1</v>
      </c>
    </row>
    <row r="570" spans="1:14" x14ac:dyDescent="0.25">
      <c r="A570" t="s">
        <v>7</v>
      </c>
      <c r="B570">
        <v>1</v>
      </c>
      <c r="C570" t="s">
        <v>8</v>
      </c>
      <c r="D570">
        <v>1</v>
      </c>
      <c r="E570" t="s">
        <v>9</v>
      </c>
      <c r="F570" s="1">
        <v>30474</v>
      </c>
      <c r="G570">
        <v>19.700000762939499</v>
      </c>
      <c r="H570" s="2" t="s">
        <v>48</v>
      </c>
      <c r="I570">
        <f t="shared" si="54"/>
        <v>0</v>
      </c>
      <c r="J570">
        <f t="shared" si="55"/>
        <v>1</v>
      </c>
      <c r="K570">
        <f t="shared" si="56"/>
        <v>82</v>
      </c>
      <c r="L570">
        <f t="shared" si="57"/>
        <v>20</v>
      </c>
      <c r="M570">
        <f t="shared" si="58"/>
        <v>3</v>
      </c>
      <c r="N570">
        <v>1</v>
      </c>
    </row>
    <row r="571" spans="1:14" x14ac:dyDescent="0.25">
      <c r="A571" t="s">
        <v>7</v>
      </c>
      <c r="B571">
        <v>1</v>
      </c>
      <c r="C571" t="s">
        <v>8</v>
      </c>
      <c r="D571">
        <v>1</v>
      </c>
      <c r="E571" t="s">
        <v>9</v>
      </c>
      <c r="F571" s="1">
        <v>30475</v>
      </c>
      <c r="G571">
        <v>18.200000762939499</v>
      </c>
      <c r="H571" s="2" t="s">
        <v>49</v>
      </c>
      <c r="I571">
        <f t="shared" si="54"/>
        <v>0</v>
      </c>
      <c r="J571">
        <f t="shared" si="55"/>
        <v>1</v>
      </c>
      <c r="K571">
        <f t="shared" si="56"/>
        <v>82</v>
      </c>
      <c r="L571">
        <f t="shared" si="57"/>
        <v>20</v>
      </c>
      <c r="M571">
        <f t="shared" si="58"/>
        <v>3</v>
      </c>
      <c r="N571">
        <v>1</v>
      </c>
    </row>
    <row r="572" spans="1:14" x14ac:dyDescent="0.25">
      <c r="A572" t="s">
        <v>7</v>
      </c>
      <c r="B572">
        <v>1</v>
      </c>
      <c r="C572" t="s">
        <v>8</v>
      </c>
      <c r="D572">
        <v>1</v>
      </c>
      <c r="E572" t="s">
        <v>9</v>
      </c>
      <c r="F572" s="1">
        <v>30476</v>
      </c>
      <c r="G572">
        <v>13.3999996185303</v>
      </c>
      <c r="H572" s="2" t="s">
        <v>50</v>
      </c>
      <c r="I572">
        <f t="shared" si="54"/>
        <v>0</v>
      </c>
      <c r="J572">
        <f t="shared" si="55"/>
        <v>1</v>
      </c>
      <c r="K572">
        <f t="shared" si="56"/>
        <v>82</v>
      </c>
      <c r="L572">
        <f t="shared" si="57"/>
        <v>20</v>
      </c>
      <c r="M572">
        <f t="shared" si="58"/>
        <v>3</v>
      </c>
      <c r="N572">
        <v>1</v>
      </c>
    </row>
    <row r="573" spans="1:14" x14ac:dyDescent="0.25">
      <c r="A573" t="s">
        <v>7</v>
      </c>
      <c r="B573">
        <v>1</v>
      </c>
      <c r="C573" t="s">
        <v>8</v>
      </c>
      <c r="D573">
        <v>1</v>
      </c>
      <c r="E573" t="s">
        <v>9</v>
      </c>
      <c r="F573" s="1">
        <v>30477</v>
      </c>
      <c r="G573">
        <v>14.6000003814697</v>
      </c>
      <c r="H573" s="2" t="s">
        <v>51</v>
      </c>
      <c r="I573">
        <f t="shared" si="54"/>
        <v>0</v>
      </c>
      <c r="J573">
        <f t="shared" si="55"/>
        <v>1</v>
      </c>
      <c r="K573">
        <f t="shared" si="56"/>
        <v>82</v>
      </c>
      <c r="L573">
        <f t="shared" si="57"/>
        <v>20</v>
      </c>
      <c r="M573">
        <f t="shared" si="58"/>
        <v>3</v>
      </c>
      <c r="N573">
        <v>1</v>
      </c>
    </row>
    <row r="574" spans="1:14" x14ac:dyDescent="0.25">
      <c r="A574" t="s">
        <v>7</v>
      </c>
      <c r="B574">
        <v>1</v>
      </c>
      <c r="C574" t="s">
        <v>8</v>
      </c>
      <c r="D574">
        <v>1</v>
      </c>
      <c r="E574" t="s">
        <v>9</v>
      </c>
      <c r="F574" s="1">
        <v>30478</v>
      </c>
      <c r="G574">
        <v>14.199999809265099</v>
      </c>
      <c r="H574" s="2" t="s">
        <v>52</v>
      </c>
      <c r="I574">
        <f t="shared" si="54"/>
        <v>0</v>
      </c>
      <c r="J574">
        <f t="shared" si="55"/>
        <v>1</v>
      </c>
      <c r="K574">
        <f t="shared" si="56"/>
        <v>82</v>
      </c>
      <c r="L574">
        <f t="shared" si="57"/>
        <v>20</v>
      </c>
      <c r="M574">
        <f t="shared" si="58"/>
        <v>3</v>
      </c>
      <c r="N574">
        <v>1</v>
      </c>
    </row>
    <row r="575" spans="1:14" x14ac:dyDescent="0.25">
      <c r="A575" t="s">
        <v>7</v>
      </c>
      <c r="B575">
        <v>1</v>
      </c>
      <c r="C575" t="s">
        <v>8</v>
      </c>
      <c r="D575">
        <v>1</v>
      </c>
      <c r="E575" t="s">
        <v>9</v>
      </c>
      <c r="F575" s="1">
        <v>30479</v>
      </c>
      <c r="G575">
        <v>15</v>
      </c>
      <c r="H575" s="2" t="s">
        <v>53</v>
      </c>
      <c r="I575">
        <f t="shared" si="54"/>
        <v>0</v>
      </c>
      <c r="J575">
        <f t="shared" si="55"/>
        <v>1</v>
      </c>
      <c r="K575">
        <f t="shared" si="56"/>
        <v>83</v>
      </c>
      <c r="L575">
        <f t="shared" si="57"/>
        <v>20</v>
      </c>
      <c r="M575">
        <f t="shared" si="58"/>
        <v>3</v>
      </c>
      <c r="N575">
        <v>1</v>
      </c>
    </row>
    <row r="576" spans="1:14" x14ac:dyDescent="0.25">
      <c r="A576" t="s">
        <v>7</v>
      </c>
      <c r="B576">
        <v>1</v>
      </c>
      <c r="C576" t="s">
        <v>8</v>
      </c>
      <c r="D576">
        <v>1</v>
      </c>
      <c r="E576" t="s">
        <v>9</v>
      </c>
      <c r="F576" s="1">
        <v>30480</v>
      </c>
      <c r="G576">
        <v>16.5</v>
      </c>
      <c r="H576" s="2" t="s">
        <v>47</v>
      </c>
      <c r="I576">
        <f t="shared" si="54"/>
        <v>0</v>
      </c>
      <c r="J576">
        <f t="shared" si="55"/>
        <v>1</v>
      </c>
      <c r="K576">
        <f t="shared" si="56"/>
        <v>83</v>
      </c>
      <c r="L576">
        <f t="shared" si="57"/>
        <v>20</v>
      </c>
      <c r="M576">
        <f t="shared" si="58"/>
        <v>3</v>
      </c>
      <c r="N576">
        <v>1</v>
      </c>
    </row>
    <row r="577" spans="1:14" x14ac:dyDescent="0.25">
      <c r="A577" t="s">
        <v>7</v>
      </c>
      <c r="B577">
        <v>1</v>
      </c>
      <c r="C577" t="s">
        <v>8</v>
      </c>
      <c r="D577">
        <v>1</v>
      </c>
      <c r="E577" t="s">
        <v>9</v>
      </c>
      <c r="F577" s="1">
        <v>30481</v>
      </c>
      <c r="G577">
        <v>17.799999237060501</v>
      </c>
      <c r="H577" s="2" t="s">
        <v>48</v>
      </c>
      <c r="I577">
        <f t="shared" si="54"/>
        <v>0</v>
      </c>
      <c r="J577">
        <f t="shared" si="55"/>
        <v>1</v>
      </c>
      <c r="K577">
        <f t="shared" si="56"/>
        <v>83</v>
      </c>
      <c r="L577">
        <f t="shared" si="57"/>
        <v>20</v>
      </c>
      <c r="M577">
        <f t="shared" si="58"/>
        <v>3</v>
      </c>
      <c r="N577">
        <v>1</v>
      </c>
    </row>
    <row r="578" spans="1:14" x14ac:dyDescent="0.25">
      <c r="A578" t="s">
        <v>7</v>
      </c>
      <c r="B578">
        <v>1</v>
      </c>
      <c r="C578" t="s">
        <v>8</v>
      </c>
      <c r="D578">
        <v>1</v>
      </c>
      <c r="E578" t="s">
        <v>9</v>
      </c>
      <c r="F578" s="1">
        <v>30482</v>
      </c>
      <c r="G578">
        <v>17.5</v>
      </c>
      <c r="H578" s="2" t="s">
        <v>49</v>
      </c>
      <c r="I578">
        <f t="shared" si="54"/>
        <v>1</v>
      </c>
      <c r="J578">
        <f t="shared" si="55"/>
        <v>1</v>
      </c>
      <c r="K578">
        <f t="shared" si="56"/>
        <v>83</v>
      </c>
      <c r="L578">
        <f t="shared" si="57"/>
        <v>20</v>
      </c>
      <c r="M578">
        <f t="shared" si="58"/>
        <v>3</v>
      </c>
      <c r="N578">
        <v>1</v>
      </c>
    </row>
    <row r="579" spans="1:14" x14ac:dyDescent="0.25">
      <c r="A579" t="s">
        <v>7</v>
      </c>
      <c r="B579">
        <v>1</v>
      </c>
      <c r="C579" t="s">
        <v>8</v>
      </c>
      <c r="D579">
        <v>1</v>
      </c>
      <c r="E579" t="s">
        <v>9</v>
      </c>
      <c r="F579" s="1">
        <v>30483</v>
      </c>
      <c r="G579">
        <v>21.399999618530298</v>
      </c>
      <c r="H579" s="2" t="s">
        <v>50</v>
      </c>
      <c r="I579">
        <f t="shared" ref="I579:J642" si="59">IF(F579-DATE(YEAR(F579),6,15)&gt;=0,1,0)</f>
        <v>1</v>
      </c>
      <c r="J579">
        <f t="shared" ref="J579:J642" si="60">IF(F579-DATE(1982,1,1)&gt;=0,1,0)</f>
        <v>1</v>
      </c>
      <c r="K579">
        <f t="shared" si="56"/>
        <v>83</v>
      </c>
      <c r="L579">
        <f t="shared" si="57"/>
        <v>20</v>
      </c>
      <c r="M579">
        <f t="shared" si="58"/>
        <v>3</v>
      </c>
      <c r="N579">
        <v>1</v>
      </c>
    </row>
    <row r="580" spans="1:14" x14ac:dyDescent="0.25">
      <c r="A580" t="s">
        <v>7</v>
      </c>
      <c r="B580">
        <v>1</v>
      </c>
      <c r="C580" t="s">
        <v>8</v>
      </c>
      <c r="D580">
        <v>1</v>
      </c>
      <c r="E580" t="s">
        <v>9</v>
      </c>
      <c r="F580" s="1">
        <v>30484</v>
      </c>
      <c r="G580">
        <v>20</v>
      </c>
      <c r="H580" s="2" t="s">
        <v>51</v>
      </c>
      <c r="I580">
        <f t="shared" si="59"/>
        <v>1</v>
      </c>
      <c r="J580">
        <f t="shared" si="60"/>
        <v>1</v>
      </c>
      <c r="K580">
        <f t="shared" ref="K580:K643" si="61">IF(LEFT(H580,3)="Sun",K579+1,K579)</f>
        <v>83</v>
      </c>
      <c r="L580">
        <f t="shared" ref="L580:L643" si="62">IF(MONTH(F580)&lt;&gt;MONTH(F579),L579+1,L579)</f>
        <v>20</v>
      </c>
      <c r="M580">
        <f t="shared" ref="M580:M643" si="63">IF(YEAR(F580)&lt;&gt;YEAR(F579),M579+1,M579)</f>
        <v>3</v>
      </c>
      <c r="N580">
        <v>1</v>
      </c>
    </row>
    <row r="581" spans="1:14" x14ac:dyDescent="0.25">
      <c r="A581" t="s">
        <v>7</v>
      </c>
      <c r="B581">
        <v>1</v>
      </c>
      <c r="C581" t="s">
        <v>8</v>
      </c>
      <c r="D581">
        <v>1</v>
      </c>
      <c r="E581" t="s">
        <v>9</v>
      </c>
      <c r="F581" s="1">
        <v>30485</v>
      </c>
      <c r="G581">
        <v>15.199999809265099</v>
      </c>
      <c r="H581" s="2" t="s">
        <v>52</v>
      </c>
      <c r="I581">
        <f t="shared" si="59"/>
        <v>1</v>
      </c>
      <c r="J581">
        <f t="shared" si="60"/>
        <v>1</v>
      </c>
      <c r="K581">
        <f t="shared" si="61"/>
        <v>83</v>
      </c>
      <c r="L581">
        <f t="shared" si="62"/>
        <v>20</v>
      </c>
      <c r="M581">
        <f t="shared" si="63"/>
        <v>3</v>
      </c>
      <c r="N581">
        <v>1</v>
      </c>
    </row>
    <row r="582" spans="1:14" x14ac:dyDescent="0.25">
      <c r="A582" t="s">
        <v>7</v>
      </c>
      <c r="B582">
        <v>1</v>
      </c>
      <c r="C582" t="s">
        <v>8</v>
      </c>
      <c r="D582">
        <v>1</v>
      </c>
      <c r="E582" t="s">
        <v>9</v>
      </c>
      <c r="F582" s="1">
        <v>30486</v>
      </c>
      <c r="G582">
        <v>20.5</v>
      </c>
      <c r="H582" s="2" t="s">
        <v>53</v>
      </c>
      <c r="I582">
        <f t="shared" si="59"/>
        <v>1</v>
      </c>
      <c r="J582">
        <f t="shared" si="60"/>
        <v>1</v>
      </c>
      <c r="K582">
        <f t="shared" si="61"/>
        <v>84</v>
      </c>
      <c r="L582">
        <f t="shared" si="62"/>
        <v>20</v>
      </c>
      <c r="M582">
        <f t="shared" si="63"/>
        <v>3</v>
      </c>
      <c r="N582">
        <v>1</v>
      </c>
    </row>
    <row r="583" spans="1:14" x14ac:dyDescent="0.25">
      <c r="A583" t="s">
        <v>7</v>
      </c>
      <c r="B583">
        <v>1</v>
      </c>
      <c r="C583" t="s">
        <v>8</v>
      </c>
      <c r="D583">
        <v>1</v>
      </c>
      <c r="E583" t="s">
        <v>9</v>
      </c>
      <c r="F583" s="1">
        <v>30487</v>
      </c>
      <c r="G583">
        <v>20.5</v>
      </c>
      <c r="H583" s="2" t="s">
        <v>47</v>
      </c>
      <c r="I583">
        <f t="shared" si="59"/>
        <v>1</v>
      </c>
      <c r="J583">
        <f t="shared" si="60"/>
        <v>1</v>
      </c>
      <c r="K583">
        <f t="shared" si="61"/>
        <v>84</v>
      </c>
      <c r="L583">
        <f t="shared" si="62"/>
        <v>20</v>
      </c>
      <c r="M583">
        <f t="shared" si="63"/>
        <v>3</v>
      </c>
      <c r="N583">
        <v>1</v>
      </c>
    </row>
    <row r="584" spans="1:14" x14ac:dyDescent="0.25">
      <c r="A584" t="s">
        <v>7</v>
      </c>
      <c r="B584">
        <v>1</v>
      </c>
      <c r="C584" t="s">
        <v>8</v>
      </c>
      <c r="D584">
        <v>1</v>
      </c>
      <c r="E584" t="s">
        <v>9</v>
      </c>
      <c r="F584" s="1">
        <v>30488</v>
      </c>
      <c r="G584">
        <v>13.5</v>
      </c>
      <c r="H584" s="2" t="s">
        <v>48</v>
      </c>
      <c r="I584">
        <f t="shared" si="59"/>
        <v>1</v>
      </c>
      <c r="J584">
        <f t="shared" si="60"/>
        <v>1</v>
      </c>
      <c r="K584">
        <f t="shared" si="61"/>
        <v>84</v>
      </c>
      <c r="L584">
        <f t="shared" si="62"/>
        <v>20</v>
      </c>
      <c r="M584">
        <f t="shared" si="63"/>
        <v>3</v>
      </c>
      <c r="N584">
        <v>1</v>
      </c>
    </row>
    <row r="585" spans="1:14" x14ac:dyDescent="0.25">
      <c r="A585" t="s">
        <v>7</v>
      </c>
      <c r="B585">
        <v>1</v>
      </c>
      <c r="C585" t="s">
        <v>8</v>
      </c>
      <c r="D585">
        <v>1</v>
      </c>
      <c r="E585" t="s">
        <v>9</v>
      </c>
      <c r="F585" s="1">
        <v>30489</v>
      </c>
      <c r="G585">
        <v>14.199999809265099</v>
      </c>
      <c r="H585" s="2" t="s">
        <v>49</v>
      </c>
      <c r="I585">
        <f t="shared" si="59"/>
        <v>1</v>
      </c>
      <c r="J585">
        <f t="shared" si="60"/>
        <v>1</v>
      </c>
      <c r="K585">
        <f t="shared" si="61"/>
        <v>84</v>
      </c>
      <c r="L585">
        <f t="shared" si="62"/>
        <v>20</v>
      </c>
      <c r="M585">
        <f t="shared" si="63"/>
        <v>3</v>
      </c>
      <c r="N585">
        <v>1</v>
      </c>
    </row>
    <row r="586" spans="1:14" x14ac:dyDescent="0.25">
      <c r="A586" t="s">
        <v>7</v>
      </c>
      <c r="B586">
        <v>1</v>
      </c>
      <c r="C586" t="s">
        <v>8</v>
      </c>
      <c r="D586">
        <v>1</v>
      </c>
      <c r="E586" t="s">
        <v>9</v>
      </c>
      <c r="F586" s="1">
        <v>30490</v>
      </c>
      <c r="G586">
        <v>18.600000381469702</v>
      </c>
      <c r="H586" s="2" t="s">
        <v>50</v>
      </c>
      <c r="I586">
        <f t="shared" si="59"/>
        <v>1</v>
      </c>
      <c r="J586">
        <f t="shared" si="60"/>
        <v>1</v>
      </c>
      <c r="K586">
        <f t="shared" si="61"/>
        <v>84</v>
      </c>
      <c r="L586">
        <f t="shared" si="62"/>
        <v>20</v>
      </c>
      <c r="M586">
        <f t="shared" si="63"/>
        <v>3</v>
      </c>
      <c r="N586">
        <v>1</v>
      </c>
    </row>
    <row r="587" spans="1:14" x14ac:dyDescent="0.25">
      <c r="A587" t="s">
        <v>7</v>
      </c>
      <c r="B587">
        <v>1</v>
      </c>
      <c r="C587" t="s">
        <v>8</v>
      </c>
      <c r="D587">
        <v>1</v>
      </c>
      <c r="E587" t="s">
        <v>9</v>
      </c>
      <c r="F587" s="1">
        <v>30491</v>
      </c>
      <c r="G587">
        <v>15.1000003814697</v>
      </c>
      <c r="H587" s="2" t="s">
        <v>51</v>
      </c>
      <c r="I587">
        <f t="shared" si="59"/>
        <v>1</v>
      </c>
      <c r="J587">
        <f t="shared" si="60"/>
        <v>1</v>
      </c>
      <c r="K587">
        <f t="shared" si="61"/>
        <v>84</v>
      </c>
      <c r="L587">
        <f t="shared" si="62"/>
        <v>20</v>
      </c>
      <c r="M587">
        <f t="shared" si="63"/>
        <v>3</v>
      </c>
      <c r="N587">
        <v>1</v>
      </c>
    </row>
    <row r="588" spans="1:14" x14ac:dyDescent="0.25">
      <c r="A588" t="s">
        <v>7</v>
      </c>
      <c r="B588">
        <v>1</v>
      </c>
      <c r="C588" t="s">
        <v>8</v>
      </c>
      <c r="D588">
        <v>1</v>
      </c>
      <c r="E588" t="s">
        <v>9</v>
      </c>
      <c r="F588" s="1">
        <v>30492</v>
      </c>
      <c r="G588">
        <v>12.3999996185303</v>
      </c>
      <c r="H588" s="2" t="s">
        <v>52</v>
      </c>
      <c r="I588">
        <f t="shared" si="59"/>
        <v>1</v>
      </c>
      <c r="J588">
        <f t="shared" si="60"/>
        <v>1</v>
      </c>
      <c r="K588">
        <f t="shared" si="61"/>
        <v>84</v>
      </c>
      <c r="L588">
        <f t="shared" si="62"/>
        <v>20</v>
      </c>
      <c r="M588">
        <f t="shared" si="63"/>
        <v>3</v>
      </c>
      <c r="N588">
        <v>1</v>
      </c>
    </row>
    <row r="589" spans="1:14" x14ac:dyDescent="0.25">
      <c r="A589" t="s">
        <v>7</v>
      </c>
      <c r="B589">
        <v>1</v>
      </c>
      <c r="C589" t="s">
        <v>8</v>
      </c>
      <c r="D589">
        <v>1</v>
      </c>
      <c r="E589" t="s">
        <v>9</v>
      </c>
      <c r="F589" s="1">
        <v>30493</v>
      </c>
      <c r="G589">
        <v>12.800000190734901</v>
      </c>
      <c r="H589" s="2" t="s">
        <v>53</v>
      </c>
      <c r="I589">
        <f t="shared" si="59"/>
        <v>1</v>
      </c>
      <c r="J589">
        <f t="shared" si="60"/>
        <v>1</v>
      </c>
      <c r="K589">
        <f t="shared" si="61"/>
        <v>85</v>
      </c>
      <c r="L589">
        <f t="shared" si="62"/>
        <v>20</v>
      </c>
      <c r="M589">
        <f t="shared" si="63"/>
        <v>3</v>
      </c>
      <c r="N589">
        <v>1</v>
      </c>
    </row>
    <row r="590" spans="1:14" x14ac:dyDescent="0.25">
      <c r="A590" t="s">
        <v>7</v>
      </c>
      <c r="B590">
        <v>1</v>
      </c>
      <c r="C590" t="s">
        <v>8</v>
      </c>
      <c r="D590">
        <v>1</v>
      </c>
      <c r="E590" t="s">
        <v>9</v>
      </c>
      <c r="F590" s="1">
        <v>30494</v>
      </c>
      <c r="G590">
        <v>14</v>
      </c>
      <c r="H590" s="2" t="s">
        <v>47</v>
      </c>
      <c r="I590">
        <f t="shared" si="59"/>
        <v>1</v>
      </c>
      <c r="J590">
        <f t="shared" si="60"/>
        <v>1</v>
      </c>
      <c r="K590">
        <f t="shared" si="61"/>
        <v>85</v>
      </c>
      <c r="L590">
        <f t="shared" si="62"/>
        <v>20</v>
      </c>
      <c r="M590">
        <f t="shared" si="63"/>
        <v>3</v>
      </c>
      <c r="N590">
        <v>1</v>
      </c>
    </row>
    <row r="591" spans="1:14" x14ac:dyDescent="0.25">
      <c r="A591" t="s">
        <v>7</v>
      </c>
      <c r="B591">
        <v>1</v>
      </c>
      <c r="C591" t="s">
        <v>8</v>
      </c>
      <c r="D591">
        <v>1</v>
      </c>
      <c r="E591" t="s">
        <v>9</v>
      </c>
      <c r="F591" s="1">
        <v>30495</v>
      </c>
      <c r="G591">
        <v>15</v>
      </c>
      <c r="H591" s="2" t="s">
        <v>48</v>
      </c>
      <c r="I591">
        <f t="shared" si="59"/>
        <v>1</v>
      </c>
      <c r="J591">
        <f t="shared" si="60"/>
        <v>1</v>
      </c>
      <c r="K591">
        <f t="shared" si="61"/>
        <v>85</v>
      </c>
      <c r="L591">
        <f t="shared" si="62"/>
        <v>20</v>
      </c>
      <c r="M591">
        <f t="shared" si="63"/>
        <v>3</v>
      </c>
      <c r="N591">
        <v>1</v>
      </c>
    </row>
    <row r="592" spans="1:14" x14ac:dyDescent="0.25">
      <c r="A592" t="s">
        <v>7</v>
      </c>
      <c r="B592">
        <v>1</v>
      </c>
      <c r="C592" t="s">
        <v>8</v>
      </c>
      <c r="D592">
        <v>1</v>
      </c>
      <c r="E592" t="s">
        <v>9</v>
      </c>
      <c r="F592" s="1">
        <v>30496</v>
      </c>
      <c r="G592">
        <v>17.100000381469702</v>
      </c>
      <c r="H592" s="2" t="s">
        <v>49</v>
      </c>
      <c r="I592">
        <f t="shared" si="59"/>
        <v>1</v>
      </c>
      <c r="J592">
        <f t="shared" si="60"/>
        <v>1</v>
      </c>
      <c r="K592">
        <f t="shared" si="61"/>
        <v>85</v>
      </c>
      <c r="L592">
        <f t="shared" si="62"/>
        <v>20</v>
      </c>
      <c r="M592">
        <f t="shared" si="63"/>
        <v>3</v>
      </c>
      <c r="N592">
        <v>1</v>
      </c>
    </row>
    <row r="593" spans="1:14" x14ac:dyDescent="0.25">
      <c r="A593" t="s">
        <v>7</v>
      </c>
      <c r="B593">
        <v>1</v>
      </c>
      <c r="C593" t="s">
        <v>8</v>
      </c>
      <c r="D593">
        <v>1</v>
      </c>
      <c r="E593" t="s">
        <v>9</v>
      </c>
      <c r="F593" s="1">
        <v>30497</v>
      </c>
      <c r="G593">
        <v>22.799999237060501</v>
      </c>
      <c r="H593" s="2" t="s">
        <v>50</v>
      </c>
      <c r="I593">
        <f t="shared" si="59"/>
        <v>1</v>
      </c>
      <c r="J593">
        <f t="shared" si="60"/>
        <v>1</v>
      </c>
      <c r="K593">
        <f t="shared" si="61"/>
        <v>85</v>
      </c>
      <c r="L593">
        <f t="shared" si="62"/>
        <v>20</v>
      </c>
      <c r="M593">
        <f t="shared" si="63"/>
        <v>3</v>
      </c>
      <c r="N593">
        <v>1</v>
      </c>
    </row>
    <row r="594" spans="1:14" x14ac:dyDescent="0.25">
      <c r="A594" t="s">
        <v>7</v>
      </c>
      <c r="B594">
        <v>1</v>
      </c>
      <c r="C594" t="s">
        <v>8</v>
      </c>
      <c r="D594">
        <v>1</v>
      </c>
      <c r="E594" t="s">
        <v>9</v>
      </c>
      <c r="F594" s="1">
        <v>30498</v>
      </c>
      <c r="G594">
        <v>20.299999237060501</v>
      </c>
      <c r="H594" s="2" t="s">
        <v>51</v>
      </c>
      <c r="I594">
        <f t="shared" si="59"/>
        <v>1</v>
      </c>
      <c r="J594">
        <f t="shared" si="60"/>
        <v>1</v>
      </c>
      <c r="K594">
        <f t="shared" si="61"/>
        <v>85</v>
      </c>
      <c r="L594">
        <f t="shared" si="62"/>
        <v>21</v>
      </c>
      <c r="M594">
        <f t="shared" si="63"/>
        <v>3</v>
      </c>
      <c r="N594">
        <v>1</v>
      </c>
    </row>
    <row r="595" spans="1:14" x14ac:dyDescent="0.25">
      <c r="A595" t="s">
        <v>7</v>
      </c>
      <c r="B595">
        <v>1</v>
      </c>
      <c r="C595" t="s">
        <v>8</v>
      </c>
      <c r="D595">
        <v>1</v>
      </c>
      <c r="E595" t="s">
        <v>9</v>
      </c>
      <c r="F595" s="1">
        <v>30499</v>
      </c>
      <c r="G595">
        <v>18.299999237060501</v>
      </c>
      <c r="H595" s="2" t="s">
        <v>52</v>
      </c>
      <c r="I595">
        <f t="shared" si="59"/>
        <v>1</v>
      </c>
      <c r="J595">
        <f t="shared" si="60"/>
        <v>1</v>
      </c>
      <c r="K595">
        <f t="shared" si="61"/>
        <v>85</v>
      </c>
      <c r="L595">
        <f t="shared" si="62"/>
        <v>21</v>
      </c>
      <c r="M595">
        <f t="shared" si="63"/>
        <v>3</v>
      </c>
      <c r="N595">
        <v>1</v>
      </c>
    </row>
    <row r="596" spans="1:14" x14ac:dyDescent="0.25">
      <c r="A596" t="s">
        <v>7</v>
      </c>
      <c r="B596">
        <v>1</v>
      </c>
      <c r="C596" t="s">
        <v>8</v>
      </c>
      <c r="D596">
        <v>1</v>
      </c>
      <c r="E596" t="s">
        <v>9</v>
      </c>
      <c r="F596" s="1">
        <v>30500</v>
      </c>
      <c r="G596">
        <v>18.899999618530298</v>
      </c>
      <c r="H596" s="2" t="s">
        <v>53</v>
      </c>
      <c r="I596">
        <f t="shared" si="59"/>
        <v>1</v>
      </c>
      <c r="J596">
        <f t="shared" si="60"/>
        <v>1</v>
      </c>
      <c r="K596">
        <f t="shared" si="61"/>
        <v>86</v>
      </c>
      <c r="L596">
        <f t="shared" si="62"/>
        <v>21</v>
      </c>
      <c r="M596">
        <f t="shared" si="63"/>
        <v>3</v>
      </c>
      <c r="N596">
        <v>1</v>
      </c>
    </row>
    <row r="597" spans="1:14" x14ac:dyDescent="0.25">
      <c r="A597" t="s">
        <v>7</v>
      </c>
      <c r="B597">
        <v>1</v>
      </c>
      <c r="C597" t="s">
        <v>8</v>
      </c>
      <c r="D597">
        <v>1</v>
      </c>
      <c r="E597" t="s">
        <v>9</v>
      </c>
      <c r="F597" s="1">
        <v>30501</v>
      </c>
      <c r="G597">
        <v>16.299999237060501</v>
      </c>
      <c r="H597" s="2" t="s">
        <v>47</v>
      </c>
      <c r="I597">
        <f t="shared" si="59"/>
        <v>1</v>
      </c>
      <c r="J597">
        <f t="shared" si="60"/>
        <v>1</v>
      </c>
      <c r="K597">
        <f t="shared" si="61"/>
        <v>86</v>
      </c>
      <c r="L597">
        <f t="shared" si="62"/>
        <v>21</v>
      </c>
      <c r="M597">
        <f t="shared" si="63"/>
        <v>3</v>
      </c>
      <c r="N597">
        <v>1</v>
      </c>
    </row>
    <row r="598" spans="1:14" x14ac:dyDescent="0.25">
      <c r="A598" t="s">
        <v>7</v>
      </c>
      <c r="B598">
        <v>1</v>
      </c>
      <c r="C598" t="s">
        <v>8</v>
      </c>
      <c r="D598">
        <v>1</v>
      </c>
      <c r="E598" t="s">
        <v>9</v>
      </c>
      <c r="F598" s="1">
        <v>30502</v>
      </c>
      <c r="G598">
        <v>19.700000762939499</v>
      </c>
      <c r="H598" s="2" t="s">
        <v>48</v>
      </c>
      <c r="I598">
        <f t="shared" si="59"/>
        <v>1</v>
      </c>
      <c r="J598">
        <f t="shared" si="60"/>
        <v>1</v>
      </c>
      <c r="K598">
        <f t="shared" si="61"/>
        <v>86</v>
      </c>
      <c r="L598">
        <f t="shared" si="62"/>
        <v>21</v>
      </c>
      <c r="M598">
        <f t="shared" si="63"/>
        <v>3</v>
      </c>
      <c r="N598">
        <v>1</v>
      </c>
    </row>
    <row r="599" spans="1:14" x14ac:dyDescent="0.25">
      <c r="A599" t="s">
        <v>7</v>
      </c>
      <c r="B599">
        <v>1</v>
      </c>
      <c r="C599" t="s">
        <v>8</v>
      </c>
      <c r="D599">
        <v>1</v>
      </c>
      <c r="E599" t="s">
        <v>9</v>
      </c>
      <c r="F599" s="1">
        <v>30503</v>
      </c>
      <c r="G599">
        <v>15.6000003814697</v>
      </c>
      <c r="H599" s="2" t="s">
        <v>49</v>
      </c>
      <c r="I599">
        <f t="shared" si="59"/>
        <v>1</v>
      </c>
      <c r="J599">
        <f t="shared" si="60"/>
        <v>1</v>
      </c>
      <c r="K599">
        <f t="shared" si="61"/>
        <v>86</v>
      </c>
      <c r="L599">
        <f t="shared" si="62"/>
        <v>21</v>
      </c>
      <c r="M599">
        <f t="shared" si="63"/>
        <v>3</v>
      </c>
      <c r="N599">
        <v>1</v>
      </c>
    </row>
    <row r="600" spans="1:14" x14ac:dyDescent="0.25">
      <c r="A600" t="s">
        <v>7</v>
      </c>
      <c r="B600">
        <v>1</v>
      </c>
      <c r="C600" t="s">
        <v>8</v>
      </c>
      <c r="D600">
        <v>1</v>
      </c>
      <c r="E600" t="s">
        <v>9</v>
      </c>
      <c r="F600" s="1">
        <v>30504</v>
      </c>
      <c r="G600">
        <v>11.800000190734901</v>
      </c>
      <c r="H600" s="2" t="s">
        <v>50</v>
      </c>
      <c r="I600">
        <f t="shared" si="59"/>
        <v>1</v>
      </c>
      <c r="J600">
        <f t="shared" si="60"/>
        <v>1</v>
      </c>
      <c r="K600">
        <f t="shared" si="61"/>
        <v>86</v>
      </c>
      <c r="L600">
        <f t="shared" si="62"/>
        <v>21</v>
      </c>
      <c r="M600">
        <f t="shared" si="63"/>
        <v>3</v>
      </c>
      <c r="N600">
        <v>1</v>
      </c>
    </row>
    <row r="601" spans="1:14" x14ac:dyDescent="0.25">
      <c r="A601" t="s">
        <v>7</v>
      </c>
      <c r="B601">
        <v>1</v>
      </c>
      <c r="C601" t="s">
        <v>8</v>
      </c>
      <c r="D601">
        <v>1</v>
      </c>
      <c r="E601" t="s">
        <v>9</v>
      </c>
      <c r="F601" s="1">
        <v>30505</v>
      </c>
      <c r="G601">
        <v>12</v>
      </c>
      <c r="H601" s="2" t="s">
        <v>51</v>
      </c>
      <c r="I601">
        <f t="shared" si="59"/>
        <v>1</v>
      </c>
      <c r="J601">
        <f t="shared" si="60"/>
        <v>1</v>
      </c>
      <c r="K601">
        <f t="shared" si="61"/>
        <v>86</v>
      </c>
      <c r="L601">
        <f t="shared" si="62"/>
        <v>21</v>
      </c>
      <c r="M601">
        <f t="shared" si="63"/>
        <v>3</v>
      </c>
      <c r="N601">
        <v>1</v>
      </c>
    </row>
    <row r="602" spans="1:14" x14ac:dyDescent="0.25">
      <c r="A602" t="s">
        <v>7</v>
      </c>
      <c r="B602">
        <v>1</v>
      </c>
      <c r="C602" t="s">
        <v>8</v>
      </c>
      <c r="D602">
        <v>1</v>
      </c>
      <c r="E602" t="s">
        <v>9</v>
      </c>
      <c r="F602" s="1">
        <v>30506</v>
      </c>
      <c r="G602">
        <v>14</v>
      </c>
      <c r="H602" s="2" t="s">
        <v>52</v>
      </c>
      <c r="I602">
        <f t="shared" si="59"/>
        <v>1</v>
      </c>
      <c r="J602">
        <f t="shared" si="60"/>
        <v>1</v>
      </c>
      <c r="K602">
        <f t="shared" si="61"/>
        <v>86</v>
      </c>
      <c r="L602">
        <f t="shared" si="62"/>
        <v>21</v>
      </c>
      <c r="M602">
        <f t="shared" si="63"/>
        <v>3</v>
      </c>
      <c r="N602">
        <v>1</v>
      </c>
    </row>
    <row r="603" spans="1:14" x14ac:dyDescent="0.25">
      <c r="A603" t="s">
        <v>7</v>
      </c>
      <c r="B603">
        <v>1</v>
      </c>
      <c r="C603" t="s">
        <v>8</v>
      </c>
      <c r="D603">
        <v>1</v>
      </c>
      <c r="E603" t="s">
        <v>9</v>
      </c>
      <c r="F603" s="1">
        <v>30507</v>
      </c>
      <c r="G603">
        <v>16</v>
      </c>
      <c r="H603" s="2" t="s">
        <v>53</v>
      </c>
      <c r="I603">
        <f t="shared" si="59"/>
        <v>1</v>
      </c>
      <c r="J603">
        <f t="shared" si="60"/>
        <v>1</v>
      </c>
      <c r="K603">
        <f t="shared" si="61"/>
        <v>87</v>
      </c>
      <c r="L603">
        <f t="shared" si="62"/>
        <v>21</v>
      </c>
      <c r="M603">
        <f t="shared" si="63"/>
        <v>3</v>
      </c>
      <c r="N603">
        <v>1</v>
      </c>
    </row>
    <row r="604" spans="1:14" x14ac:dyDescent="0.25">
      <c r="A604" t="s">
        <v>7</v>
      </c>
      <c r="B604">
        <v>1</v>
      </c>
      <c r="C604" t="s">
        <v>8</v>
      </c>
      <c r="D604">
        <v>1</v>
      </c>
      <c r="E604" t="s">
        <v>9</v>
      </c>
      <c r="F604" s="1">
        <v>30508</v>
      </c>
      <c r="G604">
        <v>19.100000381469702</v>
      </c>
      <c r="H604" s="2" t="s">
        <v>47</v>
      </c>
      <c r="I604">
        <f t="shared" si="59"/>
        <v>1</v>
      </c>
      <c r="J604">
        <f t="shared" si="60"/>
        <v>1</v>
      </c>
      <c r="K604">
        <f t="shared" si="61"/>
        <v>87</v>
      </c>
      <c r="L604">
        <f t="shared" si="62"/>
        <v>21</v>
      </c>
      <c r="M604">
        <f t="shared" si="63"/>
        <v>3</v>
      </c>
      <c r="N604">
        <v>1</v>
      </c>
    </row>
    <row r="605" spans="1:14" x14ac:dyDescent="0.25">
      <c r="A605" t="s">
        <v>7</v>
      </c>
      <c r="B605">
        <v>1</v>
      </c>
      <c r="C605" t="s">
        <v>8</v>
      </c>
      <c r="D605">
        <v>1</v>
      </c>
      <c r="E605" t="s">
        <v>9</v>
      </c>
      <c r="F605" s="1">
        <v>30509</v>
      </c>
      <c r="G605">
        <v>19.299999237060501</v>
      </c>
      <c r="H605" s="2" t="s">
        <v>48</v>
      </c>
      <c r="I605">
        <f t="shared" si="59"/>
        <v>1</v>
      </c>
      <c r="J605">
        <f t="shared" si="60"/>
        <v>1</v>
      </c>
      <c r="K605">
        <f t="shared" si="61"/>
        <v>87</v>
      </c>
      <c r="L605">
        <f t="shared" si="62"/>
        <v>21</v>
      </c>
      <c r="M605">
        <f t="shared" si="63"/>
        <v>3</v>
      </c>
      <c r="N605">
        <v>1</v>
      </c>
    </row>
    <row r="606" spans="1:14" x14ac:dyDescent="0.25">
      <c r="A606" t="s">
        <v>7</v>
      </c>
      <c r="B606">
        <v>1</v>
      </c>
      <c r="C606" t="s">
        <v>8</v>
      </c>
      <c r="D606">
        <v>1</v>
      </c>
      <c r="E606" t="s">
        <v>9</v>
      </c>
      <c r="F606" s="1">
        <v>30510</v>
      </c>
      <c r="G606">
        <v>17</v>
      </c>
      <c r="H606" s="2" t="s">
        <v>49</v>
      </c>
      <c r="I606">
        <f t="shared" si="59"/>
        <v>1</v>
      </c>
      <c r="J606">
        <f t="shared" si="60"/>
        <v>1</v>
      </c>
      <c r="K606">
        <f t="shared" si="61"/>
        <v>87</v>
      </c>
      <c r="L606">
        <f t="shared" si="62"/>
        <v>21</v>
      </c>
      <c r="M606">
        <f t="shared" si="63"/>
        <v>3</v>
      </c>
      <c r="N606">
        <v>1</v>
      </c>
    </row>
    <row r="607" spans="1:14" x14ac:dyDescent="0.25">
      <c r="A607" t="s">
        <v>7</v>
      </c>
      <c r="B607">
        <v>1</v>
      </c>
      <c r="C607" t="s">
        <v>8</v>
      </c>
      <c r="D607">
        <v>1</v>
      </c>
      <c r="E607" t="s">
        <v>9</v>
      </c>
      <c r="F607" s="1">
        <v>30511</v>
      </c>
      <c r="G607">
        <v>17.5</v>
      </c>
      <c r="H607" s="2" t="s">
        <v>50</v>
      </c>
      <c r="I607">
        <f t="shared" si="59"/>
        <v>1</v>
      </c>
      <c r="J607">
        <f t="shared" si="60"/>
        <v>1</v>
      </c>
      <c r="K607">
        <f t="shared" si="61"/>
        <v>87</v>
      </c>
      <c r="L607">
        <f t="shared" si="62"/>
        <v>21</v>
      </c>
      <c r="M607">
        <f t="shared" si="63"/>
        <v>3</v>
      </c>
      <c r="N607">
        <v>1</v>
      </c>
    </row>
    <row r="608" spans="1:14" x14ac:dyDescent="0.25">
      <c r="A608" t="s">
        <v>7</v>
      </c>
      <c r="B608">
        <v>1</v>
      </c>
      <c r="C608" t="s">
        <v>8</v>
      </c>
      <c r="D608">
        <v>1</v>
      </c>
      <c r="E608" t="s">
        <v>9</v>
      </c>
      <c r="F608" s="1">
        <v>30512</v>
      </c>
      <c r="G608">
        <v>18.899999618530298</v>
      </c>
      <c r="H608" s="2" t="s">
        <v>51</v>
      </c>
      <c r="I608">
        <f t="shared" si="59"/>
        <v>1</v>
      </c>
      <c r="J608">
        <f t="shared" si="60"/>
        <v>1</v>
      </c>
      <c r="K608">
        <f t="shared" si="61"/>
        <v>87</v>
      </c>
      <c r="L608">
        <f t="shared" si="62"/>
        <v>21</v>
      </c>
      <c r="M608">
        <f t="shared" si="63"/>
        <v>3</v>
      </c>
      <c r="N608">
        <v>1</v>
      </c>
    </row>
    <row r="609" spans="1:14" x14ac:dyDescent="0.25">
      <c r="A609" t="s">
        <v>7</v>
      </c>
      <c r="B609">
        <v>1</v>
      </c>
      <c r="C609" t="s">
        <v>8</v>
      </c>
      <c r="D609">
        <v>1</v>
      </c>
      <c r="E609" t="s">
        <v>9</v>
      </c>
      <c r="F609" s="1">
        <v>30513</v>
      </c>
      <c r="G609">
        <v>19.5</v>
      </c>
      <c r="H609" s="2" t="s">
        <v>52</v>
      </c>
      <c r="I609">
        <f t="shared" si="59"/>
        <v>1</v>
      </c>
      <c r="J609">
        <f t="shared" si="60"/>
        <v>1</v>
      </c>
      <c r="K609">
        <f t="shared" si="61"/>
        <v>87</v>
      </c>
      <c r="L609">
        <f t="shared" si="62"/>
        <v>21</v>
      </c>
      <c r="M609">
        <f t="shared" si="63"/>
        <v>3</v>
      </c>
      <c r="N609">
        <v>1</v>
      </c>
    </row>
    <row r="610" spans="1:14" x14ac:dyDescent="0.25">
      <c r="A610" t="s">
        <v>7</v>
      </c>
      <c r="B610">
        <v>1</v>
      </c>
      <c r="C610" t="s">
        <v>8</v>
      </c>
      <c r="D610">
        <v>1</v>
      </c>
      <c r="E610" t="s">
        <v>9</v>
      </c>
      <c r="F610" s="1">
        <v>30514</v>
      </c>
      <c r="G610">
        <v>18.5</v>
      </c>
      <c r="H610" s="2" t="s">
        <v>53</v>
      </c>
      <c r="I610">
        <f t="shared" si="59"/>
        <v>1</v>
      </c>
      <c r="J610">
        <f t="shared" si="60"/>
        <v>1</v>
      </c>
      <c r="K610">
        <f t="shared" si="61"/>
        <v>88</v>
      </c>
      <c r="L610">
        <f t="shared" si="62"/>
        <v>21</v>
      </c>
      <c r="M610">
        <f t="shared" si="63"/>
        <v>3</v>
      </c>
      <c r="N610">
        <v>1</v>
      </c>
    </row>
    <row r="611" spans="1:14" x14ac:dyDescent="0.25">
      <c r="A611" t="s">
        <v>7</v>
      </c>
      <c r="B611">
        <v>1</v>
      </c>
      <c r="C611" t="s">
        <v>8</v>
      </c>
      <c r="D611">
        <v>1</v>
      </c>
      <c r="E611" t="s">
        <v>9</v>
      </c>
      <c r="F611" s="1">
        <v>30515</v>
      </c>
      <c r="G611">
        <v>18.799999237060501</v>
      </c>
      <c r="H611" s="2" t="s">
        <v>47</v>
      </c>
      <c r="I611">
        <f t="shared" si="59"/>
        <v>1</v>
      </c>
      <c r="J611">
        <f t="shared" si="60"/>
        <v>1</v>
      </c>
      <c r="K611">
        <f t="shared" si="61"/>
        <v>88</v>
      </c>
      <c r="L611">
        <f t="shared" si="62"/>
        <v>21</v>
      </c>
      <c r="M611">
        <f t="shared" si="63"/>
        <v>3</v>
      </c>
      <c r="N611">
        <v>1</v>
      </c>
    </row>
    <row r="612" spans="1:14" x14ac:dyDescent="0.25">
      <c r="A612" t="s">
        <v>7</v>
      </c>
      <c r="B612">
        <v>1</v>
      </c>
      <c r="C612" t="s">
        <v>8</v>
      </c>
      <c r="D612">
        <v>1</v>
      </c>
      <c r="E612" t="s">
        <v>9</v>
      </c>
      <c r="F612" s="1">
        <v>30516</v>
      </c>
      <c r="G612">
        <v>19.200000762939499</v>
      </c>
      <c r="H612" s="2" t="s">
        <v>48</v>
      </c>
      <c r="I612">
        <f t="shared" si="59"/>
        <v>1</v>
      </c>
      <c r="J612">
        <f t="shared" si="60"/>
        <v>1</v>
      </c>
      <c r="K612">
        <f t="shared" si="61"/>
        <v>88</v>
      </c>
      <c r="L612">
        <f t="shared" si="62"/>
        <v>21</v>
      </c>
      <c r="M612">
        <f t="shared" si="63"/>
        <v>3</v>
      </c>
      <c r="N612">
        <v>1</v>
      </c>
    </row>
    <row r="613" spans="1:14" x14ac:dyDescent="0.25">
      <c r="A613" t="s">
        <v>7</v>
      </c>
      <c r="B613">
        <v>1</v>
      </c>
      <c r="C613" t="s">
        <v>8</v>
      </c>
      <c r="D613">
        <v>1</v>
      </c>
      <c r="E613" t="s">
        <v>9</v>
      </c>
      <c r="F613" s="1">
        <v>30517</v>
      </c>
      <c r="G613">
        <v>16</v>
      </c>
      <c r="H613" s="2" t="s">
        <v>49</v>
      </c>
      <c r="I613">
        <f t="shared" si="59"/>
        <v>1</v>
      </c>
      <c r="J613">
        <f t="shared" si="60"/>
        <v>1</v>
      </c>
      <c r="K613">
        <f t="shared" si="61"/>
        <v>88</v>
      </c>
      <c r="L613">
        <f t="shared" si="62"/>
        <v>21</v>
      </c>
      <c r="M613">
        <f t="shared" si="63"/>
        <v>3</v>
      </c>
      <c r="N613">
        <v>1</v>
      </c>
    </row>
    <row r="614" spans="1:14" x14ac:dyDescent="0.25">
      <c r="A614" t="s">
        <v>7</v>
      </c>
      <c r="B614">
        <v>1</v>
      </c>
      <c r="C614" t="s">
        <v>8</v>
      </c>
      <c r="D614">
        <v>1</v>
      </c>
      <c r="E614" t="s">
        <v>9</v>
      </c>
      <c r="F614" s="1">
        <v>30518</v>
      </c>
      <c r="G614">
        <v>14.6000003814697</v>
      </c>
      <c r="H614" s="2" t="s">
        <v>50</v>
      </c>
      <c r="I614">
        <f t="shared" si="59"/>
        <v>1</v>
      </c>
      <c r="J614">
        <f t="shared" si="60"/>
        <v>1</v>
      </c>
      <c r="K614">
        <f t="shared" si="61"/>
        <v>88</v>
      </c>
      <c r="L614">
        <f t="shared" si="62"/>
        <v>21</v>
      </c>
      <c r="M614">
        <f t="shared" si="63"/>
        <v>3</v>
      </c>
      <c r="N614">
        <v>1</v>
      </c>
    </row>
    <row r="615" spans="1:14" x14ac:dyDescent="0.25">
      <c r="A615" t="s">
        <v>7</v>
      </c>
      <c r="B615">
        <v>1</v>
      </c>
      <c r="C615" t="s">
        <v>8</v>
      </c>
      <c r="D615">
        <v>1</v>
      </c>
      <c r="E615" t="s">
        <v>9</v>
      </c>
      <c r="F615" s="1">
        <v>30519</v>
      </c>
      <c r="G615">
        <v>17.100000381469702</v>
      </c>
      <c r="H615" s="2" t="s">
        <v>51</v>
      </c>
      <c r="I615">
        <f t="shared" si="59"/>
        <v>1</v>
      </c>
      <c r="J615">
        <f t="shared" si="60"/>
        <v>1</v>
      </c>
      <c r="K615">
        <f t="shared" si="61"/>
        <v>88</v>
      </c>
      <c r="L615">
        <f t="shared" si="62"/>
        <v>21</v>
      </c>
      <c r="M615">
        <f t="shared" si="63"/>
        <v>3</v>
      </c>
      <c r="N615">
        <v>1</v>
      </c>
    </row>
    <row r="616" spans="1:14" x14ac:dyDescent="0.25">
      <c r="A616" t="s">
        <v>7</v>
      </c>
      <c r="B616">
        <v>1</v>
      </c>
      <c r="C616" t="s">
        <v>8</v>
      </c>
      <c r="D616">
        <v>1</v>
      </c>
      <c r="E616" t="s">
        <v>9</v>
      </c>
      <c r="F616" s="1">
        <v>30520</v>
      </c>
      <c r="G616">
        <v>16.5</v>
      </c>
      <c r="H616" s="2" t="s">
        <v>52</v>
      </c>
      <c r="I616">
        <f t="shared" si="59"/>
        <v>1</v>
      </c>
      <c r="J616">
        <f t="shared" si="60"/>
        <v>1</v>
      </c>
      <c r="K616">
        <f t="shared" si="61"/>
        <v>88</v>
      </c>
      <c r="L616">
        <f t="shared" si="62"/>
        <v>21</v>
      </c>
      <c r="M616">
        <f t="shared" si="63"/>
        <v>3</v>
      </c>
      <c r="N616">
        <v>1</v>
      </c>
    </row>
    <row r="617" spans="1:14" x14ac:dyDescent="0.25">
      <c r="A617" t="s">
        <v>7</v>
      </c>
      <c r="B617">
        <v>1</v>
      </c>
      <c r="C617" t="s">
        <v>8</v>
      </c>
      <c r="D617">
        <v>1</v>
      </c>
      <c r="E617" t="s">
        <v>9</v>
      </c>
      <c r="F617" s="1">
        <v>30521</v>
      </c>
      <c r="G617">
        <v>18.600000381469702</v>
      </c>
      <c r="H617" s="2" t="s">
        <v>53</v>
      </c>
      <c r="I617">
        <f t="shared" si="59"/>
        <v>1</v>
      </c>
      <c r="J617">
        <f t="shared" si="60"/>
        <v>1</v>
      </c>
      <c r="K617">
        <f t="shared" si="61"/>
        <v>89</v>
      </c>
      <c r="L617">
        <f t="shared" si="62"/>
        <v>21</v>
      </c>
      <c r="M617">
        <f t="shared" si="63"/>
        <v>3</v>
      </c>
      <c r="N617">
        <v>1</v>
      </c>
    </row>
    <row r="618" spans="1:14" x14ac:dyDescent="0.25">
      <c r="A618" t="s">
        <v>7</v>
      </c>
      <c r="B618">
        <v>1</v>
      </c>
      <c r="C618" t="s">
        <v>8</v>
      </c>
      <c r="D618">
        <v>1</v>
      </c>
      <c r="E618" t="s">
        <v>9</v>
      </c>
      <c r="F618" s="1">
        <v>30522</v>
      </c>
      <c r="G618">
        <v>19.399999618530298</v>
      </c>
      <c r="H618" s="2" t="s">
        <v>47</v>
      </c>
      <c r="I618">
        <f t="shared" si="59"/>
        <v>1</v>
      </c>
      <c r="J618">
        <f t="shared" si="60"/>
        <v>1</v>
      </c>
      <c r="K618">
        <f t="shared" si="61"/>
        <v>89</v>
      </c>
      <c r="L618">
        <f t="shared" si="62"/>
        <v>21</v>
      </c>
      <c r="M618">
        <f t="shared" si="63"/>
        <v>3</v>
      </c>
      <c r="N618">
        <v>1</v>
      </c>
    </row>
    <row r="619" spans="1:14" x14ac:dyDescent="0.25">
      <c r="A619" t="s">
        <v>7</v>
      </c>
      <c r="B619">
        <v>1</v>
      </c>
      <c r="C619" t="s">
        <v>8</v>
      </c>
      <c r="D619">
        <v>1</v>
      </c>
      <c r="E619" t="s">
        <v>9</v>
      </c>
      <c r="F619" s="1">
        <v>30523</v>
      </c>
      <c r="G619">
        <v>20.399999618530298</v>
      </c>
      <c r="H619" s="2" t="s">
        <v>48</v>
      </c>
      <c r="I619">
        <f t="shared" si="59"/>
        <v>1</v>
      </c>
      <c r="J619">
        <f t="shared" si="60"/>
        <v>1</v>
      </c>
      <c r="K619">
        <f t="shared" si="61"/>
        <v>89</v>
      </c>
      <c r="L619">
        <f t="shared" si="62"/>
        <v>21</v>
      </c>
      <c r="M619">
        <f t="shared" si="63"/>
        <v>3</v>
      </c>
      <c r="N619">
        <v>1</v>
      </c>
    </row>
    <row r="620" spans="1:14" x14ac:dyDescent="0.25">
      <c r="A620" t="s">
        <v>7</v>
      </c>
      <c r="B620">
        <v>1</v>
      </c>
      <c r="C620" t="s">
        <v>8</v>
      </c>
      <c r="D620">
        <v>1</v>
      </c>
      <c r="E620" t="s">
        <v>9</v>
      </c>
      <c r="F620" s="1">
        <v>30524</v>
      </c>
      <c r="G620">
        <v>19.799999237060501</v>
      </c>
      <c r="H620" s="2" t="s">
        <v>49</v>
      </c>
      <c r="I620">
        <f t="shared" si="59"/>
        <v>1</v>
      </c>
      <c r="J620">
        <f t="shared" si="60"/>
        <v>1</v>
      </c>
      <c r="K620">
        <f t="shared" si="61"/>
        <v>89</v>
      </c>
      <c r="L620">
        <f t="shared" si="62"/>
        <v>21</v>
      </c>
      <c r="M620">
        <f t="shared" si="63"/>
        <v>3</v>
      </c>
      <c r="N620">
        <v>1</v>
      </c>
    </row>
    <row r="621" spans="1:14" x14ac:dyDescent="0.25">
      <c r="A621" t="s">
        <v>7</v>
      </c>
      <c r="B621">
        <v>1</v>
      </c>
      <c r="C621" t="s">
        <v>8</v>
      </c>
      <c r="D621">
        <v>1</v>
      </c>
      <c r="E621" t="s">
        <v>9</v>
      </c>
      <c r="F621" s="1">
        <v>30525</v>
      </c>
      <c r="G621">
        <v>16.299999237060501</v>
      </c>
      <c r="H621" s="2" t="s">
        <v>50</v>
      </c>
      <c r="I621">
        <f t="shared" si="59"/>
        <v>1</v>
      </c>
      <c r="J621">
        <f t="shared" si="60"/>
        <v>1</v>
      </c>
      <c r="K621">
        <f t="shared" si="61"/>
        <v>89</v>
      </c>
      <c r="L621">
        <f t="shared" si="62"/>
        <v>21</v>
      </c>
      <c r="M621">
        <f t="shared" si="63"/>
        <v>3</v>
      </c>
      <c r="N621">
        <v>1</v>
      </c>
    </row>
    <row r="622" spans="1:14" x14ac:dyDescent="0.25">
      <c r="A622" t="s">
        <v>7</v>
      </c>
      <c r="B622">
        <v>1</v>
      </c>
      <c r="C622" t="s">
        <v>8</v>
      </c>
      <c r="D622">
        <v>1</v>
      </c>
      <c r="E622" t="s">
        <v>9</v>
      </c>
      <c r="F622" s="1">
        <v>30526</v>
      </c>
      <c r="G622">
        <v>19.5</v>
      </c>
      <c r="H622" s="2" t="s">
        <v>51</v>
      </c>
      <c r="I622">
        <f t="shared" si="59"/>
        <v>1</v>
      </c>
      <c r="J622">
        <f t="shared" si="60"/>
        <v>1</v>
      </c>
      <c r="K622">
        <f t="shared" si="61"/>
        <v>89</v>
      </c>
      <c r="L622">
        <f t="shared" si="62"/>
        <v>21</v>
      </c>
      <c r="M622">
        <f t="shared" si="63"/>
        <v>3</v>
      </c>
      <c r="N622">
        <v>1</v>
      </c>
    </row>
    <row r="623" spans="1:14" x14ac:dyDescent="0.25">
      <c r="A623" t="s">
        <v>7</v>
      </c>
      <c r="B623">
        <v>1</v>
      </c>
      <c r="C623" t="s">
        <v>8</v>
      </c>
      <c r="D623">
        <v>1</v>
      </c>
      <c r="E623" t="s">
        <v>9</v>
      </c>
      <c r="F623" s="1">
        <v>30527</v>
      </c>
      <c r="G623">
        <v>18.200000762939499</v>
      </c>
      <c r="H623" s="2" t="s">
        <v>52</v>
      </c>
      <c r="I623">
        <f t="shared" si="59"/>
        <v>1</v>
      </c>
      <c r="J623">
        <f t="shared" si="60"/>
        <v>1</v>
      </c>
      <c r="K623">
        <f t="shared" si="61"/>
        <v>89</v>
      </c>
      <c r="L623">
        <f t="shared" si="62"/>
        <v>21</v>
      </c>
      <c r="M623">
        <f t="shared" si="63"/>
        <v>3</v>
      </c>
      <c r="N623">
        <v>1</v>
      </c>
    </row>
    <row r="624" spans="1:14" x14ac:dyDescent="0.25">
      <c r="A624" t="s">
        <v>7</v>
      </c>
      <c r="B624">
        <v>1</v>
      </c>
      <c r="C624" t="s">
        <v>8</v>
      </c>
      <c r="D624">
        <v>1</v>
      </c>
      <c r="E624" t="s">
        <v>9</v>
      </c>
      <c r="F624" s="1">
        <v>30528</v>
      </c>
      <c r="G624">
        <v>18</v>
      </c>
      <c r="H624" s="2" t="s">
        <v>53</v>
      </c>
      <c r="I624">
        <f t="shared" si="59"/>
        <v>1</v>
      </c>
      <c r="J624">
        <f t="shared" si="60"/>
        <v>1</v>
      </c>
      <c r="K624">
        <f t="shared" si="61"/>
        <v>90</v>
      </c>
      <c r="L624">
        <f t="shared" si="62"/>
        <v>21</v>
      </c>
      <c r="M624">
        <f t="shared" si="63"/>
        <v>3</v>
      </c>
      <c r="N624">
        <v>1</v>
      </c>
    </row>
    <row r="625" spans="1:14" x14ac:dyDescent="0.25">
      <c r="A625" t="s">
        <v>7</v>
      </c>
      <c r="B625">
        <v>1</v>
      </c>
      <c r="C625" t="s">
        <v>8</v>
      </c>
      <c r="D625">
        <v>1</v>
      </c>
      <c r="E625" t="s">
        <v>9</v>
      </c>
      <c r="F625" s="1">
        <v>30529</v>
      </c>
      <c r="G625">
        <v>16.600000381469702</v>
      </c>
      <c r="H625" s="2" t="s">
        <v>47</v>
      </c>
      <c r="I625">
        <f t="shared" si="59"/>
        <v>1</v>
      </c>
      <c r="J625">
        <f t="shared" si="60"/>
        <v>1</v>
      </c>
      <c r="K625">
        <f t="shared" si="61"/>
        <v>90</v>
      </c>
      <c r="L625">
        <f t="shared" si="62"/>
        <v>22</v>
      </c>
      <c r="M625">
        <f t="shared" si="63"/>
        <v>3</v>
      </c>
      <c r="N625">
        <v>1</v>
      </c>
    </row>
    <row r="626" spans="1:14" x14ac:dyDescent="0.25">
      <c r="A626" t="s">
        <v>7</v>
      </c>
      <c r="B626">
        <v>1</v>
      </c>
      <c r="C626" t="s">
        <v>8</v>
      </c>
      <c r="D626">
        <v>1</v>
      </c>
      <c r="E626" t="s">
        <v>9</v>
      </c>
      <c r="F626" s="1">
        <v>30530</v>
      </c>
      <c r="G626">
        <v>14.1000003814697</v>
      </c>
      <c r="H626" s="2" t="s">
        <v>48</v>
      </c>
      <c r="I626">
        <f t="shared" si="59"/>
        <v>1</v>
      </c>
      <c r="J626">
        <f t="shared" si="60"/>
        <v>1</v>
      </c>
      <c r="K626">
        <f t="shared" si="61"/>
        <v>90</v>
      </c>
      <c r="L626">
        <f t="shared" si="62"/>
        <v>22</v>
      </c>
      <c r="M626">
        <f t="shared" si="63"/>
        <v>3</v>
      </c>
      <c r="N626">
        <v>1</v>
      </c>
    </row>
    <row r="627" spans="1:14" x14ac:dyDescent="0.25">
      <c r="A627" t="s">
        <v>7</v>
      </c>
      <c r="B627">
        <v>1</v>
      </c>
      <c r="C627" t="s">
        <v>8</v>
      </c>
      <c r="D627">
        <v>1</v>
      </c>
      <c r="E627" t="s">
        <v>9</v>
      </c>
      <c r="F627" s="1">
        <v>30531</v>
      </c>
      <c r="G627">
        <v>15.1000003814697</v>
      </c>
      <c r="H627" s="2" t="s">
        <v>49</v>
      </c>
      <c r="I627">
        <f t="shared" si="59"/>
        <v>1</v>
      </c>
      <c r="J627">
        <f t="shared" si="60"/>
        <v>1</v>
      </c>
      <c r="K627">
        <f t="shared" si="61"/>
        <v>90</v>
      </c>
      <c r="L627">
        <f t="shared" si="62"/>
        <v>22</v>
      </c>
      <c r="M627">
        <f t="shared" si="63"/>
        <v>3</v>
      </c>
      <c r="N627">
        <v>1</v>
      </c>
    </row>
    <row r="628" spans="1:14" x14ac:dyDescent="0.25">
      <c r="A628" t="s">
        <v>7</v>
      </c>
      <c r="B628">
        <v>1</v>
      </c>
      <c r="C628" t="s">
        <v>8</v>
      </c>
      <c r="D628">
        <v>1</v>
      </c>
      <c r="E628" t="s">
        <v>9</v>
      </c>
      <c r="F628" s="1">
        <v>30532</v>
      </c>
      <c r="G628">
        <v>16.399999618530298</v>
      </c>
      <c r="H628" s="2" t="s">
        <v>50</v>
      </c>
      <c r="I628">
        <f t="shared" si="59"/>
        <v>1</v>
      </c>
      <c r="J628">
        <f t="shared" si="60"/>
        <v>1</v>
      </c>
      <c r="K628">
        <f t="shared" si="61"/>
        <v>90</v>
      </c>
      <c r="L628">
        <f t="shared" si="62"/>
        <v>22</v>
      </c>
      <c r="M628">
        <f t="shared" si="63"/>
        <v>3</v>
      </c>
      <c r="N628">
        <v>1</v>
      </c>
    </row>
    <row r="629" spans="1:14" x14ac:dyDescent="0.25">
      <c r="A629" t="s">
        <v>7</v>
      </c>
      <c r="B629">
        <v>1</v>
      </c>
      <c r="C629" t="s">
        <v>8</v>
      </c>
      <c r="D629">
        <v>1</v>
      </c>
      <c r="E629" t="s">
        <v>9</v>
      </c>
      <c r="F629" s="1">
        <v>30533</v>
      </c>
      <c r="G629">
        <v>19</v>
      </c>
      <c r="H629" s="2" t="s">
        <v>51</v>
      </c>
      <c r="I629">
        <f t="shared" si="59"/>
        <v>1</v>
      </c>
      <c r="J629">
        <f t="shared" si="60"/>
        <v>1</v>
      </c>
      <c r="K629">
        <f t="shared" si="61"/>
        <v>90</v>
      </c>
      <c r="L629">
        <f t="shared" si="62"/>
        <v>22</v>
      </c>
      <c r="M629">
        <f t="shared" si="63"/>
        <v>3</v>
      </c>
      <c r="N629">
        <v>1</v>
      </c>
    </row>
    <row r="630" spans="1:14" x14ac:dyDescent="0.25">
      <c r="A630" t="s">
        <v>7</v>
      </c>
      <c r="B630">
        <v>1</v>
      </c>
      <c r="C630" t="s">
        <v>8</v>
      </c>
      <c r="D630">
        <v>1</v>
      </c>
      <c r="E630" t="s">
        <v>9</v>
      </c>
      <c r="F630" s="1">
        <v>30534</v>
      </c>
      <c r="G630">
        <v>20.200000762939499</v>
      </c>
      <c r="H630" s="2" t="s">
        <v>52</v>
      </c>
      <c r="I630">
        <f t="shared" si="59"/>
        <v>1</v>
      </c>
      <c r="J630">
        <f t="shared" si="60"/>
        <v>1</v>
      </c>
      <c r="K630">
        <f t="shared" si="61"/>
        <v>90</v>
      </c>
      <c r="L630">
        <f t="shared" si="62"/>
        <v>22</v>
      </c>
      <c r="M630">
        <f t="shared" si="63"/>
        <v>3</v>
      </c>
      <c r="N630">
        <v>1</v>
      </c>
    </row>
    <row r="631" spans="1:14" x14ac:dyDescent="0.25">
      <c r="A631" t="s">
        <v>7</v>
      </c>
      <c r="B631">
        <v>1</v>
      </c>
      <c r="C631" t="s">
        <v>8</v>
      </c>
      <c r="D631">
        <v>1</v>
      </c>
      <c r="E631" t="s">
        <v>9</v>
      </c>
      <c r="F631" s="1">
        <v>30535</v>
      </c>
      <c r="G631">
        <v>21.200000762939499</v>
      </c>
      <c r="H631" s="2" t="s">
        <v>53</v>
      </c>
      <c r="I631">
        <f t="shared" si="59"/>
        <v>1</v>
      </c>
      <c r="J631">
        <f t="shared" si="60"/>
        <v>1</v>
      </c>
      <c r="K631">
        <f t="shared" si="61"/>
        <v>91</v>
      </c>
      <c r="L631">
        <f t="shared" si="62"/>
        <v>22</v>
      </c>
      <c r="M631">
        <f t="shared" si="63"/>
        <v>3</v>
      </c>
      <c r="N631">
        <v>1</v>
      </c>
    </row>
    <row r="632" spans="1:14" x14ac:dyDescent="0.25">
      <c r="A632" t="s">
        <v>7</v>
      </c>
      <c r="B632">
        <v>1</v>
      </c>
      <c r="C632" t="s">
        <v>8</v>
      </c>
      <c r="D632">
        <v>1</v>
      </c>
      <c r="E632" t="s">
        <v>9</v>
      </c>
      <c r="F632" s="1">
        <v>30536</v>
      </c>
      <c r="G632">
        <v>20.600000381469702</v>
      </c>
      <c r="H632" s="2" t="s">
        <v>47</v>
      </c>
      <c r="I632">
        <f t="shared" si="59"/>
        <v>1</v>
      </c>
      <c r="J632">
        <f t="shared" si="60"/>
        <v>1</v>
      </c>
      <c r="K632">
        <f t="shared" si="61"/>
        <v>91</v>
      </c>
      <c r="L632">
        <f t="shared" si="62"/>
        <v>22</v>
      </c>
      <c r="M632">
        <f t="shared" si="63"/>
        <v>3</v>
      </c>
      <c r="N632">
        <v>1</v>
      </c>
    </row>
    <row r="633" spans="1:14" x14ac:dyDescent="0.25">
      <c r="A633" t="s">
        <v>7</v>
      </c>
      <c r="B633">
        <v>1</v>
      </c>
      <c r="C633" t="s">
        <v>8</v>
      </c>
      <c r="D633">
        <v>1</v>
      </c>
      <c r="E633" t="s">
        <v>9</v>
      </c>
      <c r="F633" s="1">
        <v>30537</v>
      </c>
      <c r="G633">
        <v>21</v>
      </c>
      <c r="H633" s="2" t="s">
        <v>48</v>
      </c>
      <c r="I633">
        <f t="shared" si="59"/>
        <v>1</v>
      </c>
      <c r="J633">
        <f t="shared" si="60"/>
        <v>1</v>
      </c>
      <c r="K633">
        <f t="shared" si="61"/>
        <v>91</v>
      </c>
      <c r="L633">
        <f t="shared" si="62"/>
        <v>22</v>
      </c>
      <c r="M633">
        <f t="shared" si="63"/>
        <v>3</v>
      </c>
      <c r="N633">
        <v>1</v>
      </c>
    </row>
    <row r="634" spans="1:14" x14ac:dyDescent="0.25">
      <c r="A634" t="s">
        <v>7</v>
      </c>
      <c r="B634">
        <v>1</v>
      </c>
      <c r="C634" t="s">
        <v>8</v>
      </c>
      <c r="D634">
        <v>1</v>
      </c>
      <c r="E634" t="s">
        <v>9</v>
      </c>
      <c r="F634" s="1">
        <v>30538</v>
      </c>
      <c r="G634">
        <v>20.600000381469702</v>
      </c>
      <c r="H634" s="2" t="s">
        <v>49</v>
      </c>
      <c r="I634">
        <f t="shared" si="59"/>
        <v>1</v>
      </c>
      <c r="J634">
        <f t="shared" si="60"/>
        <v>1</v>
      </c>
      <c r="K634">
        <f t="shared" si="61"/>
        <v>91</v>
      </c>
      <c r="L634">
        <f t="shared" si="62"/>
        <v>22</v>
      </c>
      <c r="M634">
        <f t="shared" si="63"/>
        <v>3</v>
      </c>
      <c r="N634">
        <v>1</v>
      </c>
    </row>
    <row r="635" spans="1:14" x14ac:dyDescent="0.25">
      <c r="A635" t="s">
        <v>7</v>
      </c>
      <c r="B635">
        <v>1</v>
      </c>
      <c r="C635" t="s">
        <v>8</v>
      </c>
      <c r="D635">
        <v>1</v>
      </c>
      <c r="E635" t="s">
        <v>9</v>
      </c>
      <c r="F635" s="1">
        <v>30539</v>
      </c>
      <c r="G635">
        <v>21</v>
      </c>
      <c r="H635" s="2" t="s">
        <v>50</v>
      </c>
      <c r="I635">
        <f t="shared" si="59"/>
        <v>1</v>
      </c>
      <c r="J635">
        <f t="shared" si="60"/>
        <v>1</v>
      </c>
      <c r="K635">
        <f t="shared" si="61"/>
        <v>91</v>
      </c>
      <c r="L635">
        <f t="shared" si="62"/>
        <v>22</v>
      </c>
      <c r="M635">
        <f t="shared" si="63"/>
        <v>3</v>
      </c>
      <c r="N635">
        <v>1</v>
      </c>
    </row>
    <row r="636" spans="1:14" x14ac:dyDescent="0.25">
      <c r="A636" t="s">
        <v>7</v>
      </c>
      <c r="B636">
        <v>1</v>
      </c>
      <c r="C636" t="s">
        <v>8</v>
      </c>
      <c r="D636">
        <v>1</v>
      </c>
      <c r="E636" t="s">
        <v>9</v>
      </c>
      <c r="F636" s="1">
        <v>30540</v>
      </c>
      <c r="G636">
        <v>21.600000381469702</v>
      </c>
      <c r="H636" s="2" t="s">
        <v>51</v>
      </c>
      <c r="I636">
        <f t="shared" si="59"/>
        <v>1</v>
      </c>
      <c r="J636">
        <f t="shared" si="60"/>
        <v>1</v>
      </c>
      <c r="K636">
        <f t="shared" si="61"/>
        <v>91</v>
      </c>
      <c r="L636">
        <f t="shared" si="62"/>
        <v>22</v>
      </c>
      <c r="M636">
        <f t="shared" si="63"/>
        <v>3</v>
      </c>
      <c r="N636">
        <v>1</v>
      </c>
    </row>
    <row r="637" spans="1:14" x14ac:dyDescent="0.25">
      <c r="A637" t="s">
        <v>7</v>
      </c>
      <c r="B637">
        <v>1</v>
      </c>
      <c r="C637" t="s">
        <v>8</v>
      </c>
      <c r="D637">
        <v>1</v>
      </c>
      <c r="E637" t="s">
        <v>9</v>
      </c>
      <c r="F637" s="1">
        <v>30541</v>
      </c>
      <c r="G637">
        <v>22</v>
      </c>
      <c r="H637" s="2" t="s">
        <v>52</v>
      </c>
      <c r="I637">
        <f t="shared" si="59"/>
        <v>1</v>
      </c>
      <c r="J637">
        <f t="shared" si="60"/>
        <v>1</v>
      </c>
      <c r="K637">
        <f t="shared" si="61"/>
        <v>91</v>
      </c>
      <c r="L637">
        <f t="shared" si="62"/>
        <v>22</v>
      </c>
      <c r="M637">
        <f t="shared" si="63"/>
        <v>3</v>
      </c>
      <c r="N637">
        <v>1</v>
      </c>
    </row>
    <row r="638" spans="1:14" x14ac:dyDescent="0.25">
      <c r="A638" t="s">
        <v>7</v>
      </c>
      <c r="B638">
        <v>1</v>
      </c>
      <c r="C638" t="s">
        <v>8</v>
      </c>
      <c r="D638">
        <v>1</v>
      </c>
      <c r="E638" t="s">
        <v>9</v>
      </c>
      <c r="F638" s="1">
        <v>30542</v>
      </c>
      <c r="G638">
        <v>21.600000381469702</v>
      </c>
      <c r="H638" s="2" t="s">
        <v>53</v>
      </c>
      <c r="I638">
        <f t="shared" si="59"/>
        <v>1</v>
      </c>
      <c r="J638">
        <f t="shared" si="60"/>
        <v>1</v>
      </c>
      <c r="K638">
        <f t="shared" si="61"/>
        <v>92</v>
      </c>
      <c r="L638">
        <f t="shared" si="62"/>
        <v>22</v>
      </c>
      <c r="M638">
        <f t="shared" si="63"/>
        <v>3</v>
      </c>
      <c r="N638">
        <v>1</v>
      </c>
    </row>
    <row r="639" spans="1:14" x14ac:dyDescent="0.25">
      <c r="A639" t="s">
        <v>7</v>
      </c>
      <c r="B639">
        <v>1</v>
      </c>
      <c r="C639" t="s">
        <v>8</v>
      </c>
      <c r="D639">
        <v>1</v>
      </c>
      <c r="E639" t="s">
        <v>9</v>
      </c>
      <c r="F639" s="1">
        <v>30543</v>
      </c>
      <c r="G639">
        <v>21.399999618530298</v>
      </c>
      <c r="H639" s="2" t="s">
        <v>47</v>
      </c>
      <c r="I639">
        <f t="shared" si="59"/>
        <v>1</v>
      </c>
      <c r="J639">
        <f t="shared" si="60"/>
        <v>1</v>
      </c>
      <c r="K639">
        <f t="shared" si="61"/>
        <v>92</v>
      </c>
      <c r="L639">
        <f t="shared" si="62"/>
        <v>22</v>
      </c>
      <c r="M639">
        <f t="shared" si="63"/>
        <v>3</v>
      </c>
      <c r="N639">
        <v>1</v>
      </c>
    </row>
    <row r="640" spans="1:14" x14ac:dyDescent="0.25">
      <c r="A640" t="s">
        <v>7</v>
      </c>
      <c r="B640">
        <v>1</v>
      </c>
      <c r="C640" t="s">
        <v>8</v>
      </c>
      <c r="D640">
        <v>1</v>
      </c>
      <c r="E640" t="s">
        <v>9</v>
      </c>
      <c r="F640" s="1">
        <v>30544</v>
      </c>
      <c r="G640">
        <v>21.700000762939499</v>
      </c>
      <c r="H640" s="2" t="s">
        <v>48</v>
      </c>
      <c r="I640">
        <f t="shared" si="59"/>
        <v>1</v>
      </c>
      <c r="J640">
        <f t="shared" si="60"/>
        <v>1</v>
      </c>
      <c r="K640">
        <f t="shared" si="61"/>
        <v>92</v>
      </c>
      <c r="L640">
        <f t="shared" si="62"/>
        <v>22</v>
      </c>
      <c r="M640">
        <f t="shared" si="63"/>
        <v>3</v>
      </c>
      <c r="N640">
        <v>1</v>
      </c>
    </row>
    <row r="641" spans="1:14" x14ac:dyDescent="0.25">
      <c r="A641" t="s">
        <v>7</v>
      </c>
      <c r="B641">
        <v>1</v>
      </c>
      <c r="C641" t="s">
        <v>8</v>
      </c>
      <c r="D641">
        <v>1</v>
      </c>
      <c r="E641" t="s">
        <v>9</v>
      </c>
      <c r="F641" s="1">
        <v>30545</v>
      </c>
      <c r="G641">
        <v>18.600000381469702</v>
      </c>
      <c r="H641" s="2" t="s">
        <v>49</v>
      </c>
      <c r="I641">
        <f t="shared" si="59"/>
        <v>1</v>
      </c>
      <c r="J641">
        <f t="shared" si="60"/>
        <v>1</v>
      </c>
      <c r="K641">
        <f t="shared" si="61"/>
        <v>92</v>
      </c>
      <c r="L641">
        <f t="shared" si="62"/>
        <v>22</v>
      </c>
      <c r="M641">
        <f t="shared" si="63"/>
        <v>3</v>
      </c>
      <c r="N641">
        <v>1</v>
      </c>
    </row>
    <row r="642" spans="1:14" x14ac:dyDescent="0.25">
      <c r="A642" t="s">
        <v>7</v>
      </c>
      <c r="B642">
        <v>1</v>
      </c>
      <c r="C642" t="s">
        <v>8</v>
      </c>
      <c r="D642">
        <v>1</v>
      </c>
      <c r="E642" t="s">
        <v>9</v>
      </c>
      <c r="F642" s="1">
        <v>30546</v>
      </c>
      <c r="G642">
        <v>16.5</v>
      </c>
      <c r="H642" s="2" t="s">
        <v>50</v>
      </c>
      <c r="I642">
        <f t="shared" si="59"/>
        <v>1</v>
      </c>
      <c r="J642">
        <f t="shared" si="60"/>
        <v>1</v>
      </c>
      <c r="K642">
        <f t="shared" si="61"/>
        <v>92</v>
      </c>
      <c r="L642">
        <f t="shared" si="62"/>
        <v>22</v>
      </c>
      <c r="M642">
        <f t="shared" si="63"/>
        <v>3</v>
      </c>
      <c r="N642">
        <v>1</v>
      </c>
    </row>
    <row r="643" spans="1:14" x14ac:dyDescent="0.25">
      <c r="A643" t="s">
        <v>7</v>
      </c>
      <c r="B643">
        <v>1</v>
      </c>
      <c r="C643" t="s">
        <v>8</v>
      </c>
      <c r="D643">
        <v>1</v>
      </c>
      <c r="E643" t="s">
        <v>9</v>
      </c>
      <c r="F643" s="1">
        <v>30547</v>
      </c>
      <c r="G643">
        <v>15.1000003814697</v>
      </c>
      <c r="H643" s="2" t="s">
        <v>51</v>
      </c>
      <c r="I643">
        <f t="shared" ref="I643:J706" si="64">IF(F643-DATE(YEAR(F643),6,15)&gt;=0,1,0)</f>
        <v>1</v>
      </c>
      <c r="J643">
        <f t="shared" ref="J643:J706" si="65">IF(F643-DATE(1982,1,1)&gt;=0,1,0)</f>
        <v>1</v>
      </c>
      <c r="K643">
        <f t="shared" si="61"/>
        <v>92</v>
      </c>
      <c r="L643">
        <f t="shared" si="62"/>
        <v>22</v>
      </c>
      <c r="M643">
        <f t="shared" si="63"/>
        <v>3</v>
      </c>
      <c r="N643">
        <v>1</v>
      </c>
    </row>
    <row r="644" spans="1:14" x14ac:dyDescent="0.25">
      <c r="A644" t="s">
        <v>7</v>
      </c>
      <c r="B644">
        <v>1</v>
      </c>
      <c r="C644" t="s">
        <v>8</v>
      </c>
      <c r="D644">
        <v>1</v>
      </c>
      <c r="E644" t="s">
        <v>9</v>
      </c>
      <c r="F644" s="1">
        <v>30548</v>
      </c>
      <c r="G644">
        <v>14.8999996185303</v>
      </c>
      <c r="H644" s="2" t="s">
        <v>52</v>
      </c>
      <c r="I644">
        <f t="shared" si="64"/>
        <v>1</v>
      </c>
      <c r="J644">
        <f t="shared" si="65"/>
        <v>1</v>
      </c>
      <c r="K644">
        <f t="shared" ref="K644:K707" si="66">IF(LEFT(H644,3)="Sun",K643+1,K643)</f>
        <v>92</v>
      </c>
      <c r="L644">
        <f t="shared" ref="L644:L707" si="67">IF(MONTH(F644)&lt;&gt;MONTH(F643),L643+1,L643)</f>
        <v>22</v>
      </c>
      <c r="M644">
        <f t="shared" ref="M644:M707" si="68">IF(YEAR(F644)&lt;&gt;YEAR(F643),M643+1,M643)</f>
        <v>3</v>
      </c>
      <c r="N644">
        <v>1</v>
      </c>
    </row>
    <row r="645" spans="1:14" x14ac:dyDescent="0.25">
      <c r="A645" t="s">
        <v>7</v>
      </c>
      <c r="B645">
        <v>1</v>
      </c>
      <c r="C645" t="s">
        <v>8</v>
      </c>
      <c r="D645">
        <v>1</v>
      </c>
      <c r="E645" t="s">
        <v>9</v>
      </c>
      <c r="F645" s="1">
        <v>30549</v>
      </c>
      <c r="G645">
        <v>17.799999237060501</v>
      </c>
      <c r="H645" s="2" t="s">
        <v>53</v>
      </c>
      <c r="I645">
        <f t="shared" si="64"/>
        <v>1</v>
      </c>
      <c r="J645">
        <f t="shared" si="65"/>
        <v>1</v>
      </c>
      <c r="K645">
        <f t="shared" si="66"/>
        <v>93</v>
      </c>
      <c r="L645">
        <f t="shared" si="67"/>
        <v>22</v>
      </c>
      <c r="M645">
        <f t="shared" si="68"/>
        <v>3</v>
      </c>
      <c r="N645">
        <v>1</v>
      </c>
    </row>
    <row r="646" spans="1:14" x14ac:dyDescent="0.25">
      <c r="A646" t="s">
        <v>7</v>
      </c>
      <c r="B646">
        <v>1</v>
      </c>
      <c r="C646" t="s">
        <v>8</v>
      </c>
      <c r="D646">
        <v>1</v>
      </c>
      <c r="E646" t="s">
        <v>9</v>
      </c>
      <c r="F646" s="1">
        <v>30550</v>
      </c>
      <c r="G646">
        <v>19.600000381469702</v>
      </c>
      <c r="H646" s="2" t="s">
        <v>47</v>
      </c>
      <c r="I646">
        <f t="shared" si="64"/>
        <v>1</v>
      </c>
      <c r="J646">
        <f t="shared" si="65"/>
        <v>1</v>
      </c>
      <c r="K646">
        <f t="shared" si="66"/>
        <v>93</v>
      </c>
      <c r="L646">
        <f t="shared" si="67"/>
        <v>22</v>
      </c>
      <c r="M646">
        <f t="shared" si="68"/>
        <v>3</v>
      </c>
      <c r="N646">
        <v>1</v>
      </c>
    </row>
    <row r="647" spans="1:14" x14ac:dyDescent="0.25">
      <c r="A647" t="s">
        <v>7</v>
      </c>
      <c r="B647">
        <v>1</v>
      </c>
      <c r="C647" t="s">
        <v>8</v>
      </c>
      <c r="D647">
        <v>1</v>
      </c>
      <c r="E647" t="s">
        <v>9</v>
      </c>
      <c r="F647" s="1">
        <v>30551</v>
      </c>
      <c r="G647">
        <v>21.399999618530298</v>
      </c>
      <c r="H647" s="2" t="s">
        <v>48</v>
      </c>
      <c r="I647">
        <f t="shared" si="64"/>
        <v>1</v>
      </c>
      <c r="J647">
        <f t="shared" si="65"/>
        <v>1</v>
      </c>
      <c r="K647">
        <f t="shared" si="66"/>
        <v>93</v>
      </c>
      <c r="L647">
        <f t="shared" si="67"/>
        <v>22</v>
      </c>
      <c r="M647">
        <f t="shared" si="68"/>
        <v>3</v>
      </c>
      <c r="N647">
        <v>1</v>
      </c>
    </row>
    <row r="648" spans="1:14" x14ac:dyDescent="0.25">
      <c r="A648" t="s">
        <v>7</v>
      </c>
      <c r="B648">
        <v>1</v>
      </c>
      <c r="C648" t="s">
        <v>8</v>
      </c>
      <c r="D648">
        <v>1</v>
      </c>
      <c r="E648" t="s">
        <v>9</v>
      </c>
      <c r="F648" s="1">
        <v>30552</v>
      </c>
      <c r="G648">
        <v>22.899999618530298</v>
      </c>
      <c r="H648" s="2" t="s">
        <v>49</v>
      </c>
      <c r="I648">
        <f t="shared" si="64"/>
        <v>1</v>
      </c>
      <c r="J648">
        <f t="shared" si="65"/>
        <v>1</v>
      </c>
      <c r="K648">
        <f t="shared" si="66"/>
        <v>93</v>
      </c>
      <c r="L648">
        <f t="shared" si="67"/>
        <v>22</v>
      </c>
      <c r="M648">
        <f t="shared" si="68"/>
        <v>3</v>
      </c>
      <c r="N648">
        <v>1</v>
      </c>
    </row>
    <row r="649" spans="1:14" x14ac:dyDescent="0.25">
      <c r="A649" t="s">
        <v>7</v>
      </c>
      <c r="B649">
        <v>1</v>
      </c>
      <c r="C649" t="s">
        <v>8</v>
      </c>
      <c r="D649">
        <v>1</v>
      </c>
      <c r="E649" t="s">
        <v>9</v>
      </c>
      <c r="F649" s="1">
        <v>30553</v>
      </c>
      <c r="G649">
        <v>21.799999237060501</v>
      </c>
      <c r="H649" s="2" t="s">
        <v>50</v>
      </c>
      <c r="I649">
        <f t="shared" si="64"/>
        <v>1</v>
      </c>
      <c r="J649">
        <f t="shared" si="65"/>
        <v>1</v>
      </c>
      <c r="K649">
        <f t="shared" si="66"/>
        <v>93</v>
      </c>
      <c r="L649">
        <f t="shared" si="67"/>
        <v>22</v>
      </c>
      <c r="M649">
        <f t="shared" si="68"/>
        <v>3</v>
      </c>
      <c r="N649">
        <v>1</v>
      </c>
    </row>
    <row r="650" spans="1:14" x14ac:dyDescent="0.25">
      <c r="A650" t="s">
        <v>7</v>
      </c>
      <c r="B650">
        <v>1</v>
      </c>
      <c r="C650" t="s">
        <v>8</v>
      </c>
      <c r="D650">
        <v>1</v>
      </c>
      <c r="E650" t="s">
        <v>9</v>
      </c>
      <c r="F650" s="1">
        <v>30554</v>
      </c>
      <c r="G650">
        <v>15.5</v>
      </c>
      <c r="H650" s="2" t="s">
        <v>51</v>
      </c>
      <c r="I650">
        <f t="shared" si="64"/>
        <v>1</v>
      </c>
      <c r="J650">
        <f t="shared" si="65"/>
        <v>1</v>
      </c>
      <c r="K650">
        <f t="shared" si="66"/>
        <v>93</v>
      </c>
      <c r="L650">
        <f t="shared" si="67"/>
        <v>22</v>
      </c>
      <c r="M650">
        <f t="shared" si="68"/>
        <v>3</v>
      </c>
      <c r="N650">
        <v>1</v>
      </c>
    </row>
    <row r="651" spans="1:14" x14ac:dyDescent="0.25">
      <c r="A651" t="s">
        <v>7</v>
      </c>
      <c r="B651">
        <v>1</v>
      </c>
      <c r="C651" t="s">
        <v>8</v>
      </c>
      <c r="D651">
        <v>1</v>
      </c>
      <c r="E651" t="s">
        <v>9</v>
      </c>
      <c r="F651" s="1">
        <v>30555</v>
      </c>
      <c r="G651">
        <v>17.200000762939499</v>
      </c>
      <c r="H651" s="2" t="s">
        <v>52</v>
      </c>
      <c r="I651">
        <f t="shared" si="64"/>
        <v>1</v>
      </c>
      <c r="J651">
        <f t="shared" si="65"/>
        <v>1</v>
      </c>
      <c r="K651">
        <f t="shared" si="66"/>
        <v>93</v>
      </c>
      <c r="L651">
        <f t="shared" si="67"/>
        <v>22</v>
      </c>
      <c r="M651">
        <f t="shared" si="68"/>
        <v>3</v>
      </c>
      <c r="N651">
        <v>1</v>
      </c>
    </row>
    <row r="652" spans="1:14" x14ac:dyDescent="0.25">
      <c r="A652" t="s">
        <v>7</v>
      </c>
      <c r="B652">
        <v>1</v>
      </c>
      <c r="C652" t="s">
        <v>8</v>
      </c>
      <c r="D652">
        <v>1</v>
      </c>
      <c r="E652" t="s">
        <v>9</v>
      </c>
      <c r="F652" s="1">
        <v>30556</v>
      </c>
      <c r="G652">
        <v>14.6000003814697</v>
      </c>
      <c r="H652" s="2" t="s">
        <v>53</v>
      </c>
      <c r="I652">
        <f t="shared" si="64"/>
        <v>1</v>
      </c>
      <c r="J652">
        <f t="shared" si="65"/>
        <v>1</v>
      </c>
      <c r="K652">
        <f t="shared" si="66"/>
        <v>94</v>
      </c>
      <c r="L652">
        <f t="shared" si="67"/>
        <v>22</v>
      </c>
      <c r="M652">
        <f t="shared" si="68"/>
        <v>3</v>
      </c>
      <c r="N652">
        <v>1</v>
      </c>
    </row>
    <row r="653" spans="1:14" x14ac:dyDescent="0.25">
      <c r="A653" t="s">
        <v>7</v>
      </c>
      <c r="B653">
        <v>1</v>
      </c>
      <c r="C653" t="s">
        <v>8</v>
      </c>
      <c r="D653">
        <v>1</v>
      </c>
      <c r="E653" t="s">
        <v>9</v>
      </c>
      <c r="F653" s="1">
        <v>30557</v>
      </c>
      <c r="G653">
        <v>17.200000762939499</v>
      </c>
      <c r="H653" s="2" t="s">
        <v>47</v>
      </c>
      <c r="I653">
        <f t="shared" si="64"/>
        <v>1</v>
      </c>
      <c r="J653">
        <f t="shared" si="65"/>
        <v>1</v>
      </c>
      <c r="K653">
        <f t="shared" si="66"/>
        <v>94</v>
      </c>
      <c r="L653">
        <f t="shared" si="67"/>
        <v>22</v>
      </c>
      <c r="M653">
        <f t="shared" si="68"/>
        <v>3</v>
      </c>
      <c r="N653">
        <v>1</v>
      </c>
    </row>
    <row r="654" spans="1:14" x14ac:dyDescent="0.25">
      <c r="A654" t="s">
        <v>7</v>
      </c>
      <c r="B654">
        <v>1</v>
      </c>
      <c r="C654" t="s">
        <v>8</v>
      </c>
      <c r="D654">
        <v>1</v>
      </c>
      <c r="E654" t="s">
        <v>9</v>
      </c>
      <c r="F654" s="1">
        <v>30558</v>
      </c>
      <c r="G654">
        <v>18.799999237060501</v>
      </c>
      <c r="H654" s="2" t="s">
        <v>48</v>
      </c>
      <c r="I654">
        <f t="shared" si="64"/>
        <v>1</v>
      </c>
      <c r="J654">
        <f t="shared" si="65"/>
        <v>1</v>
      </c>
      <c r="K654">
        <f t="shared" si="66"/>
        <v>94</v>
      </c>
      <c r="L654">
        <f t="shared" si="67"/>
        <v>22</v>
      </c>
      <c r="M654">
        <f t="shared" si="68"/>
        <v>3</v>
      </c>
      <c r="N654">
        <v>1</v>
      </c>
    </row>
    <row r="655" spans="1:14" x14ac:dyDescent="0.25">
      <c r="A655" t="s">
        <v>7</v>
      </c>
      <c r="B655">
        <v>1</v>
      </c>
      <c r="C655" t="s">
        <v>8</v>
      </c>
      <c r="D655">
        <v>1</v>
      </c>
      <c r="E655" t="s">
        <v>9</v>
      </c>
      <c r="F655" s="1">
        <v>30559</v>
      </c>
      <c r="G655">
        <v>21</v>
      </c>
      <c r="H655" s="2" t="s">
        <v>49</v>
      </c>
      <c r="I655">
        <f t="shared" si="64"/>
        <v>1</v>
      </c>
      <c r="J655">
        <f t="shared" si="65"/>
        <v>1</v>
      </c>
      <c r="K655">
        <f t="shared" si="66"/>
        <v>94</v>
      </c>
      <c r="L655">
        <f t="shared" si="67"/>
        <v>22</v>
      </c>
      <c r="M655">
        <f t="shared" si="68"/>
        <v>3</v>
      </c>
      <c r="N655">
        <v>1</v>
      </c>
    </row>
    <row r="656" spans="1:14" x14ac:dyDescent="0.25">
      <c r="A656" t="s">
        <v>7</v>
      </c>
      <c r="B656">
        <v>1</v>
      </c>
      <c r="C656" t="s">
        <v>8</v>
      </c>
      <c r="D656">
        <v>1</v>
      </c>
      <c r="E656" t="s">
        <v>9</v>
      </c>
      <c r="F656" s="1">
        <v>30560</v>
      </c>
      <c r="G656">
        <v>21.5</v>
      </c>
      <c r="H656" s="2" t="s">
        <v>50</v>
      </c>
      <c r="I656">
        <f t="shared" si="64"/>
        <v>1</v>
      </c>
      <c r="J656">
        <f t="shared" si="65"/>
        <v>1</v>
      </c>
      <c r="K656">
        <f t="shared" si="66"/>
        <v>94</v>
      </c>
      <c r="L656">
        <f t="shared" si="67"/>
        <v>23</v>
      </c>
      <c r="M656">
        <f t="shared" si="68"/>
        <v>3</v>
      </c>
      <c r="N656">
        <v>1</v>
      </c>
    </row>
    <row r="657" spans="1:14" x14ac:dyDescent="0.25">
      <c r="A657" t="s">
        <v>7</v>
      </c>
      <c r="B657">
        <v>1</v>
      </c>
      <c r="C657" t="s">
        <v>8</v>
      </c>
      <c r="D657">
        <v>1</v>
      </c>
      <c r="E657" t="s">
        <v>9</v>
      </c>
      <c r="F657" s="1">
        <v>30561</v>
      </c>
      <c r="G657">
        <v>23.700000762939499</v>
      </c>
      <c r="H657" s="2" t="s">
        <v>51</v>
      </c>
      <c r="I657">
        <f t="shared" si="64"/>
        <v>1</v>
      </c>
      <c r="J657">
        <f t="shared" si="65"/>
        <v>1</v>
      </c>
      <c r="K657">
        <f t="shared" si="66"/>
        <v>94</v>
      </c>
      <c r="L657">
        <f t="shared" si="67"/>
        <v>23</v>
      </c>
      <c r="M657">
        <f t="shared" si="68"/>
        <v>3</v>
      </c>
      <c r="N657">
        <v>1</v>
      </c>
    </row>
    <row r="658" spans="1:14" x14ac:dyDescent="0.25">
      <c r="A658" t="s">
        <v>7</v>
      </c>
      <c r="B658">
        <v>1</v>
      </c>
      <c r="C658" t="s">
        <v>8</v>
      </c>
      <c r="D658">
        <v>1</v>
      </c>
      <c r="E658" t="s">
        <v>9</v>
      </c>
      <c r="F658" s="1">
        <v>30562</v>
      </c>
      <c r="G658">
        <v>18.600000381469702</v>
      </c>
      <c r="H658" s="2" t="s">
        <v>52</v>
      </c>
      <c r="I658">
        <f t="shared" si="64"/>
        <v>1</v>
      </c>
      <c r="J658">
        <f t="shared" si="65"/>
        <v>1</v>
      </c>
      <c r="K658">
        <f t="shared" si="66"/>
        <v>94</v>
      </c>
      <c r="L658">
        <f t="shared" si="67"/>
        <v>23</v>
      </c>
      <c r="M658">
        <f t="shared" si="68"/>
        <v>3</v>
      </c>
      <c r="N658">
        <v>1</v>
      </c>
    </row>
    <row r="659" spans="1:14" x14ac:dyDescent="0.25">
      <c r="A659" t="s">
        <v>7</v>
      </c>
      <c r="B659">
        <v>1</v>
      </c>
      <c r="C659" t="s">
        <v>8</v>
      </c>
      <c r="D659">
        <v>1</v>
      </c>
      <c r="E659" t="s">
        <v>9</v>
      </c>
      <c r="F659" s="1">
        <v>30563</v>
      </c>
      <c r="G659">
        <v>25.5</v>
      </c>
      <c r="H659" s="2" t="s">
        <v>53</v>
      </c>
      <c r="I659">
        <f t="shared" si="64"/>
        <v>1</v>
      </c>
      <c r="J659">
        <f t="shared" si="65"/>
        <v>1</v>
      </c>
      <c r="K659">
        <f t="shared" si="66"/>
        <v>95</v>
      </c>
      <c r="L659">
        <f t="shared" si="67"/>
        <v>23</v>
      </c>
      <c r="M659">
        <f t="shared" si="68"/>
        <v>3</v>
      </c>
      <c r="N659">
        <v>1</v>
      </c>
    </row>
    <row r="660" spans="1:14" x14ac:dyDescent="0.25">
      <c r="A660" t="s">
        <v>7</v>
      </c>
      <c r="B660">
        <v>1</v>
      </c>
      <c r="C660" t="s">
        <v>8</v>
      </c>
      <c r="D660">
        <v>1</v>
      </c>
      <c r="E660" t="s">
        <v>9</v>
      </c>
      <c r="F660" s="1">
        <v>30564</v>
      </c>
      <c r="G660">
        <v>16.799999237060501</v>
      </c>
      <c r="H660" s="2" t="s">
        <v>47</v>
      </c>
      <c r="I660">
        <f t="shared" si="64"/>
        <v>1</v>
      </c>
      <c r="J660">
        <f t="shared" si="65"/>
        <v>1</v>
      </c>
      <c r="K660">
        <f t="shared" si="66"/>
        <v>95</v>
      </c>
      <c r="L660">
        <f t="shared" si="67"/>
        <v>23</v>
      </c>
      <c r="M660">
        <f t="shared" si="68"/>
        <v>3</v>
      </c>
      <c r="N660">
        <v>1</v>
      </c>
    </row>
    <row r="661" spans="1:14" x14ac:dyDescent="0.25">
      <c r="A661" t="s">
        <v>7</v>
      </c>
      <c r="B661">
        <v>1</v>
      </c>
      <c r="C661" t="s">
        <v>8</v>
      </c>
      <c r="D661">
        <v>1</v>
      </c>
      <c r="E661" t="s">
        <v>9</v>
      </c>
      <c r="F661" s="1">
        <v>30565</v>
      </c>
      <c r="G661">
        <v>24.299999237060501</v>
      </c>
      <c r="H661" s="2" t="s">
        <v>48</v>
      </c>
      <c r="I661">
        <f t="shared" si="64"/>
        <v>1</v>
      </c>
      <c r="J661">
        <f t="shared" si="65"/>
        <v>1</v>
      </c>
      <c r="K661">
        <f t="shared" si="66"/>
        <v>95</v>
      </c>
      <c r="L661">
        <f t="shared" si="67"/>
        <v>23</v>
      </c>
      <c r="M661">
        <f t="shared" si="68"/>
        <v>3</v>
      </c>
      <c r="N661">
        <v>1</v>
      </c>
    </row>
    <row r="662" spans="1:14" x14ac:dyDescent="0.25">
      <c r="A662" t="s">
        <v>7</v>
      </c>
      <c r="B662">
        <v>1</v>
      </c>
      <c r="C662" t="s">
        <v>8</v>
      </c>
      <c r="D662">
        <v>1</v>
      </c>
      <c r="E662" t="s">
        <v>9</v>
      </c>
      <c r="F662" s="1">
        <v>30566</v>
      </c>
      <c r="G662">
        <v>28.299999237060501</v>
      </c>
      <c r="H662" s="2" t="s">
        <v>49</v>
      </c>
      <c r="I662">
        <f t="shared" si="64"/>
        <v>1</v>
      </c>
      <c r="J662">
        <f t="shared" si="65"/>
        <v>1</v>
      </c>
      <c r="K662">
        <f t="shared" si="66"/>
        <v>95</v>
      </c>
      <c r="L662">
        <f t="shared" si="67"/>
        <v>23</v>
      </c>
      <c r="M662">
        <f t="shared" si="68"/>
        <v>3</v>
      </c>
      <c r="N662">
        <v>1</v>
      </c>
    </row>
    <row r="663" spans="1:14" x14ac:dyDescent="0.25">
      <c r="A663" t="s">
        <v>7</v>
      </c>
      <c r="B663">
        <v>1</v>
      </c>
      <c r="C663" t="s">
        <v>8</v>
      </c>
      <c r="D663">
        <v>1</v>
      </c>
      <c r="E663" t="s">
        <v>9</v>
      </c>
      <c r="F663" s="1">
        <v>30567</v>
      </c>
      <c r="G663">
        <v>27.700000762939499</v>
      </c>
      <c r="H663" s="2" t="s">
        <v>50</v>
      </c>
      <c r="I663">
        <f t="shared" si="64"/>
        <v>1</v>
      </c>
      <c r="J663">
        <f t="shared" si="65"/>
        <v>1</v>
      </c>
      <c r="K663">
        <f t="shared" si="66"/>
        <v>95</v>
      </c>
      <c r="L663">
        <f t="shared" si="67"/>
        <v>23</v>
      </c>
      <c r="M663">
        <f t="shared" si="68"/>
        <v>3</v>
      </c>
      <c r="N663">
        <v>1</v>
      </c>
    </row>
    <row r="664" spans="1:14" x14ac:dyDescent="0.25">
      <c r="A664" t="s">
        <v>7</v>
      </c>
      <c r="B664">
        <v>1</v>
      </c>
      <c r="C664" t="s">
        <v>8</v>
      </c>
      <c r="D664">
        <v>1</v>
      </c>
      <c r="E664" t="s">
        <v>9</v>
      </c>
      <c r="F664" s="1">
        <v>30568</v>
      </c>
      <c r="G664">
        <v>20.700000762939499</v>
      </c>
      <c r="H664" s="2" t="s">
        <v>51</v>
      </c>
      <c r="I664">
        <f t="shared" si="64"/>
        <v>1</v>
      </c>
      <c r="J664">
        <f t="shared" si="65"/>
        <v>1</v>
      </c>
      <c r="K664">
        <f t="shared" si="66"/>
        <v>95</v>
      </c>
      <c r="L664">
        <f t="shared" si="67"/>
        <v>23</v>
      </c>
      <c r="M664">
        <f t="shared" si="68"/>
        <v>3</v>
      </c>
      <c r="N664">
        <v>1</v>
      </c>
    </row>
    <row r="665" spans="1:14" x14ac:dyDescent="0.25">
      <c r="A665" t="s">
        <v>7</v>
      </c>
      <c r="B665">
        <v>1</v>
      </c>
      <c r="C665" t="s">
        <v>8</v>
      </c>
      <c r="D665">
        <v>1</v>
      </c>
      <c r="E665" t="s">
        <v>9</v>
      </c>
      <c r="F665" s="1">
        <v>30569</v>
      </c>
      <c r="G665">
        <v>19.200000762939499</v>
      </c>
      <c r="H665" s="2" t="s">
        <v>52</v>
      </c>
      <c r="I665">
        <f t="shared" si="64"/>
        <v>1</v>
      </c>
      <c r="J665">
        <f t="shared" si="65"/>
        <v>1</v>
      </c>
      <c r="K665">
        <f t="shared" si="66"/>
        <v>95</v>
      </c>
      <c r="L665">
        <f t="shared" si="67"/>
        <v>23</v>
      </c>
      <c r="M665">
        <f t="shared" si="68"/>
        <v>3</v>
      </c>
      <c r="N665">
        <v>1</v>
      </c>
    </row>
    <row r="666" spans="1:14" x14ac:dyDescent="0.25">
      <c r="A666" t="s">
        <v>7</v>
      </c>
      <c r="B666">
        <v>1</v>
      </c>
      <c r="C666" t="s">
        <v>8</v>
      </c>
      <c r="D666">
        <v>1</v>
      </c>
      <c r="E666" t="s">
        <v>9</v>
      </c>
      <c r="F666" s="1">
        <v>30570</v>
      </c>
      <c r="G666">
        <v>20.799999237060501</v>
      </c>
      <c r="H666" s="2" t="s">
        <v>53</v>
      </c>
      <c r="I666">
        <f t="shared" si="64"/>
        <v>1</v>
      </c>
      <c r="J666">
        <f t="shared" si="65"/>
        <v>1</v>
      </c>
      <c r="K666">
        <f t="shared" si="66"/>
        <v>96</v>
      </c>
      <c r="L666">
        <f t="shared" si="67"/>
        <v>23</v>
      </c>
      <c r="M666">
        <f t="shared" si="68"/>
        <v>3</v>
      </c>
      <c r="N666">
        <v>1</v>
      </c>
    </row>
    <row r="667" spans="1:14" x14ac:dyDescent="0.25">
      <c r="A667" t="s">
        <v>7</v>
      </c>
      <c r="B667">
        <v>1</v>
      </c>
      <c r="C667" t="s">
        <v>8</v>
      </c>
      <c r="D667">
        <v>1</v>
      </c>
      <c r="E667" t="s">
        <v>9</v>
      </c>
      <c r="F667" s="1">
        <v>30571</v>
      </c>
      <c r="G667">
        <v>23.399999618530298</v>
      </c>
      <c r="H667" s="2" t="s">
        <v>47</v>
      </c>
      <c r="I667">
        <f t="shared" si="64"/>
        <v>1</v>
      </c>
      <c r="J667">
        <f t="shared" si="65"/>
        <v>1</v>
      </c>
      <c r="K667">
        <f t="shared" si="66"/>
        <v>96</v>
      </c>
      <c r="L667">
        <f t="shared" si="67"/>
        <v>23</v>
      </c>
      <c r="M667">
        <f t="shared" si="68"/>
        <v>3</v>
      </c>
      <c r="N667">
        <v>1</v>
      </c>
    </row>
    <row r="668" spans="1:14" x14ac:dyDescent="0.25">
      <c r="A668" t="s">
        <v>7</v>
      </c>
      <c r="B668">
        <v>1</v>
      </c>
      <c r="C668" t="s">
        <v>8</v>
      </c>
      <c r="D668">
        <v>1</v>
      </c>
      <c r="E668" t="s">
        <v>9</v>
      </c>
      <c r="F668" s="1">
        <v>30572</v>
      </c>
      <c r="G668">
        <v>27.799999237060501</v>
      </c>
      <c r="H668" s="2" t="s">
        <v>48</v>
      </c>
      <c r="I668">
        <f t="shared" si="64"/>
        <v>1</v>
      </c>
      <c r="J668">
        <f t="shared" si="65"/>
        <v>1</v>
      </c>
      <c r="K668">
        <f t="shared" si="66"/>
        <v>96</v>
      </c>
      <c r="L668">
        <f t="shared" si="67"/>
        <v>23</v>
      </c>
      <c r="M668">
        <f t="shared" si="68"/>
        <v>3</v>
      </c>
      <c r="N668">
        <v>1</v>
      </c>
    </row>
    <row r="669" spans="1:14" x14ac:dyDescent="0.25">
      <c r="A669" t="s">
        <v>7</v>
      </c>
      <c r="B669">
        <v>1</v>
      </c>
      <c r="C669" t="s">
        <v>8</v>
      </c>
      <c r="D669">
        <v>1</v>
      </c>
      <c r="E669" t="s">
        <v>9</v>
      </c>
      <c r="F669" s="1">
        <v>30573</v>
      </c>
      <c r="G669">
        <v>28.700000762939499</v>
      </c>
      <c r="H669" s="2" t="s">
        <v>49</v>
      </c>
      <c r="I669">
        <f t="shared" si="64"/>
        <v>1</v>
      </c>
      <c r="J669">
        <f t="shared" si="65"/>
        <v>1</v>
      </c>
      <c r="K669">
        <f t="shared" si="66"/>
        <v>96</v>
      </c>
      <c r="L669">
        <f t="shared" si="67"/>
        <v>23</v>
      </c>
      <c r="M669">
        <f t="shared" si="68"/>
        <v>3</v>
      </c>
      <c r="N669">
        <v>1</v>
      </c>
    </row>
    <row r="670" spans="1:14" x14ac:dyDescent="0.25">
      <c r="A670" t="s">
        <v>7</v>
      </c>
      <c r="B670">
        <v>1</v>
      </c>
      <c r="C670" t="s">
        <v>8</v>
      </c>
      <c r="D670">
        <v>1</v>
      </c>
      <c r="E670" t="s">
        <v>9</v>
      </c>
      <c r="F670" s="1">
        <v>30574</v>
      </c>
      <c r="G670">
        <v>25.799999237060501</v>
      </c>
      <c r="H670" s="2" t="s">
        <v>50</v>
      </c>
      <c r="I670">
        <f t="shared" si="64"/>
        <v>1</v>
      </c>
      <c r="J670">
        <f t="shared" si="65"/>
        <v>1</v>
      </c>
      <c r="K670">
        <f t="shared" si="66"/>
        <v>96</v>
      </c>
      <c r="L670">
        <f t="shared" si="67"/>
        <v>23</v>
      </c>
      <c r="M670">
        <f t="shared" si="68"/>
        <v>3</v>
      </c>
      <c r="N670">
        <v>1</v>
      </c>
    </row>
    <row r="671" spans="1:14" x14ac:dyDescent="0.25">
      <c r="A671" t="s">
        <v>7</v>
      </c>
      <c r="B671">
        <v>1</v>
      </c>
      <c r="C671" t="s">
        <v>8</v>
      </c>
      <c r="D671">
        <v>1</v>
      </c>
      <c r="E671" t="s">
        <v>9</v>
      </c>
      <c r="F671" s="1">
        <v>30575</v>
      </c>
      <c r="G671">
        <v>25.200000762939499</v>
      </c>
      <c r="H671" s="2" t="s">
        <v>51</v>
      </c>
      <c r="I671">
        <f t="shared" si="64"/>
        <v>1</v>
      </c>
      <c r="J671">
        <f t="shared" si="65"/>
        <v>1</v>
      </c>
      <c r="K671">
        <f t="shared" si="66"/>
        <v>96</v>
      </c>
      <c r="L671">
        <f t="shared" si="67"/>
        <v>23</v>
      </c>
      <c r="M671">
        <f t="shared" si="68"/>
        <v>3</v>
      </c>
      <c r="N671">
        <v>1</v>
      </c>
    </row>
    <row r="672" spans="1:14" x14ac:dyDescent="0.25">
      <c r="A672" t="s">
        <v>7</v>
      </c>
      <c r="B672">
        <v>1</v>
      </c>
      <c r="C672" t="s">
        <v>8</v>
      </c>
      <c r="D672">
        <v>1</v>
      </c>
      <c r="E672" t="s">
        <v>9</v>
      </c>
      <c r="F672" s="1">
        <v>30576</v>
      </c>
      <c r="G672">
        <v>23</v>
      </c>
      <c r="H672" s="2" t="s">
        <v>52</v>
      </c>
      <c r="I672">
        <f t="shared" si="64"/>
        <v>1</v>
      </c>
      <c r="J672">
        <f t="shared" si="65"/>
        <v>1</v>
      </c>
      <c r="K672">
        <f t="shared" si="66"/>
        <v>96</v>
      </c>
      <c r="L672">
        <f t="shared" si="67"/>
        <v>23</v>
      </c>
      <c r="M672">
        <f t="shared" si="68"/>
        <v>3</v>
      </c>
      <c r="N672">
        <v>1</v>
      </c>
    </row>
    <row r="673" spans="1:14" x14ac:dyDescent="0.25">
      <c r="A673" t="s">
        <v>7</v>
      </c>
      <c r="B673">
        <v>1</v>
      </c>
      <c r="C673" t="s">
        <v>8</v>
      </c>
      <c r="D673">
        <v>1</v>
      </c>
      <c r="E673" t="s">
        <v>9</v>
      </c>
      <c r="F673" s="1">
        <v>30577</v>
      </c>
      <c r="G673">
        <v>24</v>
      </c>
      <c r="H673" s="2" t="s">
        <v>53</v>
      </c>
      <c r="I673">
        <f t="shared" si="64"/>
        <v>1</v>
      </c>
      <c r="J673">
        <f t="shared" si="65"/>
        <v>1</v>
      </c>
      <c r="K673">
        <f t="shared" si="66"/>
        <v>97</v>
      </c>
      <c r="L673">
        <f t="shared" si="67"/>
        <v>23</v>
      </c>
      <c r="M673">
        <f t="shared" si="68"/>
        <v>3</v>
      </c>
      <c r="N673">
        <v>1</v>
      </c>
    </row>
    <row r="674" spans="1:14" x14ac:dyDescent="0.25">
      <c r="A674" t="s">
        <v>7</v>
      </c>
      <c r="B674">
        <v>1</v>
      </c>
      <c r="C674" t="s">
        <v>8</v>
      </c>
      <c r="D674">
        <v>1</v>
      </c>
      <c r="E674" t="s">
        <v>9</v>
      </c>
      <c r="F674" s="1">
        <v>30578</v>
      </c>
      <c r="G674">
        <v>24.5</v>
      </c>
      <c r="H674" s="2" t="s">
        <v>47</v>
      </c>
      <c r="I674">
        <f t="shared" si="64"/>
        <v>1</v>
      </c>
      <c r="J674">
        <f t="shared" si="65"/>
        <v>1</v>
      </c>
      <c r="K674">
        <f t="shared" si="66"/>
        <v>97</v>
      </c>
      <c r="L674">
        <f t="shared" si="67"/>
        <v>23</v>
      </c>
      <c r="M674">
        <f t="shared" si="68"/>
        <v>3</v>
      </c>
      <c r="N674">
        <v>1</v>
      </c>
    </row>
    <row r="675" spans="1:14" x14ac:dyDescent="0.25">
      <c r="A675" t="s">
        <v>7</v>
      </c>
      <c r="B675">
        <v>1</v>
      </c>
      <c r="C675" t="s">
        <v>8</v>
      </c>
      <c r="D675">
        <v>1</v>
      </c>
      <c r="E675" t="s">
        <v>9</v>
      </c>
      <c r="F675" s="1">
        <v>30579</v>
      </c>
      <c r="G675">
        <v>26.600000381469702</v>
      </c>
      <c r="H675" s="2" t="s">
        <v>48</v>
      </c>
      <c r="I675">
        <f t="shared" si="64"/>
        <v>1</v>
      </c>
      <c r="J675">
        <f t="shared" si="65"/>
        <v>1</v>
      </c>
      <c r="K675">
        <f t="shared" si="66"/>
        <v>97</v>
      </c>
      <c r="L675">
        <f t="shared" si="67"/>
        <v>23</v>
      </c>
      <c r="M675">
        <f t="shared" si="68"/>
        <v>3</v>
      </c>
      <c r="N675">
        <v>1</v>
      </c>
    </row>
    <row r="676" spans="1:14" x14ac:dyDescent="0.25">
      <c r="A676" t="s">
        <v>7</v>
      </c>
      <c r="B676">
        <v>1</v>
      </c>
      <c r="C676" t="s">
        <v>8</v>
      </c>
      <c r="D676">
        <v>1</v>
      </c>
      <c r="E676" t="s">
        <v>9</v>
      </c>
      <c r="F676" s="1">
        <v>30580</v>
      </c>
      <c r="G676">
        <v>26</v>
      </c>
      <c r="H676" s="2" t="s">
        <v>49</v>
      </c>
      <c r="I676">
        <f t="shared" si="64"/>
        <v>1</v>
      </c>
      <c r="J676">
        <f t="shared" si="65"/>
        <v>1</v>
      </c>
      <c r="K676">
        <f t="shared" si="66"/>
        <v>97</v>
      </c>
      <c r="L676">
        <f t="shared" si="67"/>
        <v>23</v>
      </c>
      <c r="M676">
        <f t="shared" si="68"/>
        <v>3</v>
      </c>
      <c r="N676">
        <v>1</v>
      </c>
    </row>
    <row r="677" spans="1:14" x14ac:dyDescent="0.25">
      <c r="A677" t="s">
        <v>7</v>
      </c>
      <c r="B677">
        <v>1</v>
      </c>
      <c r="C677" t="s">
        <v>8</v>
      </c>
      <c r="D677">
        <v>1</v>
      </c>
      <c r="E677" t="s">
        <v>9</v>
      </c>
      <c r="F677" s="1">
        <v>30581</v>
      </c>
      <c r="G677">
        <v>26.299999237060501</v>
      </c>
      <c r="H677" s="2" t="s">
        <v>50</v>
      </c>
      <c r="I677">
        <f t="shared" si="64"/>
        <v>1</v>
      </c>
      <c r="J677">
        <f t="shared" si="65"/>
        <v>1</v>
      </c>
      <c r="K677">
        <f t="shared" si="66"/>
        <v>97</v>
      </c>
      <c r="L677">
        <f t="shared" si="67"/>
        <v>23</v>
      </c>
      <c r="M677">
        <f t="shared" si="68"/>
        <v>3</v>
      </c>
      <c r="N677">
        <v>1</v>
      </c>
    </row>
    <row r="678" spans="1:14" x14ac:dyDescent="0.25">
      <c r="A678" t="s">
        <v>7</v>
      </c>
      <c r="B678">
        <v>1</v>
      </c>
      <c r="C678" t="s">
        <v>8</v>
      </c>
      <c r="D678">
        <v>1</v>
      </c>
      <c r="E678" t="s">
        <v>9</v>
      </c>
      <c r="F678" s="1">
        <v>30582</v>
      </c>
      <c r="G678">
        <v>29.5</v>
      </c>
      <c r="H678" s="2" t="s">
        <v>51</v>
      </c>
      <c r="I678">
        <f t="shared" si="64"/>
        <v>1</v>
      </c>
      <c r="J678">
        <f t="shared" si="65"/>
        <v>1</v>
      </c>
      <c r="K678">
        <f t="shared" si="66"/>
        <v>97</v>
      </c>
      <c r="L678">
        <f t="shared" si="67"/>
        <v>23</v>
      </c>
      <c r="M678">
        <f t="shared" si="68"/>
        <v>3</v>
      </c>
      <c r="N678">
        <v>1</v>
      </c>
    </row>
    <row r="679" spans="1:14" x14ac:dyDescent="0.25">
      <c r="A679" t="s">
        <v>7</v>
      </c>
      <c r="B679">
        <v>1</v>
      </c>
      <c r="C679" t="s">
        <v>8</v>
      </c>
      <c r="D679">
        <v>1</v>
      </c>
      <c r="E679" t="s">
        <v>9</v>
      </c>
      <c r="F679" s="1">
        <v>30583</v>
      </c>
      <c r="G679">
        <v>29.5</v>
      </c>
      <c r="H679" s="2" t="s">
        <v>52</v>
      </c>
      <c r="I679">
        <f t="shared" si="64"/>
        <v>1</v>
      </c>
      <c r="J679">
        <f t="shared" si="65"/>
        <v>1</v>
      </c>
      <c r="K679">
        <f t="shared" si="66"/>
        <v>97</v>
      </c>
      <c r="L679">
        <f t="shared" si="67"/>
        <v>23</v>
      </c>
      <c r="M679">
        <f t="shared" si="68"/>
        <v>3</v>
      </c>
      <c r="N679">
        <v>1</v>
      </c>
    </row>
    <row r="680" spans="1:14" x14ac:dyDescent="0.25">
      <c r="A680" t="s">
        <v>7</v>
      </c>
      <c r="B680">
        <v>1</v>
      </c>
      <c r="C680" t="s">
        <v>8</v>
      </c>
      <c r="D680">
        <v>1</v>
      </c>
      <c r="E680" t="s">
        <v>9</v>
      </c>
      <c r="F680" s="1">
        <v>30584</v>
      </c>
      <c r="G680">
        <v>25.5</v>
      </c>
      <c r="H680" s="2" t="s">
        <v>53</v>
      </c>
      <c r="I680">
        <f t="shared" si="64"/>
        <v>1</v>
      </c>
      <c r="J680">
        <f t="shared" si="65"/>
        <v>1</v>
      </c>
      <c r="K680">
        <f t="shared" si="66"/>
        <v>98</v>
      </c>
      <c r="L680">
        <f t="shared" si="67"/>
        <v>23</v>
      </c>
      <c r="M680">
        <f t="shared" si="68"/>
        <v>3</v>
      </c>
      <c r="N680">
        <v>1</v>
      </c>
    </row>
    <row r="681" spans="1:14" x14ac:dyDescent="0.25">
      <c r="A681" t="s">
        <v>7</v>
      </c>
      <c r="B681">
        <v>1</v>
      </c>
      <c r="C681" t="s">
        <v>8</v>
      </c>
      <c r="D681">
        <v>1</v>
      </c>
      <c r="E681" t="s">
        <v>9</v>
      </c>
      <c r="F681" s="1">
        <v>30585</v>
      </c>
      <c r="G681">
        <v>24.700000762939499</v>
      </c>
      <c r="H681" s="2" t="s">
        <v>47</v>
      </c>
      <c r="I681">
        <f t="shared" si="64"/>
        <v>1</v>
      </c>
      <c r="J681">
        <f t="shared" si="65"/>
        <v>1</v>
      </c>
      <c r="K681">
        <f t="shared" si="66"/>
        <v>98</v>
      </c>
      <c r="L681">
        <f t="shared" si="67"/>
        <v>23</v>
      </c>
      <c r="M681">
        <f t="shared" si="68"/>
        <v>3</v>
      </c>
      <c r="N681">
        <v>1</v>
      </c>
    </row>
    <row r="682" spans="1:14" x14ac:dyDescent="0.25">
      <c r="A682" t="s">
        <v>7</v>
      </c>
      <c r="B682">
        <v>1</v>
      </c>
      <c r="C682" t="s">
        <v>8</v>
      </c>
      <c r="D682">
        <v>1</v>
      </c>
      <c r="E682" t="s">
        <v>9</v>
      </c>
      <c r="F682" s="1">
        <v>30586</v>
      </c>
      <c r="G682">
        <v>25</v>
      </c>
      <c r="H682" s="2" t="s">
        <v>48</v>
      </c>
      <c r="I682">
        <f t="shared" si="64"/>
        <v>1</v>
      </c>
      <c r="J682">
        <f t="shared" si="65"/>
        <v>1</v>
      </c>
      <c r="K682">
        <f t="shared" si="66"/>
        <v>98</v>
      </c>
      <c r="L682">
        <f t="shared" si="67"/>
        <v>23</v>
      </c>
      <c r="M682">
        <f t="shared" si="68"/>
        <v>3</v>
      </c>
      <c r="N682">
        <v>1</v>
      </c>
    </row>
    <row r="683" spans="1:14" x14ac:dyDescent="0.25">
      <c r="A683" t="s">
        <v>7</v>
      </c>
      <c r="B683">
        <v>1</v>
      </c>
      <c r="C683" t="s">
        <v>8</v>
      </c>
      <c r="D683">
        <v>1</v>
      </c>
      <c r="E683" t="s">
        <v>9</v>
      </c>
      <c r="F683" s="1">
        <v>30587</v>
      </c>
      <c r="G683">
        <v>27</v>
      </c>
      <c r="H683" s="2" t="s">
        <v>49</v>
      </c>
      <c r="I683">
        <f t="shared" si="64"/>
        <v>1</v>
      </c>
      <c r="J683">
        <f t="shared" si="65"/>
        <v>1</v>
      </c>
      <c r="K683">
        <f t="shared" si="66"/>
        <v>98</v>
      </c>
      <c r="L683">
        <f t="shared" si="67"/>
        <v>23</v>
      </c>
      <c r="M683">
        <f t="shared" si="68"/>
        <v>3</v>
      </c>
      <c r="N683">
        <v>1</v>
      </c>
    </row>
    <row r="684" spans="1:14" x14ac:dyDescent="0.25">
      <c r="A684" t="s">
        <v>7</v>
      </c>
      <c r="B684">
        <v>1</v>
      </c>
      <c r="C684" t="s">
        <v>8</v>
      </c>
      <c r="D684">
        <v>1</v>
      </c>
      <c r="E684" t="s">
        <v>9</v>
      </c>
      <c r="F684" s="1">
        <v>30588</v>
      </c>
      <c r="G684">
        <v>29.600000381469702</v>
      </c>
      <c r="H684" s="2" t="s">
        <v>50</v>
      </c>
      <c r="I684">
        <f t="shared" si="64"/>
        <v>1</v>
      </c>
      <c r="J684">
        <f t="shared" si="65"/>
        <v>1</v>
      </c>
      <c r="K684">
        <f t="shared" si="66"/>
        <v>98</v>
      </c>
      <c r="L684">
        <f t="shared" si="67"/>
        <v>23</v>
      </c>
      <c r="M684">
        <f t="shared" si="68"/>
        <v>3</v>
      </c>
      <c r="N684">
        <v>1</v>
      </c>
    </row>
    <row r="685" spans="1:14" x14ac:dyDescent="0.25">
      <c r="A685" t="s">
        <v>7</v>
      </c>
      <c r="B685">
        <v>1</v>
      </c>
      <c r="C685" t="s">
        <v>8</v>
      </c>
      <c r="D685">
        <v>1</v>
      </c>
      <c r="E685" t="s">
        <v>9</v>
      </c>
      <c r="F685" s="1">
        <v>30589</v>
      </c>
      <c r="G685">
        <v>27.799999237060501</v>
      </c>
      <c r="H685" s="2" t="s">
        <v>51</v>
      </c>
      <c r="I685">
        <f t="shared" si="64"/>
        <v>1</v>
      </c>
      <c r="J685">
        <f t="shared" si="65"/>
        <v>1</v>
      </c>
      <c r="K685">
        <f t="shared" si="66"/>
        <v>98</v>
      </c>
      <c r="L685">
        <f t="shared" si="67"/>
        <v>23</v>
      </c>
      <c r="M685">
        <f t="shared" si="68"/>
        <v>3</v>
      </c>
      <c r="N685">
        <v>1</v>
      </c>
    </row>
    <row r="686" spans="1:14" x14ac:dyDescent="0.25">
      <c r="A686" t="s">
        <v>7</v>
      </c>
      <c r="B686">
        <v>1</v>
      </c>
      <c r="C686" t="s">
        <v>8</v>
      </c>
      <c r="D686">
        <v>1</v>
      </c>
      <c r="E686" t="s">
        <v>9</v>
      </c>
      <c r="F686" s="1">
        <v>30590</v>
      </c>
      <c r="G686">
        <v>28.5</v>
      </c>
      <c r="H686" s="2" t="s">
        <v>52</v>
      </c>
      <c r="I686">
        <f t="shared" si="64"/>
        <v>1</v>
      </c>
      <c r="J686">
        <f t="shared" si="65"/>
        <v>1</v>
      </c>
      <c r="K686">
        <f t="shared" si="66"/>
        <v>98</v>
      </c>
      <c r="L686">
        <f t="shared" si="67"/>
        <v>24</v>
      </c>
      <c r="M686">
        <f t="shared" si="68"/>
        <v>3</v>
      </c>
      <c r="N686">
        <v>1</v>
      </c>
    </row>
    <row r="687" spans="1:14" x14ac:dyDescent="0.25">
      <c r="A687" t="s">
        <v>7</v>
      </c>
      <c r="B687">
        <v>1</v>
      </c>
      <c r="C687" t="s">
        <v>8</v>
      </c>
      <c r="D687">
        <v>1</v>
      </c>
      <c r="E687" t="s">
        <v>9</v>
      </c>
      <c r="F687" s="1">
        <v>30591</v>
      </c>
      <c r="G687">
        <v>30.100000381469702</v>
      </c>
      <c r="H687" s="2" t="s">
        <v>53</v>
      </c>
      <c r="I687">
        <f t="shared" si="64"/>
        <v>1</v>
      </c>
      <c r="J687">
        <f t="shared" si="65"/>
        <v>1</v>
      </c>
      <c r="K687">
        <f t="shared" si="66"/>
        <v>99</v>
      </c>
      <c r="L687">
        <f t="shared" si="67"/>
        <v>24</v>
      </c>
      <c r="M687">
        <f t="shared" si="68"/>
        <v>3</v>
      </c>
      <c r="N687">
        <v>1</v>
      </c>
    </row>
    <row r="688" spans="1:14" x14ac:dyDescent="0.25">
      <c r="A688" t="s">
        <v>7</v>
      </c>
      <c r="B688">
        <v>1</v>
      </c>
      <c r="C688" t="s">
        <v>8</v>
      </c>
      <c r="D688">
        <v>1</v>
      </c>
      <c r="E688" t="s">
        <v>9</v>
      </c>
      <c r="F688" s="1">
        <v>30592</v>
      </c>
      <c r="G688">
        <v>30.899999618530298</v>
      </c>
      <c r="H688" s="2" t="s">
        <v>47</v>
      </c>
      <c r="I688">
        <f t="shared" si="64"/>
        <v>1</v>
      </c>
      <c r="J688">
        <f t="shared" si="65"/>
        <v>1</v>
      </c>
      <c r="K688">
        <f t="shared" si="66"/>
        <v>99</v>
      </c>
      <c r="L688">
        <f t="shared" si="67"/>
        <v>24</v>
      </c>
      <c r="M688">
        <f t="shared" si="68"/>
        <v>3</v>
      </c>
      <c r="N688">
        <v>1</v>
      </c>
    </row>
    <row r="689" spans="1:14" x14ac:dyDescent="0.25">
      <c r="A689" t="s">
        <v>7</v>
      </c>
      <c r="B689">
        <v>1</v>
      </c>
      <c r="C689" t="s">
        <v>8</v>
      </c>
      <c r="D689">
        <v>1</v>
      </c>
      <c r="E689" t="s">
        <v>9</v>
      </c>
      <c r="F689" s="1">
        <v>30593</v>
      </c>
      <c r="G689">
        <v>26</v>
      </c>
      <c r="H689" s="2" t="s">
        <v>48</v>
      </c>
      <c r="I689">
        <f t="shared" si="64"/>
        <v>1</v>
      </c>
      <c r="J689">
        <f t="shared" si="65"/>
        <v>1</v>
      </c>
      <c r="K689">
        <f t="shared" si="66"/>
        <v>99</v>
      </c>
      <c r="L689">
        <f t="shared" si="67"/>
        <v>24</v>
      </c>
      <c r="M689">
        <f t="shared" si="68"/>
        <v>3</v>
      </c>
      <c r="N689">
        <v>1</v>
      </c>
    </row>
    <row r="690" spans="1:14" x14ac:dyDescent="0.25">
      <c r="A690" t="s">
        <v>7</v>
      </c>
      <c r="B690">
        <v>1</v>
      </c>
      <c r="C690" t="s">
        <v>8</v>
      </c>
      <c r="D690">
        <v>1</v>
      </c>
      <c r="E690" t="s">
        <v>9</v>
      </c>
      <c r="F690" s="1">
        <v>30594</v>
      </c>
      <c r="G690">
        <v>23.5</v>
      </c>
      <c r="H690" s="2" t="s">
        <v>49</v>
      </c>
      <c r="I690">
        <f t="shared" si="64"/>
        <v>1</v>
      </c>
      <c r="J690">
        <f t="shared" si="65"/>
        <v>1</v>
      </c>
      <c r="K690">
        <f t="shared" si="66"/>
        <v>99</v>
      </c>
      <c r="L690">
        <f t="shared" si="67"/>
        <v>24</v>
      </c>
      <c r="M690">
        <f t="shared" si="68"/>
        <v>3</v>
      </c>
      <c r="N690">
        <v>1</v>
      </c>
    </row>
    <row r="691" spans="1:14" x14ac:dyDescent="0.25">
      <c r="A691" t="s">
        <v>7</v>
      </c>
      <c r="B691">
        <v>1</v>
      </c>
      <c r="C691" t="s">
        <v>8</v>
      </c>
      <c r="D691">
        <v>1</v>
      </c>
      <c r="E691" t="s">
        <v>9</v>
      </c>
      <c r="F691" s="1">
        <v>30595</v>
      </c>
      <c r="G691">
        <v>17.200000762939499</v>
      </c>
      <c r="H691" s="2" t="s">
        <v>50</v>
      </c>
      <c r="I691">
        <f t="shared" si="64"/>
        <v>1</v>
      </c>
      <c r="J691">
        <f t="shared" si="65"/>
        <v>1</v>
      </c>
      <c r="K691">
        <f t="shared" si="66"/>
        <v>99</v>
      </c>
      <c r="L691">
        <f t="shared" si="67"/>
        <v>24</v>
      </c>
      <c r="M691">
        <f t="shared" si="68"/>
        <v>3</v>
      </c>
      <c r="N691">
        <v>1</v>
      </c>
    </row>
    <row r="692" spans="1:14" x14ac:dyDescent="0.25">
      <c r="A692" t="s">
        <v>7</v>
      </c>
      <c r="B692">
        <v>1</v>
      </c>
      <c r="C692" t="s">
        <v>8</v>
      </c>
      <c r="D692">
        <v>1</v>
      </c>
      <c r="E692" t="s">
        <v>9</v>
      </c>
      <c r="F692" s="1">
        <v>30596</v>
      </c>
      <c r="G692">
        <v>20.399999618530298</v>
      </c>
      <c r="H692" s="2" t="s">
        <v>51</v>
      </c>
      <c r="I692">
        <f t="shared" si="64"/>
        <v>1</v>
      </c>
      <c r="J692">
        <f t="shared" si="65"/>
        <v>1</v>
      </c>
      <c r="K692">
        <f t="shared" si="66"/>
        <v>99</v>
      </c>
      <c r="L692">
        <f t="shared" si="67"/>
        <v>24</v>
      </c>
      <c r="M692">
        <f t="shared" si="68"/>
        <v>3</v>
      </c>
      <c r="N692">
        <v>1</v>
      </c>
    </row>
    <row r="693" spans="1:14" x14ac:dyDescent="0.25">
      <c r="A693" t="s">
        <v>7</v>
      </c>
      <c r="B693">
        <v>1</v>
      </c>
      <c r="C693" t="s">
        <v>8</v>
      </c>
      <c r="D693">
        <v>1</v>
      </c>
      <c r="E693" t="s">
        <v>9</v>
      </c>
      <c r="F693" s="1">
        <v>30597</v>
      </c>
      <c r="G693">
        <v>24</v>
      </c>
      <c r="H693" s="2" t="s">
        <v>52</v>
      </c>
      <c r="I693">
        <f t="shared" si="64"/>
        <v>1</v>
      </c>
      <c r="J693">
        <f t="shared" si="65"/>
        <v>1</v>
      </c>
      <c r="K693">
        <f t="shared" si="66"/>
        <v>99</v>
      </c>
      <c r="L693">
        <f t="shared" si="67"/>
        <v>24</v>
      </c>
      <c r="M693">
        <f t="shared" si="68"/>
        <v>3</v>
      </c>
      <c r="N693">
        <v>1</v>
      </c>
    </row>
    <row r="694" spans="1:14" x14ac:dyDescent="0.25">
      <c r="A694" t="s">
        <v>7</v>
      </c>
      <c r="B694">
        <v>1</v>
      </c>
      <c r="C694" t="s">
        <v>8</v>
      </c>
      <c r="D694">
        <v>1</v>
      </c>
      <c r="E694" t="s">
        <v>9</v>
      </c>
      <c r="F694" s="1">
        <v>30598</v>
      </c>
      <c r="G694">
        <v>26.899999618530298</v>
      </c>
      <c r="H694" s="2" t="s">
        <v>53</v>
      </c>
      <c r="I694">
        <f t="shared" si="64"/>
        <v>1</v>
      </c>
      <c r="J694">
        <f t="shared" si="65"/>
        <v>1</v>
      </c>
      <c r="K694">
        <f t="shared" si="66"/>
        <v>100</v>
      </c>
      <c r="L694">
        <f t="shared" si="67"/>
        <v>24</v>
      </c>
      <c r="M694">
        <f t="shared" si="68"/>
        <v>3</v>
      </c>
      <c r="N694">
        <v>1</v>
      </c>
    </row>
    <row r="695" spans="1:14" x14ac:dyDescent="0.25">
      <c r="A695" t="s">
        <v>7</v>
      </c>
      <c r="B695">
        <v>1</v>
      </c>
      <c r="C695" t="s">
        <v>8</v>
      </c>
      <c r="D695">
        <v>1</v>
      </c>
      <c r="E695" t="s">
        <v>9</v>
      </c>
      <c r="F695" s="1">
        <v>30599</v>
      </c>
      <c r="G695">
        <v>21</v>
      </c>
      <c r="H695" s="2" t="s">
        <v>47</v>
      </c>
      <c r="I695">
        <f t="shared" si="64"/>
        <v>1</v>
      </c>
      <c r="J695">
        <f t="shared" si="65"/>
        <v>1</v>
      </c>
      <c r="K695">
        <f t="shared" si="66"/>
        <v>100</v>
      </c>
      <c r="L695">
        <f t="shared" si="67"/>
        <v>24</v>
      </c>
      <c r="M695">
        <f t="shared" si="68"/>
        <v>3</v>
      </c>
      <c r="N695">
        <v>1</v>
      </c>
    </row>
    <row r="696" spans="1:14" x14ac:dyDescent="0.25">
      <c r="A696" t="s">
        <v>7</v>
      </c>
      <c r="B696">
        <v>1</v>
      </c>
      <c r="C696" t="s">
        <v>8</v>
      </c>
      <c r="D696">
        <v>1</v>
      </c>
      <c r="E696" t="s">
        <v>9</v>
      </c>
      <c r="F696" s="1">
        <v>30600</v>
      </c>
      <c r="G696">
        <v>25.100000381469702</v>
      </c>
      <c r="H696" s="2" t="s">
        <v>48</v>
      </c>
      <c r="I696">
        <f t="shared" si="64"/>
        <v>1</v>
      </c>
      <c r="J696">
        <f t="shared" si="65"/>
        <v>1</v>
      </c>
      <c r="K696">
        <f t="shared" si="66"/>
        <v>100</v>
      </c>
      <c r="L696">
        <f t="shared" si="67"/>
        <v>24</v>
      </c>
      <c r="M696">
        <f t="shared" si="68"/>
        <v>3</v>
      </c>
      <c r="N696">
        <v>1</v>
      </c>
    </row>
    <row r="697" spans="1:14" x14ac:dyDescent="0.25">
      <c r="A697" t="s">
        <v>7</v>
      </c>
      <c r="B697">
        <v>1</v>
      </c>
      <c r="C697" t="s">
        <v>8</v>
      </c>
      <c r="D697">
        <v>1</v>
      </c>
      <c r="E697" t="s">
        <v>9</v>
      </c>
      <c r="F697" s="1">
        <v>30601</v>
      </c>
      <c r="G697">
        <v>26.5</v>
      </c>
      <c r="H697" s="2" t="s">
        <v>49</v>
      </c>
      <c r="I697">
        <f t="shared" si="64"/>
        <v>1</v>
      </c>
      <c r="J697">
        <f t="shared" si="65"/>
        <v>1</v>
      </c>
      <c r="K697">
        <f t="shared" si="66"/>
        <v>100</v>
      </c>
      <c r="L697">
        <f t="shared" si="67"/>
        <v>24</v>
      </c>
      <c r="M697">
        <f t="shared" si="68"/>
        <v>3</v>
      </c>
      <c r="N697">
        <v>1</v>
      </c>
    </row>
    <row r="698" spans="1:14" x14ac:dyDescent="0.25">
      <c r="A698" t="s">
        <v>7</v>
      </c>
      <c r="B698">
        <v>1</v>
      </c>
      <c r="C698" t="s">
        <v>8</v>
      </c>
      <c r="D698">
        <v>1</v>
      </c>
      <c r="E698" t="s">
        <v>9</v>
      </c>
      <c r="F698" s="1">
        <v>30602</v>
      </c>
      <c r="G698">
        <v>24.399999618530298</v>
      </c>
      <c r="H698" s="2" t="s">
        <v>50</v>
      </c>
      <c r="I698">
        <f t="shared" si="64"/>
        <v>1</v>
      </c>
      <c r="J698">
        <f t="shared" si="65"/>
        <v>1</v>
      </c>
      <c r="K698">
        <f t="shared" si="66"/>
        <v>100</v>
      </c>
      <c r="L698">
        <f t="shared" si="67"/>
        <v>24</v>
      </c>
      <c r="M698">
        <f t="shared" si="68"/>
        <v>3</v>
      </c>
      <c r="N698">
        <v>1</v>
      </c>
    </row>
    <row r="699" spans="1:14" x14ac:dyDescent="0.25">
      <c r="A699" t="s">
        <v>7</v>
      </c>
      <c r="B699">
        <v>1</v>
      </c>
      <c r="C699" t="s">
        <v>8</v>
      </c>
      <c r="D699">
        <v>1</v>
      </c>
      <c r="E699" t="s">
        <v>9</v>
      </c>
      <c r="F699" s="1">
        <v>30603</v>
      </c>
      <c r="G699">
        <v>27.600000381469702</v>
      </c>
      <c r="H699" s="2" t="s">
        <v>51</v>
      </c>
      <c r="I699">
        <f t="shared" si="64"/>
        <v>1</v>
      </c>
      <c r="J699">
        <f t="shared" si="65"/>
        <v>1</v>
      </c>
      <c r="K699">
        <f t="shared" si="66"/>
        <v>100</v>
      </c>
      <c r="L699">
        <f t="shared" si="67"/>
        <v>24</v>
      </c>
      <c r="M699">
        <f t="shared" si="68"/>
        <v>3</v>
      </c>
      <c r="N699">
        <v>1</v>
      </c>
    </row>
    <row r="700" spans="1:14" x14ac:dyDescent="0.25">
      <c r="A700" t="s">
        <v>7</v>
      </c>
      <c r="B700">
        <v>1</v>
      </c>
      <c r="C700" t="s">
        <v>8</v>
      </c>
      <c r="D700">
        <v>1</v>
      </c>
      <c r="E700" t="s">
        <v>9</v>
      </c>
      <c r="F700" s="1">
        <v>30604</v>
      </c>
      <c r="G700">
        <v>30.200000762939499</v>
      </c>
      <c r="H700" s="2" t="s">
        <v>52</v>
      </c>
      <c r="I700">
        <f t="shared" si="64"/>
        <v>1</v>
      </c>
      <c r="J700">
        <f t="shared" si="65"/>
        <v>1</v>
      </c>
      <c r="K700">
        <f t="shared" si="66"/>
        <v>100</v>
      </c>
      <c r="L700">
        <f t="shared" si="67"/>
        <v>24</v>
      </c>
      <c r="M700">
        <f t="shared" si="68"/>
        <v>3</v>
      </c>
      <c r="N700">
        <v>1</v>
      </c>
    </row>
    <row r="701" spans="1:14" x14ac:dyDescent="0.25">
      <c r="A701" t="s">
        <v>7</v>
      </c>
      <c r="B701">
        <v>1</v>
      </c>
      <c r="C701" t="s">
        <v>8</v>
      </c>
      <c r="D701">
        <v>1</v>
      </c>
      <c r="E701" t="s">
        <v>9</v>
      </c>
      <c r="F701" s="1">
        <v>30605</v>
      </c>
      <c r="G701">
        <v>26.700000762939499</v>
      </c>
      <c r="H701" s="2" t="s">
        <v>53</v>
      </c>
      <c r="I701">
        <f t="shared" si="64"/>
        <v>1</v>
      </c>
      <c r="J701">
        <f t="shared" si="65"/>
        <v>1</v>
      </c>
      <c r="K701">
        <f t="shared" si="66"/>
        <v>101</v>
      </c>
      <c r="L701">
        <f t="shared" si="67"/>
        <v>24</v>
      </c>
      <c r="M701">
        <f t="shared" si="68"/>
        <v>3</v>
      </c>
      <c r="N701">
        <v>1</v>
      </c>
    </row>
    <row r="702" spans="1:14" x14ac:dyDescent="0.25">
      <c r="A702" t="s">
        <v>7</v>
      </c>
      <c r="B702">
        <v>1</v>
      </c>
      <c r="C702" t="s">
        <v>8</v>
      </c>
      <c r="D702">
        <v>1</v>
      </c>
      <c r="E702" t="s">
        <v>9</v>
      </c>
      <c r="F702" s="1">
        <v>30606</v>
      </c>
      <c r="G702">
        <v>28.200000762939499</v>
      </c>
      <c r="H702" s="2" t="s">
        <v>47</v>
      </c>
      <c r="I702">
        <f t="shared" si="64"/>
        <v>1</v>
      </c>
      <c r="J702">
        <f t="shared" si="65"/>
        <v>1</v>
      </c>
      <c r="K702">
        <f t="shared" si="66"/>
        <v>101</v>
      </c>
      <c r="L702">
        <f t="shared" si="67"/>
        <v>24</v>
      </c>
      <c r="M702">
        <f t="shared" si="68"/>
        <v>3</v>
      </c>
      <c r="N702">
        <v>1</v>
      </c>
    </row>
    <row r="703" spans="1:14" x14ac:dyDescent="0.25">
      <c r="A703" t="s">
        <v>7</v>
      </c>
      <c r="B703">
        <v>1</v>
      </c>
      <c r="C703" t="s">
        <v>8</v>
      </c>
      <c r="D703">
        <v>1</v>
      </c>
      <c r="E703" t="s">
        <v>9</v>
      </c>
      <c r="F703" s="1">
        <v>30607</v>
      </c>
      <c r="G703">
        <v>31.200000762939499</v>
      </c>
      <c r="H703" s="2" t="s">
        <v>48</v>
      </c>
      <c r="I703">
        <f t="shared" si="64"/>
        <v>1</v>
      </c>
      <c r="J703">
        <f t="shared" si="65"/>
        <v>1</v>
      </c>
      <c r="K703">
        <f t="shared" si="66"/>
        <v>101</v>
      </c>
      <c r="L703">
        <f t="shared" si="67"/>
        <v>24</v>
      </c>
      <c r="M703">
        <f t="shared" si="68"/>
        <v>3</v>
      </c>
      <c r="N703">
        <v>1</v>
      </c>
    </row>
    <row r="704" spans="1:14" x14ac:dyDescent="0.25">
      <c r="A704" t="s">
        <v>7</v>
      </c>
      <c r="B704">
        <v>1</v>
      </c>
      <c r="C704" t="s">
        <v>8</v>
      </c>
      <c r="D704">
        <v>1</v>
      </c>
      <c r="E704" t="s">
        <v>9</v>
      </c>
      <c r="F704" s="1">
        <v>30608</v>
      </c>
      <c r="G704">
        <v>25.799999237060501</v>
      </c>
      <c r="H704" s="2" t="s">
        <v>49</v>
      </c>
      <c r="I704">
        <f t="shared" si="64"/>
        <v>1</v>
      </c>
      <c r="J704">
        <f t="shared" si="65"/>
        <v>1</v>
      </c>
      <c r="K704">
        <f t="shared" si="66"/>
        <v>101</v>
      </c>
      <c r="L704">
        <f t="shared" si="67"/>
        <v>24</v>
      </c>
      <c r="M704">
        <f t="shared" si="68"/>
        <v>3</v>
      </c>
      <c r="N704">
        <v>1</v>
      </c>
    </row>
    <row r="705" spans="1:14" x14ac:dyDescent="0.25">
      <c r="A705" t="s">
        <v>7</v>
      </c>
      <c r="B705">
        <v>1</v>
      </c>
      <c r="C705" t="s">
        <v>8</v>
      </c>
      <c r="D705">
        <v>1</v>
      </c>
      <c r="E705" t="s">
        <v>9</v>
      </c>
      <c r="F705" s="1">
        <v>30609</v>
      </c>
      <c r="G705">
        <v>20</v>
      </c>
      <c r="H705" s="2" t="s">
        <v>50</v>
      </c>
      <c r="I705">
        <f t="shared" si="64"/>
        <v>1</v>
      </c>
      <c r="J705">
        <f t="shared" si="65"/>
        <v>1</v>
      </c>
      <c r="K705">
        <f t="shared" si="66"/>
        <v>101</v>
      </c>
      <c r="L705">
        <f t="shared" si="67"/>
        <v>24</v>
      </c>
      <c r="M705">
        <f t="shared" si="68"/>
        <v>3</v>
      </c>
      <c r="N705">
        <v>1</v>
      </c>
    </row>
    <row r="706" spans="1:14" x14ac:dyDescent="0.25">
      <c r="A706" t="s">
        <v>7</v>
      </c>
      <c r="B706">
        <v>1</v>
      </c>
      <c r="C706" t="s">
        <v>8</v>
      </c>
      <c r="D706">
        <v>1</v>
      </c>
      <c r="E706" t="s">
        <v>9</v>
      </c>
      <c r="F706" s="1">
        <v>30610</v>
      </c>
      <c r="G706">
        <v>22.799999237060501</v>
      </c>
      <c r="H706" s="2" t="s">
        <v>51</v>
      </c>
      <c r="I706">
        <f t="shared" si="64"/>
        <v>1</v>
      </c>
      <c r="J706">
        <f t="shared" si="65"/>
        <v>1</v>
      </c>
      <c r="K706">
        <f t="shared" si="66"/>
        <v>101</v>
      </c>
      <c r="L706">
        <f t="shared" si="67"/>
        <v>24</v>
      </c>
      <c r="M706">
        <f t="shared" si="68"/>
        <v>3</v>
      </c>
      <c r="N706">
        <v>1</v>
      </c>
    </row>
    <row r="707" spans="1:14" x14ac:dyDescent="0.25">
      <c r="A707" t="s">
        <v>7</v>
      </c>
      <c r="B707">
        <v>1</v>
      </c>
      <c r="C707" t="s">
        <v>8</v>
      </c>
      <c r="D707">
        <v>1</v>
      </c>
      <c r="E707" t="s">
        <v>9</v>
      </c>
      <c r="F707" s="1">
        <v>30611</v>
      </c>
      <c r="G707">
        <v>25</v>
      </c>
      <c r="H707" s="2" t="s">
        <v>52</v>
      </c>
      <c r="I707">
        <f t="shared" ref="I707:J770" si="69">IF(F707-DATE(YEAR(F707),6,15)&gt;=0,1,0)</f>
        <v>1</v>
      </c>
      <c r="J707">
        <f t="shared" ref="J707:J770" si="70">IF(F707-DATE(1982,1,1)&gt;=0,1,0)</f>
        <v>1</v>
      </c>
      <c r="K707">
        <f t="shared" si="66"/>
        <v>101</v>
      </c>
      <c r="L707">
        <f t="shared" si="67"/>
        <v>24</v>
      </c>
      <c r="M707">
        <f t="shared" si="68"/>
        <v>3</v>
      </c>
      <c r="N707">
        <v>1</v>
      </c>
    </row>
    <row r="708" spans="1:14" x14ac:dyDescent="0.25">
      <c r="A708" t="s">
        <v>7</v>
      </c>
      <c r="B708">
        <v>1</v>
      </c>
      <c r="C708" t="s">
        <v>8</v>
      </c>
      <c r="D708">
        <v>1</v>
      </c>
      <c r="E708" t="s">
        <v>9</v>
      </c>
      <c r="F708" s="1">
        <v>30612</v>
      </c>
      <c r="G708">
        <v>26.799999237060501</v>
      </c>
      <c r="H708" s="2" t="s">
        <v>53</v>
      </c>
      <c r="I708">
        <f t="shared" si="69"/>
        <v>1</v>
      </c>
      <c r="J708">
        <f t="shared" si="70"/>
        <v>1</v>
      </c>
      <c r="K708">
        <f t="shared" ref="K708:K771" si="71">IF(LEFT(H708,3)="Sun",K707+1,K707)</f>
        <v>102</v>
      </c>
      <c r="L708">
        <f t="shared" ref="L708:L771" si="72">IF(MONTH(F708)&lt;&gt;MONTH(F707),L707+1,L707)</f>
        <v>24</v>
      </c>
      <c r="M708">
        <f t="shared" ref="M708:M771" si="73">IF(YEAR(F708)&lt;&gt;YEAR(F707),M707+1,M707)</f>
        <v>3</v>
      </c>
      <c r="N708">
        <v>1</v>
      </c>
    </row>
    <row r="709" spans="1:14" x14ac:dyDescent="0.25">
      <c r="A709" t="s">
        <v>7</v>
      </c>
      <c r="B709">
        <v>1</v>
      </c>
      <c r="C709" t="s">
        <v>8</v>
      </c>
      <c r="D709">
        <v>1</v>
      </c>
      <c r="E709" t="s">
        <v>9</v>
      </c>
      <c r="F709" s="1">
        <v>30613</v>
      </c>
      <c r="G709">
        <v>27.600000381469702</v>
      </c>
      <c r="H709" s="2" t="s">
        <v>47</v>
      </c>
      <c r="I709">
        <f t="shared" si="69"/>
        <v>1</v>
      </c>
      <c r="J709">
        <f t="shared" si="70"/>
        <v>1</v>
      </c>
      <c r="K709">
        <f t="shared" si="71"/>
        <v>102</v>
      </c>
      <c r="L709">
        <f t="shared" si="72"/>
        <v>24</v>
      </c>
      <c r="M709">
        <f t="shared" si="73"/>
        <v>3</v>
      </c>
      <c r="N709">
        <v>1</v>
      </c>
    </row>
    <row r="710" spans="1:14" x14ac:dyDescent="0.25">
      <c r="A710" t="s">
        <v>7</v>
      </c>
      <c r="B710">
        <v>1</v>
      </c>
      <c r="C710" t="s">
        <v>8</v>
      </c>
      <c r="D710">
        <v>1</v>
      </c>
      <c r="E710" t="s">
        <v>9</v>
      </c>
      <c r="F710" s="1">
        <v>30614</v>
      </c>
      <c r="G710">
        <v>25.600000381469702</v>
      </c>
      <c r="H710" s="2" t="s">
        <v>48</v>
      </c>
      <c r="I710">
        <f t="shared" si="69"/>
        <v>1</v>
      </c>
      <c r="J710">
        <f t="shared" si="70"/>
        <v>1</v>
      </c>
      <c r="K710">
        <f t="shared" si="71"/>
        <v>102</v>
      </c>
      <c r="L710">
        <f t="shared" si="72"/>
        <v>24</v>
      </c>
      <c r="M710">
        <f t="shared" si="73"/>
        <v>3</v>
      </c>
      <c r="N710">
        <v>1</v>
      </c>
    </row>
    <row r="711" spans="1:14" x14ac:dyDescent="0.25">
      <c r="A711" t="s">
        <v>7</v>
      </c>
      <c r="B711">
        <v>1</v>
      </c>
      <c r="C711" t="s">
        <v>8</v>
      </c>
      <c r="D711">
        <v>1</v>
      </c>
      <c r="E711" t="s">
        <v>9</v>
      </c>
      <c r="F711" s="1">
        <v>30615</v>
      </c>
      <c r="G711">
        <v>28.299999237060501</v>
      </c>
      <c r="H711" s="2" t="s">
        <v>49</v>
      </c>
      <c r="I711">
        <f t="shared" si="69"/>
        <v>1</v>
      </c>
      <c r="J711">
        <f t="shared" si="70"/>
        <v>1</v>
      </c>
      <c r="K711">
        <f t="shared" si="71"/>
        <v>102</v>
      </c>
      <c r="L711">
        <f t="shared" si="72"/>
        <v>24</v>
      </c>
      <c r="M711">
        <f t="shared" si="73"/>
        <v>3</v>
      </c>
      <c r="N711">
        <v>1</v>
      </c>
    </row>
    <row r="712" spans="1:14" x14ac:dyDescent="0.25">
      <c r="A712" t="s">
        <v>7</v>
      </c>
      <c r="B712">
        <v>1</v>
      </c>
      <c r="C712" t="s">
        <v>8</v>
      </c>
      <c r="D712">
        <v>1</v>
      </c>
      <c r="E712" t="s">
        <v>9</v>
      </c>
      <c r="F712" s="1">
        <v>30616</v>
      </c>
      <c r="G712">
        <v>30</v>
      </c>
      <c r="H712" s="2" t="s">
        <v>50</v>
      </c>
      <c r="I712">
        <f t="shared" si="69"/>
        <v>1</v>
      </c>
      <c r="J712">
        <f t="shared" si="70"/>
        <v>1</v>
      </c>
      <c r="K712">
        <f t="shared" si="71"/>
        <v>102</v>
      </c>
      <c r="L712">
        <f t="shared" si="72"/>
        <v>24</v>
      </c>
      <c r="M712">
        <f t="shared" si="73"/>
        <v>3</v>
      </c>
      <c r="N712">
        <v>1</v>
      </c>
    </row>
    <row r="713" spans="1:14" x14ac:dyDescent="0.25">
      <c r="A713" t="s">
        <v>7</v>
      </c>
      <c r="B713">
        <v>1</v>
      </c>
      <c r="C713" t="s">
        <v>8</v>
      </c>
      <c r="D713">
        <v>1</v>
      </c>
      <c r="E713" t="s">
        <v>9</v>
      </c>
      <c r="F713" s="1">
        <v>30617</v>
      </c>
      <c r="G713">
        <v>32.599998474121101</v>
      </c>
      <c r="H713" s="2" t="s">
        <v>51</v>
      </c>
      <c r="I713">
        <f t="shared" si="69"/>
        <v>1</v>
      </c>
      <c r="J713">
        <f t="shared" si="70"/>
        <v>1</v>
      </c>
      <c r="K713">
        <f t="shared" si="71"/>
        <v>102</v>
      </c>
      <c r="L713">
        <f t="shared" si="72"/>
        <v>24</v>
      </c>
      <c r="M713">
        <f t="shared" si="73"/>
        <v>3</v>
      </c>
      <c r="N713">
        <v>1</v>
      </c>
    </row>
    <row r="714" spans="1:14" x14ac:dyDescent="0.25">
      <c r="A714" t="s">
        <v>7</v>
      </c>
      <c r="B714">
        <v>1</v>
      </c>
      <c r="C714" t="s">
        <v>8</v>
      </c>
      <c r="D714">
        <v>1</v>
      </c>
      <c r="E714" t="s">
        <v>9</v>
      </c>
      <c r="F714" s="1">
        <v>30618</v>
      </c>
      <c r="G714">
        <v>33.099998474121101</v>
      </c>
      <c r="H714" s="2" t="s">
        <v>52</v>
      </c>
      <c r="I714">
        <f t="shared" si="69"/>
        <v>1</v>
      </c>
      <c r="J714">
        <f t="shared" si="70"/>
        <v>1</v>
      </c>
      <c r="K714">
        <f t="shared" si="71"/>
        <v>102</v>
      </c>
      <c r="L714">
        <f t="shared" si="72"/>
        <v>24</v>
      </c>
      <c r="M714">
        <f t="shared" si="73"/>
        <v>3</v>
      </c>
      <c r="N714">
        <v>1</v>
      </c>
    </row>
    <row r="715" spans="1:14" x14ac:dyDescent="0.25">
      <c r="A715" t="s">
        <v>7</v>
      </c>
      <c r="B715">
        <v>1</v>
      </c>
      <c r="C715" t="s">
        <v>8</v>
      </c>
      <c r="D715">
        <v>1</v>
      </c>
      <c r="E715" t="s">
        <v>9</v>
      </c>
      <c r="F715" s="1">
        <v>30619</v>
      </c>
      <c r="G715">
        <v>33.5</v>
      </c>
      <c r="H715" s="2" t="s">
        <v>53</v>
      </c>
      <c r="I715">
        <f t="shared" si="69"/>
        <v>1</v>
      </c>
      <c r="J715">
        <f t="shared" si="70"/>
        <v>1</v>
      </c>
      <c r="K715">
        <f t="shared" si="71"/>
        <v>103</v>
      </c>
      <c r="L715">
        <f t="shared" si="72"/>
        <v>24</v>
      </c>
      <c r="M715">
        <f t="shared" si="73"/>
        <v>3</v>
      </c>
      <c r="N715">
        <v>1</v>
      </c>
    </row>
    <row r="716" spans="1:14" x14ac:dyDescent="0.25">
      <c r="A716" t="s">
        <v>7</v>
      </c>
      <c r="B716">
        <v>1</v>
      </c>
      <c r="C716" t="s">
        <v>8</v>
      </c>
      <c r="D716">
        <v>1</v>
      </c>
      <c r="E716" t="s">
        <v>9</v>
      </c>
      <c r="F716" s="1">
        <v>30620</v>
      </c>
      <c r="G716">
        <v>32</v>
      </c>
      <c r="H716" s="2" t="s">
        <v>47</v>
      </c>
      <c r="I716">
        <f t="shared" si="69"/>
        <v>1</v>
      </c>
      <c r="J716">
        <f t="shared" si="70"/>
        <v>1</v>
      </c>
      <c r="K716">
        <f t="shared" si="71"/>
        <v>103</v>
      </c>
      <c r="L716">
        <f t="shared" si="72"/>
        <v>24</v>
      </c>
      <c r="M716">
        <f t="shared" si="73"/>
        <v>3</v>
      </c>
      <c r="N716">
        <v>1</v>
      </c>
    </row>
    <row r="717" spans="1:14" x14ac:dyDescent="0.25">
      <c r="A717" t="s">
        <v>7</v>
      </c>
      <c r="B717">
        <v>1</v>
      </c>
      <c r="C717" t="s">
        <v>8</v>
      </c>
      <c r="D717">
        <v>1</v>
      </c>
      <c r="E717" t="s">
        <v>9</v>
      </c>
      <c r="F717" s="1">
        <v>30621</v>
      </c>
      <c r="G717">
        <v>28.5</v>
      </c>
      <c r="H717" s="2" t="s">
        <v>48</v>
      </c>
      <c r="I717">
        <f t="shared" si="69"/>
        <v>1</v>
      </c>
      <c r="J717">
        <f t="shared" si="70"/>
        <v>1</v>
      </c>
      <c r="K717">
        <f t="shared" si="71"/>
        <v>103</v>
      </c>
      <c r="L717">
        <f t="shared" si="72"/>
        <v>25</v>
      </c>
      <c r="M717">
        <f t="shared" si="73"/>
        <v>3</v>
      </c>
      <c r="N717">
        <v>1</v>
      </c>
    </row>
    <row r="718" spans="1:14" x14ac:dyDescent="0.25">
      <c r="A718" t="s">
        <v>7</v>
      </c>
      <c r="B718">
        <v>1</v>
      </c>
      <c r="C718" t="s">
        <v>8</v>
      </c>
      <c r="D718">
        <v>1</v>
      </c>
      <c r="E718" t="s">
        <v>9</v>
      </c>
      <c r="F718" s="1">
        <v>30622</v>
      </c>
      <c r="G718">
        <v>27.5</v>
      </c>
      <c r="H718" s="2" t="s">
        <v>49</v>
      </c>
      <c r="I718">
        <f t="shared" si="69"/>
        <v>1</v>
      </c>
      <c r="J718">
        <f t="shared" si="70"/>
        <v>1</v>
      </c>
      <c r="K718">
        <f t="shared" si="71"/>
        <v>103</v>
      </c>
      <c r="L718">
        <f t="shared" si="72"/>
        <v>25</v>
      </c>
      <c r="M718">
        <f t="shared" si="73"/>
        <v>3</v>
      </c>
      <c r="N718">
        <v>1</v>
      </c>
    </row>
    <row r="719" spans="1:14" x14ac:dyDescent="0.25">
      <c r="A719" t="s">
        <v>7</v>
      </c>
      <c r="B719">
        <v>1</v>
      </c>
      <c r="C719" t="s">
        <v>8</v>
      </c>
      <c r="D719">
        <v>1</v>
      </c>
      <c r="E719" t="s">
        <v>9</v>
      </c>
      <c r="F719" s="1">
        <v>30623</v>
      </c>
      <c r="G719">
        <v>31</v>
      </c>
      <c r="H719" s="2" t="s">
        <v>50</v>
      </c>
      <c r="I719">
        <f t="shared" si="69"/>
        <v>1</v>
      </c>
      <c r="J719">
        <f t="shared" si="70"/>
        <v>1</v>
      </c>
      <c r="K719">
        <f t="shared" si="71"/>
        <v>103</v>
      </c>
      <c r="L719">
        <f t="shared" si="72"/>
        <v>25</v>
      </c>
      <c r="M719">
        <f t="shared" si="73"/>
        <v>3</v>
      </c>
      <c r="N719">
        <v>1</v>
      </c>
    </row>
    <row r="720" spans="1:14" x14ac:dyDescent="0.25">
      <c r="A720" t="s">
        <v>7</v>
      </c>
      <c r="B720">
        <v>1</v>
      </c>
      <c r="C720" t="s">
        <v>8</v>
      </c>
      <c r="D720">
        <v>1</v>
      </c>
      <c r="E720" t="s">
        <v>9</v>
      </c>
      <c r="F720" s="1">
        <v>30624</v>
      </c>
      <c r="G720">
        <v>31.899999618530298</v>
      </c>
      <c r="H720" s="2" t="s">
        <v>51</v>
      </c>
      <c r="I720">
        <f t="shared" si="69"/>
        <v>1</v>
      </c>
      <c r="J720">
        <f t="shared" si="70"/>
        <v>1</v>
      </c>
      <c r="K720">
        <f t="shared" si="71"/>
        <v>103</v>
      </c>
      <c r="L720">
        <f t="shared" si="72"/>
        <v>25</v>
      </c>
      <c r="M720">
        <f t="shared" si="73"/>
        <v>3</v>
      </c>
      <c r="N720">
        <v>1</v>
      </c>
    </row>
    <row r="721" spans="1:14" x14ac:dyDescent="0.25">
      <c r="A721" t="s">
        <v>7</v>
      </c>
      <c r="B721">
        <v>1</v>
      </c>
      <c r="C721" t="s">
        <v>8</v>
      </c>
      <c r="D721">
        <v>1</v>
      </c>
      <c r="E721" t="s">
        <v>9</v>
      </c>
      <c r="F721" s="1">
        <v>30625</v>
      </c>
      <c r="G721">
        <v>30</v>
      </c>
      <c r="H721" s="2" t="s">
        <v>52</v>
      </c>
      <c r="I721">
        <f t="shared" si="69"/>
        <v>1</v>
      </c>
      <c r="J721">
        <f t="shared" si="70"/>
        <v>1</v>
      </c>
      <c r="K721">
        <f t="shared" si="71"/>
        <v>103</v>
      </c>
      <c r="L721">
        <f t="shared" si="72"/>
        <v>25</v>
      </c>
      <c r="M721">
        <f t="shared" si="73"/>
        <v>3</v>
      </c>
      <c r="N721">
        <v>1</v>
      </c>
    </row>
    <row r="722" spans="1:14" x14ac:dyDescent="0.25">
      <c r="A722" t="s">
        <v>7</v>
      </c>
      <c r="B722">
        <v>1</v>
      </c>
      <c r="C722" t="s">
        <v>8</v>
      </c>
      <c r="D722">
        <v>1</v>
      </c>
      <c r="E722" t="s">
        <v>9</v>
      </c>
      <c r="F722" s="1">
        <v>30626</v>
      </c>
      <c r="G722">
        <v>30.5</v>
      </c>
      <c r="H722" s="2" t="s">
        <v>53</v>
      </c>
      <c r="I722">
        <f t="shared" si="69"/>
        <v>1</v>
      </c>
      <c r="J722">
        <f t="shared" si="70"/>
        <v>1</v>
      </c>
      <c r="K722">
        <f t="shared" si="71"/>
        <v>104</v>
      </c>
      <c r="L722">
        <f t="shared" si="72"/>
        <v>25</v>
      </c>
      <c r="M722">
        <f t="shared" si="73"/>
        <v>3</v>
      </c>
      <c r="N722">
        <v>1</v>
      </c>
    </row>
    <row r="723" spans="1:14" x14ac:dyDescent="0.25">
      <c r="A723" t="s">
        <v>7</v>
      </c>
      <c r="B723">
        <v>1</v>
      </c>
      <c r="C723" t="s">
        <v>8</v>
      </c>
      <c r="D723">
        <v>1</v>
      </c>
      <c r="E723" t="s">
        <v>9</v>
      </c>
      <c r="F723" s="1">
        <v>30627</v>
      </c>
      <c r="G723">
        <v>32</v>
      </c>
      <c r="H723" s="2" t="s">
        <v>47</v>
      </c>
      <c r="I723">
        <f t="shared" si="69"/>
        <v>1</v>
      </c>
      <c r="J723">
        <f t="shared" si="70"/>
        <v>1</v>
      </c>
      <c r="K723">
        <f t="shared" si="71"/>
        <v>104</v>
      </c>
      <c r="L723">
        <f t="shared" si="72"/>
        <v>25</v>
      </c>
      <c r="M723">
        <f t="shared" si="73"/>
        <v>3</v>
      </c>
      <c r="N723">
        <v>1</v>
      </c>
    </row>
    <row r="724" spans="1:14" x14ac:dyDescent="0.25">
      <c r="A724" t="s">
        <v>7</v>
      </c>
      <c r="B724">
        <v>1</v>
      </c>
      <c r="C724" t="s">
        <v>8</v>
      </c>
      <c r="D724">
        <v>1</v>
      </c>
      <c r="E724" t="s">
        <v>9</v>
      </c>
      <c r="F724" s="1">
        <v>30628</v>
      </c>
      <c r="G724">
        <v>34.5</v>
      </c>
      <c r="H724" s="2" t="s">
        <v>48</v>
      </c>
      <c r="I724">
        <f t="shared" si="69"/>
        <v>1</v>
      </c>
      <c r="J724">
        <f t="shared" si="70"/>
        <v>1</v>
      </c>
      <c r="K724">
        <f t="shared" si="71"/>
        <v>104</v>
      </c>
      <c r="L724">
        <f t="shared" si="72"/>
        <v>25</v>
      </c>
      <c r="M724">
        <f t="shared" si="73"/>
        <v>3</v>
      </c>
      <c r="N724">
        <v>1</v>
      </c>
    </row>
    <row r="725" spans="1:14" x14ac:dyDescent="0.25">
      <c r="A725" t="s">
        <v>7</v>
      </c>
      <c r="B725">
        <v>1</v>
      </c>
      <c r="C725" t="s">
        <v>8</v>
      </c>
      <c r="D725">
        <v>1</v>
      </c>
      <c r="E725" t="s">
        <v>9</v>
      </c>
      <c r="F725" s="1">
        <v>30629</v>
      </c>
      <c r="G725">
        <v>30</v>
      </c>
      <c r="H725" s="2" t="s">
        <v>49</v>
      </c>
      <c r="I725">
        <f t="shared" si="69"/>
        <v>1</v>
      </c>
      <c r="J725">
        <f t="shared" si="70"/>
        <v>1</v>
      </c>
      <c r="K725">
        <f t="shared" si="71"/>
        <v>104</v>
      </c>
      <c r="L725">
        <f t="shared" si="72"/>
        <v>25</v>
      </c>
      <c r="M725">
        <f t="shared" si="73"/>
        <v>3</v>
      </c>
      <c r="N725">
        <v>1</v>
      </c>
    </row>
    <row r="726" spans="1:14" x14ac:dyDescent="0.25">
      <c r="A726" t="s">
        <v>7</v>
      </c>
      <c r="B726">
        <v>1</v>
      </c>
      <c r="C726" t="s">
        <v>8</v>
      </c>
      <c r="D726">
        <v>1</v>
      </c>
      <c r="E726" t="s">
        <v>9</v>
      </c>
      <c r="F726" s="1">
        <v>30630</v>
      </c>
      <c r="G726">
        <v>30</v>
      </c>
      <c r="H726" s="2" t="s">
        <v>50</v>
      </c>
      <c r="I726">
        <f t="shared" si="69"/>
        <v>1</v>
      </c>
      <c r="J726">
        <f t="shared" si="70"/>
        <v>1</v>
      </c>
      <c r="K726">
        <f t="shared" si="71"/>
        <v>104</v>
      </c>
      <c r="L726">
        <f t="shared" si="72"/>
        <v>25</v>
      </c>
      <c r="M726">
        <f t="shared" si="73"/>
        <v>3</v>
      </c>
      <c r="N726">
        <v>1</v>
      </c>
    </row>
    <row r="727" spans="1:14" x14ac:dyDescent="0.25">
      <c r="A727" t="s">
        <v>7</v>
      </c>
      <c r="B727">
        <v>1</v>
      </c>
      <c r="C727" t="s">
        <v>8</v>
      </c>
      <c r="D727">
        <v>1</v>
      </c>
      <c r="E727" t="s">
        <v>9</v>
      </c>
      <c r="F727" s="1">
        <v>30631</v>
      </c>
      <c r="G727">
        <v>31.700000762939499</v>
      </c>
      <c r="H727" s="2" t="s">
        <v>51</v>
      </c>
      <c r="I727">
        <f t="shared" si="69"/>
        <v>1</v>
      </c>
      <c r="J727">
        <f t="shared" si="70"/>
        <v>1</v>
      </c>
      <c r="K727">
        <f t="shared" si="71"/>
        <v>104</v>
      </c>
      <c r="L727">
        <f t="shared" si="72"/>
        <v>25</v>
      </c>
      <c r="M727">
        <f t="shared" si="73"/>
        <v>3</v>
      </c>
      <c r="N727">
        <v>1</v>
      </c>
    </row>
    <row r="728" spans="1:14" x14ac:dyDescent="0.25">
      <c r="A728" t="s">
        <v>7</v>
      </c>
      <c r="B728">
        <v>1</v>
      </c>
      <c r="C728" t="s">
        <v>8</v>
      </c>
      <c r="D728">
        <v>1</v>
      </c>
      <c r="E728" t="s">
        <v>9</v>
      </c>
      <c r="F728" s="1">
        <v>30632</v>
      </c>
      <c r="G728">
        <v>30.600000381469702</v>
      </c>
      <c r="H728" s="2" t="s">
        <v>52</v>
      </c>
      <c r="I728">
        <f t="shared" si="69"/>
        <v>1</v>
      </c>
      <c r="J728">
        <f t="shared" si="70"/>
        <v>1</v>
      </c>
      <c r="K728">
        <f t="shared" si="71"/>
        <v>104</v>
      </c>
      <c r="L728">
        <f t="shared" si="72"/>
        <v>25</v>
      </c>
      <c r="M728">
        <f t="shared" si="73"/>
        <v>3</v>
      </c>
      <c r="N728">
        <v>1</v>
      </c>
    </row>
    <row r="729" spans="1:14" x14ac:dyDescent="0.25">
      <c r="A729" t="s">
        <v>7</v>
      </c>
      <c r="B729">
        <v>1</v>
      </c>
      <c r="C729" t="s">
        <v>8</v>
      </c>
      <c r="D729">
        <v>1</v>
      </c>
      <c r="E729" t="s">
        <v>9</v>
      </c>
      <c r="F729" s="1">
        <v>30633</v>
      </c>
      <c r="G729">
        <v>32.400001525878899</v>
      </c>
      <c r="H729" s="2" t="s">
        <v>53</v>
      </c>
      <c r="I729">
        <f t="shared" si="69"/>
        <v>1</v>
      </c>
      <c r="J729">
        <f t="shared" si="70"/>
        <v>1</v>
      </c>
      <c r="K729">
        <f t="shared" si="71"/>
        <v>105</v>
      </c>
      <c r="L729">
        <f t="shared" si="72"/>
        <v>25</v>
      </c>
      <c r="M729">
        <f t="shared" si="73"/>
        <v>3</v>
      </c>
      <c r="N729">
        <v>1</v>
      </c>
    </row>
    <row r="730" spans="1:14" x14ac:dyDescent="0.25">
      <c r="A730" t="s">
        <v>7</v>
      </c>
      <c r="B730">
        <v>1</v>
      </c>
      <c r="C730" t="s">
        <v>8</v>
      </c>
      <c r="D730">
        <v>1</v>
      </c>
      <c r="E730" t="s">
        <v>9</v>
      </c>
      <c r="F730" s="1">
        <v>30634</v>
      </c>
      <c r="G730">
        <v>32</v>
      </c>
      <c r="H730" s="2" t="s">
        <v>47</v>
      </c>
      <c r="I730">
        <f t="shared" si="69"/>
        <v>1</v>
      </c>
      <c r="J730">
        <f t="shared" si="70"/>
        <v>1</v>
      </c>
      <c r="K730">
        <f t="shared" si="71"/>
        <v>105</v>
      </c>
      <c r="L730">
        <f t="shared" si="72"/>
        <v>25</v>
      </c>
      <c r="M730">
        <f t="shared" si="73"/>
        <v>3</v>
      </c>
      <c r="N730">
        <v>1</v>
      </c>
    </row>
    <row r="731" spans="1:14" x14ac:dyDescent="0.25">
      <c r="A731" t="s">
        <v>7</v>
      </c>
      <c r="B731">
        <v>1</v>
      </c>
      <c r="C731" t="s">
        <v>8</v>
      </c>
      <c r="D731">
        <v>1</v>
      </c>
      <c r="E731" t="s">
        <v>9</v>
      </c>
      <c r="F731" s="1">
        <v>30635</v>
      </c>
      <c r="G731">
        <v>30.5</v>
      </c>
      <c r="H731" s="2" t="s">
        <v>48</v>
      </c>
      <c r="I731">
        <f t="shared" si="69"/>
        <v>1</v>
      </c>
      <c r="J731">
        <f t="shared" si="70"/>
        <v>1</v>
      </c>
      <c r="K731">
        <f t="shared" si="71"/>
        <v>105</v>
      </c>
      <c r="L731">
        <f t="shared" si="72"/>
        <v>25</v>
      </c>
      <c r="M731">
        <f t="shared" si="73"/>
        <v>3</v>
      </c>
      <c r="N731">
        <v>1</v>
      </c>
    </row>
    <row r="732" spans="1:14" x14ac:dyDescent="0.25">
      <c r="A732" t="s">
        <v>7</v>
      </c>
      <c r="B732">
        <v>1</v>
      </c>
      <c r="C732" t="s">
        <v>8</v>
      </c>
      <c r="D732">
        <v>1</v>
      </c>
      <c r="E732" t="s">
        <v>9</v>
      </c>
      <c r="F732" s="1">
        <v>30636</v>
      </c>
      <c r="G732">
        <v>22.399999618530298</v>
      </c>
      <c r="H732" s="2" t="s">
        <v>49</v>
      </c>
      <c r="I732">
        <f t="shared" si="69"/>
        <v>1</v>
      </c>
      <c r="J732">
        <f t="shared" si="70"/>
        <v>1</v>
      </c>
      <c r="K732">
        <f t="shared" si="71"/>
        <v>105</v>
      </c>
      <c r="L732">
        <f t="shared" si="72"/>
        <v>25</v>
      </c>
      <c r="M732">
        <f t="shared" si="73"/>
        <v>3</v>
      </c>
      <c r="N732">
        <v>1</v>
      </c>
    </row>
    <row r="733" spans="1:14" x14ac:dyDescent="0.25">
      <c r="A733" t="s">
        <v>7</v>
      </c>
      <c r="B733">
        <v>1</v>
      </c>
      <c r="C733" t="s">
        <v>8</v>
      </c>
      <c r="D733">
        <v>1</v>
      </c>
      <c r="E733" t="s">
        <v>9</v>
      </c>
      <c r="F733" s="1">
        <v>30637</v>
      </c>
      <c r="G733">
        <v>20.200000762939499</v>
      </c>
      <c r="H733" s="2" t="s">
        <v>50</v>
      </c>
      <c r="I733">
        <f t="shared" si="69"/>
        <v>1</v>
      </c>
      <c r="J733">
        <f t="shared" si="70"/>
        <v>1</v>
      </c>
      <c r="K733">
        <f t="shared" si="71"/>
        <v>105</v>
      </c>
      <c r="L733">
        <f t="shared" si="72"/>
        <v>25</v>
      </c>
      <c r="M733">
        <f t="shared" si="73"/>
        <v>3</v>
      </c>
      <c r="N733">
        <v>1</v>
      </c>
    </row>
    <row r="734" spans="1:14" x14ac:dyDescent="0.25">
      <c r="A734" t="s">
        <v>7</v>
      </c>
      <c r="B734">
        <v>1</v>
      </c>
      <c r="C734" t="s">
        <v>8</v>
      </c>
      <c r="D734">
        <v>1</v>
      </c>
      <c r="E734" t="s">
        <v>9</v>
      </c>
      <c r="F734" s="1">
        <v>30638</v>
      </c>
      <c r="G734">
        <v>26.299999237060501</v>
      </c>
      <c r="H734" s="2" t="s">
        <v>51</v>
      </c>
      <c r="I734">
        <f t="shared" si="69"/>
        <v>1</v>
      </c>
      <c r="J734">
        <f t="shared" si="70"/>
        <v>1</v>
      </c>
      <c r="K734">
        <f t="shared" si="71"/>
        <v>105</v>
      </c>
      <c r="L734">
        <f t="shared" si="72"/>
        <v>25</v>
      </c>
      <c r="M734">
        <f t="shared" si="73"/>
        <v>3</v>
      </c>
      <c r="N734">
        <v>1</v>
      </c>
    </row>
    <row r="735" spans="1:14" x14ac:dyDescent="0.25">
      <c r="A735" t="s">
        <v>7</v>
      </c>
      <c r="B735">
        <v>1</v>
      </c>
      <c r="C735" t="s">
        <v>8</v>
      </c>
      <c r="D735">
        <v>1</v>
      </c>
      <c r="E735" t="s">
        <v>9</v>
      </c>
      <c r="F735" s="1">
        <v>30639</v>
      </c>
      <c r="G735">
        <v>25.5</v>
      </c>
      <c r="H735" s="2" t="s">
        <v>52</v>
      </c>
      <c r="I735">
        <f t="shared" si="69"/>
        <v>1</v>
      </c>
      <c r="J735">
        <f t="shared" si="70"/>
        <v>1</v>
      </c>
      <c r="K735">
        <f t="shared" si="71"/>
        <v>105</v>
      </c>
      <c r="L735">
        <f t="shared" si="72"/>
        <v>25</v>
      </c>
      <c r="M735">
        <f t="shared" si="73"/>
        <v>3</v>
      </c>
      <c r="N735">
        <v>1</v>
      </c>
    </row>
    <row r="736" spans="1:14" x14ac:dyDescent="0.25">
      <c r="A736" t="s">
        <v>7</v>
      </c>
      <c r="B736">
        <v>1</v>
      </c>
      <c r="C736" t="s">
        <v>8</v>
      </c>
      <c r="D736">
        <v>1</v>
      </c>
      <c r="E736" t="s">
        <v>9</v>
      </c>
      <c r="F736" s="1">
        <v>30640</v>
      </c>
      <c r="G736">
        <v>17.200000762939499</v>
      </c>
      <c r="H736" s="2" t="s">
        <v>53</v>
      </c>
      <c r="I736">
        <f t="shared" si="69"/>
        <v>1</v>
      </c>
      <c r="J736">
        <f t="shared" si="70"/>
        <v>1</v>
      </c>
      <c r="K736">
        <f t="shared" si="71"/>
        <v>106</v>
      </c>
      <c r="L736">
        <f t="shared" si="72"/>
        <v>25</v>
      </c>
      <c r="M736">
        <f t="shared" si="73"/>
        <v>3</v>
      </c>
      <c r="N736">
        <v>1</v>
      </c>
    </row>
    <row r="737" spans="1:14" x14ac:dyDescent="0.25">
      <c r="A737" t="s">
        <v>7</v>
      </c>
      <c r="B737">
        <v>1</v>
      </c>
      <c r="C737" t="s">
        <v>8</v>
      </c>
      <c r="D737">
        <v>1</v>
      </c>
      <c r="E737" t="s">
        <v>9</v>
      </c>
      <c r="F737" s="1">
        <v>30641</v>
      </c>
      <c r="G737">
        <v>23</v>
      </c>
      <c r="H737" s="2" t="s">
        <v>47</v>
      </c>
      <c r="I737">
        <f t="shared" si="69"/>
        <v>1</v>
      </c>
      <c r="J737">
        <f t="shared" si="70"/>
        <v>1</v>
      </c>
      <c r="K737">
        <f t="shared" si="71"/>
        <v>106</v>
      </c>
      <c r="L737">
        <f t="shared" si="72"/>
        <v>25</v>
      </c>
      <c r="M737">
        <f t="shared" si="73"/>
        <v>3</v>
      </c>
      <c r="N737">
        <v>1</v>
      </c>
    </row>
    <row r="738" spans="1:14" x14ac:dyDescent="0.25">
      <c r="A738" t="s">
        <v>7</v>
      </c>
      <c r="B738">
        <v>1</v>
      </c>
      <c r="C738" t="s">
        <v>8</v>
      </c>
      <c r="D738">
        <v>1</v>
      </c>
      <c r="E738" t="s">
        <v>9</v>
      </c>
      <c r="F738" s="1">
        <v>30642</v>
      </c>
      <c r="G738">
        <v>25.600000381469702</v>
      </c>
      <c r="H738" s="2" t="s">
        <v>48</v>
      </c>
      <c r="I738">
        <f t="shared" si="69"/>
        <v>1</v>
      </c>
      <c r="J738">
        <f t="shared" si="70"/>
        <v>1</v>
      </c>
      <c r="K738">
        <f t="shared" si="71"/>
        <v>106</v>
      </c>
      <c r="L738">
        <f t="shared" si="72"/>
        <v>25</v>
      </c>
      <c r="M738">
        <f t="shared" si="73"/>
        <v>3</v>
      </c>
      <c r="N738">
        <v>1</v>
      </c>
    </row>
    <row r="739" spans="1:14" x14ac:dyDescent="0.25">
      <c r="A739" t="s">
        <v>7</v>
      </c>
      <c r="B739">
        <v>1</v>
      </c>
      <c r="C739" t="s">
        <v>8</v>
      </c>
      <c r="D739">
        <v>1</v>
      </c>
      <c r="E739" t="s">
        <v>9</v>
      </c>
      <c r="F739" s="1">
        <v>30643</v>
      </c>
      <c r="G739">
        <v>27.100000381469702</v>
      </c>
      <c r="H739" s="2" t="s">
        <v>49</v>
      </c>
      <c r="I739">
        <f t="shared" si="69"/>
        <v>1</v>
      </c>
      <c r="J739">
        <f t="shared" si="70"/>
        <v>1</v>
      </c>
      <c r="K739">
        <f t="shared" si="71"/>
        <v>106</v>
      </c>
      <c r="L739">
        <f t="shared" si="72"/>
        <v>25</v>
      </c>
      <c r="M739">
        <f t="shared" si="73"/>
        <v>3</v>
      </c>
      <c r="N739">
        <v>1</v>
      </c>
    </row>
    <row r="740" spans="1:14" x14ac:dyDescent="0.25">
      <c r="A740" t="s">
        <v>7</v>
      </c>
      <c r="B740">
        <v>1</v>
      </c>
      <c r="C740" t="s">
        <v>8</v>
      </c>
      <c r="D740">
        <v>1</v>
      </c>
      <c r="E740" t="s">
        <v>9</v>
      </c>
      <c r="F740" s="1">
        <v>30644</v>
      </c>
      <c r="G740">
        <v>26.899999618530298</v>
      </c>
      <c r="H740" s="2" t="s">
        <v>50</v>
      </c>
      <c r="I740">
        <f t="shared" si="69"/>
        <v>1</v>
      </c>
      <c r="J740">
        <f t="shared" si="70"/>
        <v>1</v>
      </c>
      <c r="K740">
        <f t="shared" si="71"/>
        <v>106</v>
      </c>
      <c r="L740">
        <f t="shared" si="72"/>
        <v>25</v>
      </c>
      <c r="M740">
        <f t="shared" si="73"/>
        <v>3</v>
      </c>
      <c r="N740">
        <v>1</v>
      </c>
    </row>
    <row r="741" spans="1:14" x14ac:dyDescent="0.25">
      <c r="A741" t="s">
        <v>7</v>
      </c>
      <c r="B741">
        <v>1</v>
      </c>
      <c r="C741" t="s">
        <v>8</v>
      </c>
      <c r="D741">
        <v>1</v>
      </c>
      <c r="E741" t="s">
        <v>9</v>
      </c>
      <c r="F741" s="1">
        <v>30645</v>
      </c>
      <c r="G741">
        <v>27.200000762939499</v>
      </c>
      <c r="H741" s="2" t="s">
        <v>51</v>
      </c>
      <c r="I741">
        <f t="shared" si="69"/>
        <v>1</v>
      </c>
      <c r="J741">
        <f t="shared" si="70"/>
        <v>1</v>
      </c>
      <c r="K741">
        <f t="shared" si="71"/>
        <v>106</v>
      </c>
      <c r="L741">
        <f t="shared" si="72"/>
        <v>25</v>
      </c>
      <c r="M741">
        <f t="shared" si="73"/>
        <v>3</v>
      </c>
      <c r="N741">
        <v>1</v>
      </c>
    </row>
    <row r="742" spans="1:14" x14ac:dyDescent="0.25">
      <c r="A742" t="s">
        <v>7</v>
      </c>
      <c r="B742">
        <v>1</v>
      </c>
      <c r="C742" t="s">
        <v>8</v>
      </c>
      <c r="D742">
        <v>1</v>
      </c>
      <c r="E742" t="s">
        <v>9</v>
      </c>
      <c r="F742" s="1">
        <v>30646</v>
      </c>
      <c r="G742">
        <v>27.5</v>
      </c>
      <c r="H742" s="2" t="s">
        <v>52</v>
      </c>
      <c r="I742">
        <f t="shared" si="69"/>
        <v>1</v>
      </c>
      <c r="J742">
        <f t="shared" si="70"/>
        <v>1</v>
      </c>
      <c r="K742">
        <f t="shared" si="71"/>
        <v>106</v>
      </c>
      <c r="L742">
        <f t="shared" si="72"/>
        <v>25</v>
      </c>
      <c r="M742">
        <f t="shared" si="73"/>
        <v>3</v>
      </c>
      <c r="N742">
        <v>1</v>
      </c>
    </row>
    <row r="743" spans="1:14" x14ac:dyDescent="0.25">
      <c r="A743" t="s">
        <v>7</v>
      </c>
      <c r="B743">
        <v>1</v>
      </c>
      <c r="C743" t="s">
        <v>8</v>
      </c>
      <c r="D743">
        <v>1</v>
      </c>
      <c r="E743" t="s">
        <v>9</v>
      </c>
      <c r="F743" s="1">
        <v>30647</v>
      </c>
      <c r="G743">
        <v>24</v>
      </c>
      <c r="H743" s="2" t="s">
        <v>53</v>
      </c>
      <c r="I743">
        <f t="shared" si="69"/>
        <v>1</v>
      </c>
      <c r="J743">
        <f t="shared" si="70"/>
        <v>1</v>
      </c>
      <c r="K743">
        <f t="shared" si="71"/>
        <v>107</v>
      </c>
      <c r="L743">
        <f t="shared" si="72"/>
        <v>25</v>
      </c>
      <c r="M743">
        <f t="shared" si="73"/>
        <v>3</v>
      </c>
      <c r="N743">
        <v>1</v>
      </c>
    </row>
    <row r="744" spans="1:14" x14ac:dyDescent="0.25">
      <c r="A744" t="s">
        <v>7</v>
      </c>
      <c r="B744">
        <v>1</v>
      </c>
      <c r="C744" t="s">
        <v>8</v>
      </c>
      <c r="D744">
        <v>1</v>
      </c>
      <c r="E744" t="s">
        <v>9</v>
      </c>
      <c r="F744" s="1">
        <v>30648</v>
      </c>
      <c r="G744">
        <v>27.600000381469702</v>
      </c>
      <c r="H744" s="2" t="s">
        <v>47</v>
      </c>
      <c r="I744">
        <f t="shared" si="69"/>
        <v>1</v>
      </c>
      <c r="J744">
        <f t="shared" si="70"/>
        <v>1</v>
      </c>
      <c r="K744">
        <f t="shared" si="71"/>
        <v>107</v>
      </c>
      <c r="L744">
        <f t="shared" si="72"/>
        <v>25</v>
      </c>
      <c r="M744">
        <f t="shared" si="73"/>
        <v>3</v>
      </c>
      <c r="N744">
        <v>1</v>
      </c>
    </row>
    <row r="745" spans="1:14" x14ac:dyDescent="0.25">
      <c r="A745" t="s">
        <v>7</v>
      </c>
      <c r="B745">
        <v>1</v>
      </c>
      <c r="C745" t="s">
        <v>8</v>
      </c>
      <c r="D745">
        <v>1</v>
      </c>
      <c r="E745" t="s">
        <v>9</v>
      </c>
      <c r="F745" s="1">
        <v>30649</v>
      </c>
      <c r="G745">
        <v>26</v>
      </c>
      <c r="H745" s="2" t="s">
        <v>48</v>
      </c>
      <c r="I745">
        <f t="shared" si="69"/>
        <v>1</v>
      </c>
      <c r="J745">
        <f t="shared" si="70"/>
        <v>1</v>
      </c>
      <c r="K745">
        <f t="shared" si="71"/>
        <v>107</v>
      </c>
      <c r="L745">
        <f t="shared" si="72"/>
        <v>25</v>
      </c>
      <c r="M745">
        <f t="shared" si="73"/>
        <v>3</v>
      </c>
      <c r="N745">
        <v>1</v>
      </c>
    </row>
    <row r="746" spans="1:14" x14ac:dyDescent="0.25">
      <c r="A746" t="s">
        <v>7</v>
      </c>
      <c r="B746">
        <v>1</v>
      </c>
      <c r="C746" t="s">
        <v>8</v>
      </c>
      <c r="D746">
        <v>1</v>
      </c>
      <c r="E746" t="s">
        <v>9</v>
      </c>
      <c r="F746" s="1">
        <v>30650</v>
      </c>
      <c r="G746">
        <v>29.200000762939499</v>
      </c>
      <c r="H746" s="2" t="s">
        <v>49</v>
      </c>
      <c r="I746">
        <f t="shared" si="69"/>
        <v>1</v>
      </c>
      <c r="J746">
        <f t="shared" si="70"/>
        <v>1</v>
      </c>
      <c r="K746">
        <f t="shared" si="71"/>
        <v>107</v>
      </c>
      <c r="L746">
        <f t="shared" si="72"/>
        <v>25</v>
      </c>
      <c r="M746">
        <f t="shared" si="73"/>
        <v>3</v>
      </c>
      <c r="N746">
        <v>1</v>
      </c>
    </row>
    <row r="747" spans="1:14" x14ac:dyDescent="0.25">
      <c r="A747" t="s">
        <v>7</v>
      </c>
      <c r="B747">
        <v>1</v>
      </c>
      <c r="C747" t="s">
        <v>8</v>
      </c>
      <c r="D747">
        <v>1</v>
      </c>
      <c r="E747" t="s">
        <v>9</v>
      </c>
      <c r="F747" s="1">
        <v>30651</v>
      </c>
      <c r="G747">
        <v>31.399999618530298</v>
      </c>
      <c r="H747" s="2" t="s">
        <v>50</v>
      </c>
      <c r="I747">
        <f t="shared" si="69"/>
        <v>1</v>
      </c>
      <c r="J747">
        <f t="shared" si="70"/>
        <v>1</v>
      </c>
      <c r="K747">
        <f t="shared" si="71"/>
        <v>107</v>
      </c>
      <c r="L747">
        <f t="shared" si="72"/>
        <v>26</v>
      </c>
      <c r="M747">
        <f t="shared" si="73"/>
        <v>3</v>
      </c>
      <c r="N747">
        <v>1</v>
      </c>
    </row>
    <row r="748" spans="1:14" x14ac:dyDescent="0.25">
      <c r="A748" t="s">
        <v>7</v>
      </c>
      <c r="B748">
        <v>1</v>
      </c>
      <c r="C748" t="s">
        <v>8</v>
      </c>
      <c r="D748">
        <v>1</v>
      </c>
      <c r="E748" t="s">
        <v>9</v>
      </c>
      <c r="F748" s="1">
        <v>30652</v>
      </c>
      <c r="G748">
        <v>29.100000381469702</v>
      </c>
      <c r="H748" s="2" t="s">
        <v>51</v>
      </c>
      <c r="I748">
        <f t="shared" si="69"/>
        <v>1</v>
      </c>
      <c r="J748">
        <f t="shared" si="70"/>
        <v>1</v>
      </c>
      <c r="K748">
        <f t="shared" si="71"/>
        <v>107</v>
      </c>
      <c r="L748">
        <f t="shared" si="72"/>
        <v>26</v>
      </c>
      <c r="M748">
        <f t="shared" si="73"/>
        <v>3</v>
      </c>
      <c r="N748">
        <v>1</v>
      </c>
    </row>
    <row r="749" spans="1:14" x14ac:dyDescent="0.25">
      <c r="A749" t="s">
        <v>7</v>
      </c>
      <c r="B749">
        <v>1</v>
      </c>
      <c r="C749" t="s">
        <v>8</v>
      </c>
      <c r="D749">
        <v>1</v>
      </c>
      <c r="E749" t="s">
        <v>9</v>
      </c>
      <c r="F749" s="1">
        <v>30653</v>
      </c>
      <c r="G749">
        <v>23.799999237060501</v>
      </c>
      <c r="H749" s="2" t="s">
        <v>52</v>
      </c>
      <c r="I749">
        <f t="shared" si="69"/>
        <v>1</v>
      </c>
      <c r="J749">
        <f t="shared" si="70"/>
        <v>1</v>
      </c>
      <c r="K749">
        <f t="shared" si="71"/>
        <v>107</v>
      </c>
      <c r="L749">
        <f t="shared" si="72"/>
        <v>26</v>
      </c>
      <c r="M749">
        <f t="shared" si="73"/>
        <v>3</v>
      </c>
      <c r="N749">
        <v>1</v>
      </c>
    </row>
    <row r="750" spans="1:14" x14ac:dyDescent="0.25">
      <c r="A750" t="s">
        <v>7</v>
      </c>
      <c r="B750">
        <v>1</v>
      </c>
      <c r="C750" t="s">
        <v>8</v>
      </c>
      <c r="D750">
        <v>1</v>
      </c>
      <c r="E750" t="s">
        <v>9</v>
      </c>
      <c r="F750" s="1">
        <v>30654</v>
      </c>
      <c r="G750">
        <v>23.899999618530298</v>
      </c>
      <c r="H750" s="2" t="s">
        <v>53</v>
      </c>
      <c r="I750">
        <f t="shared" si="69"/>
        <v>1</v>
      </c>
      <c r="J750">
        <f t="shared" si="70"/>
        <v>1</v>
      </c>
      <c r="K750">
        <f t="shared" si="71"/>
        <v>108</v>
      </c>
      <c r="L750">
        <f t="shared" si="72"/>
        <v>26</v>
      </c>
      <c r="M750">
        <f t="shared" si="73"/>
        <v>3</v>
      </c>
      <c r="N750">
        <v>1</v>
      </c>
    </row>
    <row r="751" spans="1:14" x14ac:dyDescent="0.25">
      <c r="A751" t="s">
        <v>7</v>
      </c>
      <c r="B751">
        <v>1</v>
      </c>
      <c r="C751" t="s">
        <v>8</v>
      </c>
      <c r="D751">
        <v>1</v>
      </c>
      <c r="E751" t="s">
        <v>9</v>
      </c>
      <c r="F751" s="1">
        <v>30655</v>
      </c>
      <c r="G751">
        <v>27.899999618530298</v>
      </c>
      <c r="H751" s="2" t="s">
        <v>47</v>
      </c>
      <c r="I751">
        <f t="shared" si="69"/>
        <v>1</v>
      </c>
      <c r="J751">
        <f t="shared" si="70"/>
        <v>1</v>
      </c>
      <c r="K751">
        <f t="shared" si="71"/>
        <v>108</v>
      </c>
      <c r="L751">
        <f t="shared" si="72"/>
        <v>26</v>
      </c>
      <c r="M751">
        <f t="shared" si="73"/>
        <v>3</v>
      </c>
      <c r="N751">
        <v>1</v>
      </c>
    </row>
    <row r="752" spans="1:14" x14ac:dyDescent="0.25">
      <c r="A752" t="s">
        <v>7</v>
      </c>
      <c r="B752">
        <v>1</v>
      </c>
      <c r="C752" t="s">
        <v>8</v>
      </c>
      <c r="D752">
        <v>1</v>
      </c>
      <c r="E752" t="s">
        <v>9</v>
      </c>
      <c r="F752" s="1">
        <v>30656</v>
      </c>
      <c r="G752">
        <v>29.600000381469702</v>
      </c>
      <c r="H752" s="2" t="s">
        <v>48</v>
      </c>
      <c r="I752">
        <f t="shared" si="69"/>
        <v>1</v>
      </c>
      <c r="J752">
        <f t="shared" si="70"/>
        <v>1</v>
      </c>
      <c r="K752">
        <f t="shared" si="71"/>
        <v>108</v>
      </c>
      <c r="L752">
        <f t="shared" si="72"/>
        <v>26</v>
      </c>
      <c r="M752">
        <f t="shared" si="73"/>
        <v>3</v>
      </c>
      <c r="N752">
        <v>1</v>
      </c>
    </row>
    <row r="753" spans="1:14" x14ac:dyDescent="0.25">
      <c r="A753" t="s">
        <v>7</v>
      </c>
      <c r="B753">
        <v>1</v>
      </c>
      <c r="C753" t="s">
        <v>8</v>
      </c>
      <c r="D753">
        <v>1</v>
      </c>
      <c r="E753" t="s">
        <v>9</v>
      </c>
      <c r="F753" s="1">
        <v>30657</v>
      </c>
      <c r="G753">
        <v>28.399999618530298</v>
      </c>
      <c r="H753" s="2" t="s">
        <v>49</v>
      </c>
      <c r="I753">
        <f t="shared" si="69"/>
        <v>1</v>
      </c>
      <c r="J753">
        <f t="shared" si="70"/>
        <v>1</v>
      </c>
      <c r="K753">
        <f t="shared" si="71"/>
        <v>108</v>
      </c>
      <c r="L753">
        <f t="shared" si="72"/>
        <v>26</v>
      </c>
      <c r="M753">
        <f t="shared" si="73"/>
        <v>3</v>
      </c>
      <c r="N753">
        <v>1</v>
      </c>
    </row>
    <row r="754" spans="1:14" x14ac:dyDescent="0.25">
      <c r="A754" t="s">
        <v>7</v>
      </c>
      <c r="B754">
        <v>1</v>
      </c>
      <c r="C754" t="s">
        <v>8</v>
      </c>
      <c r="D754">
        <v>1</v>
      </c>
      <c r="E754" t="s">
        <v>9</v>
      </c>
      <c r="F754" s="1">
        <v>30658</v>
      </c>
      <c r="G754">
        <v>25.200000762939499</v>
      </c>
      <c r="H754" s="2" t="s">
        <v>50</v>
      </c>
      <c r="I754">
        <f t="shared" si="69"/>
        <v>1</v>
      </c>
      <c r="J754">
        <f t="shared" si="70"/>
        <v>1</v>
      </c>
      <c r="K754">
        <f t="shared" si="71"/>
        <v>108</v>
      </c>
      <c r="L754">
        <f t="shared" si="72"/>
        <v>26</v>
      </c>
      <c r="M754">
        <f t="shared" si="73"/>
        <v>3</v>
      </c>
      <c r="N754">
        <v>1</v>
      </c>
    </row>
    <row r="755" spans="1:14" x14ac:dyDescent="0.25">
      <c r="A755" t="s">
        <v>7</v>
      </c>
      <c r="B755">
        <v>1</v>
      </c>
      <c r="C755" t="s">
        <v>8</v>
      </c>
      <c r="D755">
        <v>1</v>
      </c>
      <c r="E755" t="s">
        <v>9</v>
      </c>
      <c r="F755" s="1">
        <v>30659</v>
      </c>
      <c r="G755">
        <v>28.399999618530298</v>
      </c>
      <c r="H755" s="2" t="s">
        <v>51</v>
      </c>
      <c r="I755">
        <f t="shared" si="69"/>
        <v>1</v>
      </c>
      <c r="J755">
        <f t="shared" si="70"/>
        <v>1</v>
      </c>
      <c r="K755">
        <f t="shared" si="71"/>
        <v>108</v>
      </c>
      <c r="L755">
        <f t="shared" si="72"/>
        <v>26</v>
      </c>
      <c r="M755">
        <f t="shared" si="73"/>
        <v>3</v>
      </c>
      <c r="N755">
        <v>1</v>
      </c>
    </row>
    <row r="756" spans="1:14" x14ac:dyDescent="0.25">
      <c r="A756" t="s">
        <v>7</v>
      </c>
      <c r="B756">
        <v>1</v>
      </c>
      <c r="C756" t="s">
        <v>8</v>
      </c>
      <c r="D756">
        <v>1</v>
      </c>
      <c r="E756" t="s">
        <v>9</v>
      </c>
      <c r="F756" s="1">
        <v>30660</v>
      </c>
      <c r="G756">
        <v>29.100000381469702</v>
      </c>
      <c r="H756" s="2" t="s">
        <v>52</v>
      </c>
      <c r="I756">
        <f t="shared" si="69"/>
        <v>1</v>
      </c>
      <c r="J756">
        <f t="shared" si="70"/>
        <v>1</v>
      </c>
      <c r="K756">
        <f t="shared" si="71"/>
        <v>108</v>
      </c>
      <c r="L756">
        <f t="shared" si="72"/>
        <v>26</v>
      </c>
      <c r="M756">
        <f t="shared" si="73"/>
        <v>3</v>
      </c>
      <c r="N756">
        <v>1</v>
      </c>
    </row>
    <row r="757" spans="1:14" x14ac:dyDescent="0.25">
      <c r="A757" t="s">
        <v>7</v>
      </c>
      <c r="B757">
        <v>1</v>
      </c>
      <c r="C757" t="s">
        <v>8</v>
      </c>
      <c r="D757">
        <v>1</v>
      </c>
      <c r="E757" t="s">
        <v>9</v>
      </c>
      <c r="F757" s="1">
        <v>30661</v>
      </c>
      <c r="G757">
        <v>27.5</v>
      </c>
      <c r="H757" s="2" t="s">
        <v>53</v>
      </c>
      <c r="I757">
        <f t="shared" si="69"/>
        <v>1</v>
      </c>
      <c r="J757">
        <f t="shared" si="70"/>
        <v>1</v>
      </c>
      <c r="K757">
        <f t="shared" si="71"/>
        <v>109</v>
      </c>
      <c r="L757">
        <f t="shared" si="72"/>
        <v>26</v>
      </c>
      <c r="M757">
        <f t="shared" si="73"/>
        <v>3</v>
      </c>
      <c r="N757">
        <v>1</v>
      </c>
    </row>
    <row r="758" spans="1:14" x14ac:dyDescent="0.25">
      <c r="A758" t="s">
        <v>7</v>
      </c>
      <c r="B758">
        <v>1</v>
      </c>
      <c r="C758" t="s">
        <v>8</v>
      </c>
      <c r="D758">
        <v>1</v>
      </c>
      <c r="E758" t="s">
        <v>9</v>
      </c>
      <c r="F758" s="1">
        <v>30662</v>
      </c>
      <c r="G758">
        <v>30.399999618530298</v>
      </c>
      <c r="H758" s="2" t="s">
        <v>47</v>
      </c>
      <c r="I758">
        <f t="shared" si="69"/>
        <v>1</v>
      </c>
      <c r="J758">
        <f t="shared" si="70"/>
        <v>1</v>
      </c>
      <c r="K758">
        <f t="shared" si="71"/>
        <v>109</v>
      </c>
      <c r="L758">
        <f t="shared" si="72"/>
        <v>26</v>
      </c>
      <c r="M758">
        <f t="shared" si="73"/>
        <v>3</v>
      </c>
      <c r="N758">
        <v>1</v>
      </c>
    </row>
    <row r="759" spans="1:14" x14ac:dyDescent="0.25">
      <c r="A759" t="s">
        <v>7</v>
      </c>
      <c r="B759">
        <v>1</v>
      </c>
      <c r="C759" t="s">
        <v>8</v>
      </c>
      <c r="D759">
        <v>1</v>
      </c>
      <c r="E759" t="s">
        <v>9</v>
      </c>
      <c r="F759" s="1">
        <v>30663</v>
      </c>
      <c r="G759">
        <v>31.399999618530298</v>
      </c>
      <c r="H759" s="2" t="s">
        <v>48</v>
      </c>
      <c r="I759">
        <f t="shared" si="69"/>
        <v>1</v>
      </c>
      <c r="J759">
        <f t="shared" si="70"/>
        <v>1</v>
      </c>
      <c r="K759">
        <f t="shared" si="71"/>
        <v>109</v>
      </c>
      <c r="L759">
        <f t="shared" si="72"/>
        <v>26</v>
      </c>
      <c r="M759">
        <f t="shared" si="73"/>
        <v>3</v>
      </c>
      <c r="N759">
        <v>1</v>
      </c>
    </row>
    <row r="760" spans="1:14" x14ac:dyDescent="0.25">
      <c r="A760" t="s">
        <v>7</v>
      </c>
      <c r="B760">
        <v>1</v>
      </c>
      <c r="C760" t="s">
        <v>8</v>
      </c>
      <c r="D760">
        <v>1</v>
      </c>
      <c r="E760" t="s">
        <v>9</v>
      </c>
      <c r="F760" s="1">
        <v>30664</v>
      </c>
      <c r="G760">
        <v>31.799999237060501</v>
      </c>
      <c r="H760" s="2" t="s">
        <v>49</v>
      </c>
      <c r="I760">
        <f t="shared" si="69"/>
        <v>1</v>
      </c>
      <c r="J760">
        <f t="shared" si="70"/>
        <v>1</v>
      </c>
      <c r="K760">
        <f t="shared" si="71"/>
        <v>109</v>
      </c>
      <c r="L760">
        <f t="shared" si="72"/>
        <v>26</v>
      </c>
      <c r="M760">
        <f t="shared" si="73"/>
        <v>3</v>
      </c>
      <c r="N760">
        <v>1</v>
      </c>
    </row>
    <row r="761" spans="1:14" x14ac:dyDescent="0.25">
      <c r="A761" t="s">
        <v>7</v>
      </c>
      <c r="B761">
        <v>1</v>
      </c>
      <c r="C761" t="s">
        <v>8</v>
      </c>
      <c r="D761">
        <v>1</v>
      </c>
      <c r="E761" t="s">
        <v>9</v>
      </c>
      <c r="F761" s="1">
        <v>30665</v>
      </c>
      <c r="G761">
        <v>32.700000762939503</v>
      </c>
      <c r="H761" s="2" t="s">
        <v>50</v>
      </c>
      <c r="I761">
        <f t="shared" si="69"/>
        <v>1</v>
      </c>
      <c r="J761">
        <f t="shared" si="70"/>
        <v>1</v>
      </c>
      <c r="K761">
        <f t="shared" si="71"/>
        <v>109</v>
      </c>
      <c r="L761">
        <f t="shared" si="72"/>
        <v>26</v>
      </c>
      <c r="M761">
        <f t="shared" si="73"/>
        <v>3</v>
      </c>
      <c r="N761">
        <v>1</v>
      </c>
    </row>
    <row r="762" spans="1:14" x14ac:dyDescent="0.25">
      <c r="A762" t="s">
        <v>7</v>
      </c>
      <c r="B762">
        <v>1</v>
      </c>
      <c r="C762" t="s">
        <v>8</v>
      </c>
      <c r="D762">
        <v>1</v>
      </c>
      <c r="E762" t="s">
        <v>9</v>
      </c>
      <c r="F762" s="1">
        <v>30666</v>
      </c>
      <c r="G762">
        <v>33.5</v>
      </c>
      <c r="H762" s="2" t="s">
        <v>51</v>
      </c>
      <c r="I762">
        <f t="shared" si="69"/>
        <v>1</v>
      </c>
      <c r="J762">
        <f t="shared" si="70"/>
        <v>1</v>
      </c>
      <c r="K762">
        <f t="shared" si="71"/>
        <v>109</v>
      </c>
      <c r="L762">
        <f t="shared" si="72"/>
        <v>26</v>
      </c>
      <c r="M762">
        <f t="shared" si="73"/>
        <v>3</v>
      </c>
      <c r="N762">
        <v>1</v>
      </c>
    </row>
    <row r="763" spans="1:14" x14ac:dyDescent="0.25">
      <c r="A763" t="s">
        <v>7</v>
      </c>
      <c r="B763">
        <v>1</v>
      </c>
      <c r="C763" t="s">
        <v>8</v>
      </c>
      <c r="D763">
        <v>1</v>
      </c>
      <c r="E763" t="s">
        <v>9</v>
      </c>
      <c r="F763" s="1">
        <v>30667</v>
      </c>
      <c r="G763">
        <v>32.5</v>
      </c>
      <c r="H763" s="2" t="s">
        <v>52</v>
      </c>
      <c r="I763">
        <f t="shared" si="69"/>
        <v>1</v>
      </c>
      <c r="J763">
        <f t="shared" si="70"/>
        <v>1</v>
      </c>
      <c r="K763">
        <f t="shared" si="71"/>
        <v>109</v>
      </c>
      <c r="L763">
        <f t="shared" si="72"/>
        <v>26</v>
      </c>
      <c r="M763">
        <f t="shared" si="73"/>
        <v>3</v>
      </c>
      <c r="N763">
        <v>1</v>
      </c>
    </row>
    <row r="764" spans="1:14" x14ac:dyDescent="0.25">
      <c r="A764" t="s">
        <v>7</v>
      </c>
      <c r="B764">
        <v>1</v>
      </c>
      <c r="C764" t="s">
        <v>8</v>
      </c>
      <c r="D764">
        <v>1</v>
      </c>
      <c r="E764" t="s">
        <v>9</v>
      </c>
      <c r="F764" s="1">
        <v>30668</v>
      </c>
      <c r="G764">
        <v>32.5</v>
      </c>
      <c r="H764" s="2" t="s">
        <v>53</v>
      </c>
      <c r="I764">
        <f t="shared" si="69"/>
        <v>1</v>
      </c>
      <c r="J764">
        <f t="shared" si="70"/>
        <v>1</v>
      </c>
      <c r="K764">
        <f t="shared" si="71"/>
        <v>110</v>
      </c>
      <c r="L764">
        <f t="shared" si="72"/>
        <v>26</v>
      </c>
      <c r="M764">
        <f t="shared" si="73"/>
        <v>3</v>
      </c>
      <c r="N764">
        <v>1</v>
      </c>
    </row>
    <row r="765" spans="1:14" x14ac:dyDescent="0.25">
      <c r="A765" t="s">
        <v>7</v>
      </c>
      <c r="B765">
        <v>1</v>
      </c>
      <c r="C765" t="s">
        <v>8</v>
      </c>
      <c r="D765">
        <v>1</v>
      </c>
      <c r="E765" t="s">
        <v>9</v>
      </c>
      <c r="F765" s="1">
        <v>30669</v>
      </c>
      <c r="G765">
        <v>31.799999237060501</v>
      </c>
      <c r="H765" s="2" t="s">
        <v>47</v>
      </c>
      <c r="I765">
        <f t="shared" si="69"/>
        <v>1</v>
      </c>
      <c r="J765">
        <f t="shared" si="70"/>
        <v>1</v>
      </c>
      <c r="K765">
        <f t="shared" si="71"/>
        <v>110</v>
      </c>
      <c r="L765">
        <f t="shared" si="72"/>
        <v>26</v>
      </c>
      <c r="M765">
        <f t="shared" si="73"/>
        <v>3</v>
      </c>
      <c r="N765">
        <v>1</v>
      </c>
    </row>
    <row r="766" spans="1:14" x14ac:dyDescent="0.25">
      <c r="A766" t="s">
        <v>7</v>
      </c>
      <c r="B766">
        <v>1</v>
      </c>
      <c r="C766" t="s">
        <v>8</v>
      </c>
      <c r="D766">
        <v>1</v>
      </c>
      <c r="E766" t="s">
        <v>9</v>
      </c>
      <c r="F766" s="1">
        <v>30670</v>
      </c>
      <c r="G766">
        <v>31.5</v>
      </c>
      <c r="H766" s="2" t="s">
        <v>48</v>
      </c>
      <c r="I766">
        <f t="shared" si="69"/>
        <v>1</v>
      </c>
      <c r="J766">
        <f t="shared" si="70"/>
        <v>1</v>
      </c>
      <c r="K766">
        <f t="shared" si="71"/>
        <v>110</v>
      </c>
      <c r="L766">
        <f t="shared" si="72"/>
        <v>26</v>
      </c>
      <c r="M766">
        <f t="shared" si="73"/>
        <v>3</v>
      </c>
      <c r="N766">
        <v>1</v>
      </c>
    </row>
    <row r="767" spans="1:14" x14ac:dyDescent="0.25">
      <c r="A767" t="s">
        <v>7</v>
      </c>
      <c r="B767">
        <v>1</v>
      </c>
      <c r="C767" t="s">
        <v>8</v>
      </c>
      <c r="D767">
        <v>1</v>
      </c>
      <c r="E767" t="s">
        <v>9</v>
      </c>
      <c r="F767" s="1">
        <v>30671</v>
      </c>
      <c r="G767">
        <v>32.400001525878899</v>
      </c>
      <c r="H767" s="2" t="s">
        <v>49</v>
      </c>
      <c r="I767">
        <f t="shared" si="69"/>
        <v>1</v>
      </c>
      <c r="J767">
        <f t="shared" si="70"/>
        <v>1</v>
      </c>
      <c r="K767">
        <f t="shared" si="71"/>
        <v>110</v>
      </c>
      <c r="L767">
        <f t="shared" si="72"/>
        <v>26</v>
      </c>
      <c r="M767">
        <f t="shared" si="73"/>
        <v>3</v>
      </c>
      <c r="N767">
        <v>1</v>
      </c>
    </row>
    <row r="768" spans="1:14" x14ac:dyDescent="0.25">
      <c r="A768" t="s">
        <v>7</v>
      </c>
      <c r="B768">
        <v>1</v>
      </c>
      <c r="C768" t="s">
        <v>8</v>
      </c>
      <c r="D768">
        <v>1</v>
      </c>
      <c r="E768" t="s">
        <v>9</v>
      </c>
      <c r="F768" s="1">
        <v>30672</v>
      </c>
      <c r="G768">
        <v>34.599998474121101</v>
      </c>
      <c r="H768" s="2" t="s">
        <v>50</v>
      </c>
      <c r="I768">
        <f t="shared" si="69"/>
        <v>1</v>
      </c>
      <c r="J768">
        <f t="shared" si="70"/>
        <v>1</v>
      </c>
      <c r="K768">
        <f t="shared" si="71"/>
        <v>110</v>
      </c>
      <c r="L768">
        <f t="shared" si="72"/>
        <v>26</v>
      </c>
      <c r="M768">
        <f t="shared" si="73"/>
        <v>3</v>
      </c>
      <c r="N768">
        <v>1</v>
      </c>
    </row>
    <row r="769" spans="1:14" x14ac:dyDescent="0.25">
      <c r="A769" t="s">
        <v>7</v>
      </c>
      <c r="B769">
        <v>1</v>
      </c>
      <c r="C769" t="s">
        <v>8</v>
      </c>
      <c r="D769">
        <v>1</v>
      </c>
      <c r="E769" t="s">
        <v>9</v>
      </c>
      <c r="F769" s="1">
        <v>30673</v>
      </c>
      <c r="G769">
        <v>34.5</v>
      </c>
      <c r="H769" s="2" t="s">
        <v>51</v>
      </c>
      <c r="I769">
        <f t="shared" si="69"/>
        <v>1</v>
      </c>
      <c r="J769">
        <f t="shared" si="70"/>
        <v>1</v>
      </c>
      <c r="K769">
        <f t="shared" si="71"/>
        <v>110</v>
      </c>
      <c r="L769">
        <f t="shared" si="72"/>
        <v>26</v>
      </c>
      <c r="M769">
        <f t="shared" si="73"/>
        <v>3</v>
      </c>
      <c r="N769">
        <v>1</v>
      </c>
    </row>
    <row r="770" spans="1:14" x14ac:dyDescent="0.25">
      <c r="A770" t="s">
        <v>7</v>
      </c>
      <c r="B770">
        <v>1</v>
      </c>
      <c r="C770" t="s">
        <v>8</v>
      </c>
      <c r="D770">
        <v>1</v>
      </c>
      <c r="E770" t="s">
        <v>9</v>
      </c>
      <c r="F770" s="1">
        <v>30674</v>
      </c>
      <c r="G770">
        <v>34.400001525878899</v>
      </c>
      <c r="H770" s="2" t="s">
        <v>52</v>
      </c>
      <c r="I770">
        <f t="shared" si="69"/>
        <v>1</v>
      </c>
      <c r="J770">
        <f t="shared" si="70"/>
        <v>1</v>
      </c>
      <c r="K770">
        <f t="shared" si="71"/>
        <v>110</v>
      </c>
      <c r="L770">
        <f t="shared" si="72"/>
        <v>26</v>
      </c>
      <c r="M770">
        <f t="shared" si="73"/>
        <v>3</v>
      </c>
      <c r="N770">
        <v>1</v>
      </c>
    </row>
    <row r="771" spans="1:14" x14ac:dyDescent="0.25">
      <c r="A771" t="s">
        <v>7</v>
      </c>
      <c r="B771">
        <v>1</v>
      </c>
      <c r="C771" t="s">
        <v>8</v>
      </c>
      <c r="D771">
        <v>1</v>
      </c>
      <c r="E771" t="s">
        <v>9</v>
      </c>
      <c r="F771" s="1">
        <v>30675</v>
      </c>
      <c r="G771">
        <v>35.400001525878899</v>
      </c>
      <c r="H771" s="2" t="s">
        <v>53</v>
      </c>
      <c r="I771">
        <f t="shared" ref="I771:J834" si="74">IF(F771-DATE(YEAR(F771),6,15)&gt;=0,1,0)</f>
        <v>1</v>
      </c>
      <c r="J771">
        <f t="shared" ref="J771:J834" si="75">IF(F771-DATE(1982,1,1)&gt;=0,1,0)</f>
        <v>1</v>
      </c>
      <c r="K771">
        <f t="shared" si="71"/>
        <v>111</v>
      </c>
      <c r="L771">
        <f t="shared" si="72"/>
        <v>26</v>
      </c>
      <c r="M771">
        <f t="shared" si="73"/>
        <v>3</v>
      </c>
      <c r="N771">
        <v>1</v>
      </c>
    </row>
    <row r="772" spans="1:14" x14ac:dyDescent="0.25">
      <c r="A772" t="s">
        <v>7</v>
      </c>
      <c r="B772">
        <v>1</v>
      </c>
      <c r="C772" t="s">
        <v>8</v>
      </c>
      <c r="D772">
        <v>1</v>
      </c>
      <c r="E772" t="s">
        <v>9</v>
      </c>
      <c r="F772" s="1">
        <v>30676</v>
      </c>
      <c r="G772">
        <v>37.299999237060497</v>
      </c>
      <c r="H772" s="2" t="s">
        <v>47</v>
      </c>
      <c r="I772">
        <f t="shared" si="74"/>
        <v>1</v>
      </c>
      <c r="J772">
        <f t="shared" si="75"/>
        <v>1</v>
      </c>
      <c r="K772">
        <f t="shared" ref="K772:K835" si="76">IF(LEFT(H772,3)="Sun",K771+1,K771)</f>
        <v>111</v>
      </c>
      <c r="L772">
        <f t="shared" ref="L772:L835" si="77">IF(MONTH(F772)&lt;&gt;MONTH(F771),L771+1,L771)</f>
        <v>26</v>
      </c>
      <c r="M772">
        <f t="shared" ref="M772:M835" si="78">IF(YEAR(F772)&lt;&gt;YEAR(F771),M771+1,M771)</f>
        <v>3</v>
      </c>
      <c r="N772">
        <v>1</v>
      </c>
    </row>
    <row r="773" spans="1:14" x14ac:dyDescent="0.25">
      <c r="A773" t="s">
        <v>7</v>
      </c>
      <c r="B773">
        <v>1</v>
      </c>
      <c r="C773" t="s">
        <v>8</v>
      </c>
      <c r="D773">
        <v>1</v>
      </c>
      <c r="E773" t="s">
        <v>9</v>
      </c>
      <c r="F773" s="1">
        <v>30677</v>
      </c>
      <c r="G773">
        <v>33.700000762939503</v>
      </c>
      <c r="H773" s="2" t="s">
        <v>48</v>
      </c>
      <c r="I773">
        <f t="shared" si="74"/>
        <v>1</v>
      </c>
      <c r="J773">
        <f t="shared" si="75"/>
        <v>1</v>
      </c>
      <c r="K773">
        <f t="shared" si="76"/>
        <v>111</v>
      </c>
      <c r="L773">
        <f t="shared" si="77"/>
        <v>26</v>
      </c>
      <c r="M773">
        <f t="shared" si="78"/>
        <v>3</v>
      </c>
      <c r="N773">
        <v>1</v>
      </c>
    </row>
    <row r="774" spans="1:14" x14ac:dyDescent="0.25">
      <c r="A774" t="s">
        <v>7</v>
      </c>
      <c r="B774">
        <v>1</v>
      </c>
      <c r="C774" t="s">
        <v>8</v>
      </c>
      <c r="D774">
        <v>1</v>
      </c>
      <c r="E774" t="s">
        <v>9</v>
      </c>
      <c r="F774" s="1">
        <v>30678</v>
      </c>
      <c r="G774">
        <v>31.200000762939499</v>
      </c>
      <c r="H774" s="2" t="s">
        <v>49</v>
      </c>
      <c r="I774">
        <f t="shared" si="74"/>
        <v>1</v>
      </c>
      <c r="J774">
        <f t="shared" si="75"/>
        <v>1</v>
      </c>
      <c r="K774">
        <f t="shared" si="76"/>
        <v>111</v>
      </c>
      <c r="L774">
        <f t="shared" si="77"/>
        <v>26</v>
      </c>
      <c r="M774">
        <f t="shared" si="78"/>
        <v>3</v>
      </c>
      <c r="N774">
        <v>1</v>
      </c>
    </row>
    <row r="775" spans="1:14" x14ac:dyDescent="0.25">
      <c r="A775" t="s">
        <v>7</v>
      </c>
      <c r="B775">
        <v>1</v>
      </c>
      <c r="C775" t="s">
        <v>8</v>
      </c>
      <c r="D775">
        <v>1</v>
      </c>
      <c r="E775" t="s">
        <v>9</v>
      </c>
      <c r="F775" s="1">
        <v>30679</v>
      </c>
      <c r="G775">
        <v>30.100000381469702</v>
      </c>
      <c r="H775" s="2" t="s">
        <v>50</v>
      </c>
      <c r="I775">
        <f t="shared" si="74"/>
        <v>1</v>
      </c>
      <c r="J775">
        <f t="shared" si="75"/>
        <v>1</v>
      </c>
      <c r="K775">
        <f t="shared" si="76"/>
        <v>111</v>
      </c>
      <c r="L775">
        <f t="shared" si="77"/>
        <v>26</v>
      </c>
      <c r="M775">
        <f t="shared" si="78"/>
        <v>3</v>
      </c>
      <c r="N775">
        <v>1</v>
      </c>
    </row>
    <row r="776" spans="1:14" x14ac:dyDescent="0.25">
      <c r="A776" t="s">
        <v>7</v>
      </c>
      <c r="B776">
        <v>1</v>
      </c>
      <c r="C776" t="s">
        <v>8</v>
      </c>
      <c r="D776">
        <v>1</v>
      </c>
      <c r="E776" t="s">
        <v>9</v>
      </c>
      <c r="F776" s="1">
        <v>30680</v>
      </c>
      <c r="G776">
        <v>30.799999237060501</v>
      </c>
      <c r="H776" s="2" t="s">
        <v>51</v>
      </c>
      <c r="I776">
        <f t="shared" si="74"/>
        <v>1</v>
      </c>
      <c r="J776">
        <f t="shared" si="75"/>
        <v>1</v>
      </c>
      <c r="K776">
        <f t="shared" si="76"/>
        <v>111</v>
      </c>
      <c r="L776">
        <f t="shared" si="77"/>
        <v>26</v>
      </c>
      <c r="M776">
        <f t="shared" si="78"/>
        <v>3</v>
      </c>
      <c r="N776">
        <v>1</v>
      </c>
    </row>
    <row r="777" spans="1:14" x14ac:dyDescent="0.25">
      <c r="A777" t="s">
        <v>7</v>
      </c>
      <c r="B777">
        <v>1</v>
      </c>
      <c r="C777" t="s">
        <v>8</v>
      </c>
      <c r="D777">
        <v>1</v>
      </c>
      <c r="E777" t="s">
        <v>9</v>
      </c>
      <c r="F777" s="1">
        <v>30681</v>
      </c>
      <c r="G777">
        <v>26.299999237060501</v>
      </c>
      <c r="H777" s="2" t="s">
        <v>52</v>
      </c>
      <c r="I777">
        <f t="shared" si="74"/>
        <v>1</v>
      </c>
      <c r="J777">
        <f t="shared" si="75"/>
        <v>1</v>
      </c>
      <c r="K777">
        <f t="shared" si="76"/>
        <v>111</v>
      </c>
      <c r="L777">
        <f t="shared" si="77"/>
        <v>26</v>
      </c>
      <c r="M777">
        <f t="shared" si="78"/>
        <v>3</v>
      </c>
      <c r="N777">
        <v>1</v>
      </c>
    </row>
    <row r="778" spans="1:14" x14ac:dyDescent="0.25">
      <c r="A778" t="s">
        <v>7</v>
      </c>
      <c r="B778">
        <v>1</v>
      </c>
      <c r="C778" t="s">
        <v>8</v>
      </c>
      <c r="D778">
        <v>1</v>
      </c>
      <c r="E778" t="s">
        <v>9</v>
      </c>
      <c r="F778" s="1">
        <v>30682</v>
      </c>
      <c r="G778">
        <v>26.600000381469702</v>
      </c>
      <c r="H778" s="2" t="s">
        <v>53</v>
      </c>
      <c r="I778">
        <f t="shared" si="74"/>
        <v>0</v>
      </c>
      <c r="J778">
        <f t="shared" si="75"/>
        <v>1</v>
      </c>
      <c r="K778">
        <f t="shared" si="76"/>
        <v>112</v>
      </c>
      <c r="L778">
        <f t="shared" si="77"/>
        <v>27</v>
      </c>
      <c r="M778">
        <f t="shared" si="78"/>
        <v>4</v>
      </c>
      <c r="N778">
        <v>1</v>
      </c>
    </row>
    <row r="779" spans="1:14" x14ac:dyDescent="0.25">
      <c r="A779" t="s">
        <v>7</v>
      </c>
      <c r="B779">
        <v>1</v>
      </c>
      <c r="C779" t="s">
        <v>8</v>
      </c>
      <c r="D779">
        <v>1</v>
      </c>
      <c r="E779" t="s">
        <v>9</v>
      </c>
      <c r="F779" s="1">
        <v>30683</v>
      </c>
      <c r="G779">
        <v>25.5</v>
      </c>
      <c r="H779" s="2" t="s">
        <v>47</v>
      </c>
      <c r="I779">
        <f t="shared" si="74"/>
        <v>0</v>
      </c>
      <c r="J779">
        <f t="shared" si="75"/>
        <v>1</v>
      </c>
      <c r="K779">
        <f t="shared" si="76"/>
        <v>112</v>
      </c>
      <c r="L779">
        <f t="shared" si="77"/>
        <v>27</v>
      </c>
      <c r="M779">
        <f t="shared" si="78"/>
        <v>4</v>
      </c>
      <c r="N779">
        <v>1</v>
      </c>
    </row>
    <row r="780" spans="1:14" x14ac:dyDescent="0.25">
      <c r="A780" t="s">
        <v>7</v>
      </c>
      <c r="B780">
        <v>1</v>
      </c>
      <c r="C780" t="s">
        <v>8</v>
      </c>
      <c r="D780">
        <v>1</v>
      </c>
      <c r="E780" t="s">
        <v>9</v>
      </c>
      <c r="F780" s="1">
        <v>30684</v>
      </c>
      <c r="G780">
        <v>32.900001525878899</v>
      </c>
      <c r="H780" s="2" t="s">
        <v>48</v>
      </c>
      <c r="I780">
        <f t="shared" si="74"/>
        <v>0</v>
      </c>
      <c r="J780">
        <f t="shared" si="75"/>
        <v>1</v>
      </c>
      <c r="K780">
        <f t="shared" si="76"/>
        <v>112</v>
      </c>
      <c r="L780">
        <f t="shared" si="77"/>
        <v>27</v>
      </c>
      <c r="M780">
        <f t="shared" si="78"/>
        <v>4</v>
      </c>
      <c r="N780">
        <v>1</v>
      </c>
    </row>
    <row r="781" spans="1:14" x14ac:dyDescent="0.25">
      <c r="A781" t="s">
        <v>7</v>
      </c>
      <c r="B781">
        <v>1</v>
      </c>
      <c r="C781" t="s">
        <v>8</v>
      </c>
      <c r="D781">
        <v>1</v>
      </c>
      <c r="E781" t="s">
        <v>9</v>
      </c>
      <c r="F781" s="1">
        <v>30685</v>
      </c>
      <c r="G781">
        <v>34.700000762939503</v>
      </c>
      <c r="H781" s="2" t="s">
        <v>49</v>
      </c>
      <c r="I781">
        <f t="shared" si="74"/>
        <v>0</v>
      </c>
      <c r="J781">
        <f t="shared" si="75"/>
        <v>1</v>
      </c>
      <c r="K781">
        <f t="shared" si="76"/>
        <v>112</v>
      </c>
      <c r="L781">
        <f t="shared" si="77"/>
        <v>27</v>
      </c>
      <c r="M781">
        <f t="shared" si="78"/>
        <v>4</v>
      </c>
      <c r="N781">
        <v>1</v>
      </c>
    </row>
    <row r="782" spans="1:14" x14ac:dyDescent="0.25">
      <c r="A782" t="s">
        <v>7</v>
      </c>
      <c r="B782">
        <v>1</v>
      </c>
      <c r="C782" t="s">
        <v>8</v>
      </c>
      <c r="D782">
        <v>1</v>
      </c>
      <c r="E782" t="s">
        <v>9</v>
      </c>
      <c r="F782" s="1">
        <v>30686</v>
      </c>
      <c r="G782">
        <v>33</v>
      </c>
      <c r="H782" s="2" t="s">
        <v>50</v>
      </c>
      <c r="I782">
        <f t="shared" si="74"/>
        <v>0</v>
      </c>
      <c r="J782">
        <f t="shared" si="75"/>
        <v>1</v>
      </c>
      <c r="K782">
        <f t="shared" si="76"/>
        <v>112</v>
      </c>
      <c r="L782">
        <f t="shared" si="77"/>
        <v>27</v>
      </c>
      <c r="M782">
        <f t="shared" si="78"/>
        <v>4</v>
      </c>
      <c r="N782">
        <v>1</v>
      </c>
    </row>
    <row r="783" spans="1:14" x14ac:dyDescent="0.25">
      <c r="A783" t="s">
        <v>7</v>
      </c>
      <c r="B783">
        <v>1</v>
      </c>
      <c r="C783" t="s">
        <v>8</v>
      </c>
      <c r="D783">
        <v>1</v>
      </c>
      <c r="E783" t="s">
        <v>9</v>
      </c>
      <c r="F783" s="1">
        <v>30687</v>
      </c>
      <c r="G783">
        <v>31.600000381469702</v>
      </c>
      <c r="H783" s="2" t="s">
        <v>51</v>
      </c>
      <c r="I783">
        <f t="shared" si="74"/>
        <v>0</v>
      </c>
      <c r="J783">
        <f t="shared" si="75"/>
        <v>1</v>
      </c>
      <c r="K783">
        <f t="shared" si="76"/>
        <v>112</v>
      </c>
      <c r="L783">
        <f t="shared" si="77"/>
        <v>27</v>
      </c>
      <c r="M783">
        <f t="shared" si="78"/>
        <v>4</v>
      </c>
      <c r="N783">
        <v>1</v>
      </c>
    </row>
    <row r="784" spans="1:14" x14ac:dyDescent="0.25">
      <c r="A784" t="s">
        <v>7</v>
      </c>
      <c r="B784">
        <v>1</v>
      </c>
      <c r="C784" t="s">
        <v>8</v>
      </c>
      <c r="D784">
        <v>1</v>
      </c>
      <c r="E784" t="s">
        <v>9</v>
      </c>
      <c r="F784" s="1">
        <v>30688</v>
      </c>
      <c r="G784">
        <v>29.799999237060501</v>
      </c>
      <c r="H784" s="2" t="s">
        <v>52</v>
      </c>
      <c r="I784">
        <f t="shared" si="74"/>
        <v>0</v>
      </c>
      <c r="J784">
        <f t="shared" si="75"/>
        <v>1</v>
      </c>
      <c r="K784">
        <f t="shared" si="76"/>
        <v>112</v>
      </c>
      <c r="L784">
        <f t="shared" si="77"/>
        <v>27</v>
      </c>
      <c r="M784">
        <f t="shared" si="78"/>
        <v>4</v>
      </c>
      <c r="N784">
        <v>1</v>
      </c>
    </row>
    <row r="785" spans="1:14" x14ac:dyDescent="0.25">
      <c r="A785" t="s">
        <v>7</v>
      </c>
      <c r="B785">
        <v>1</v>
      </c>
      <c r="C785" t="s">
        <v>8</v>
      </c>
      <c r="D785">
        <v>1</v>
      </c>
      <c r="E785" t="s">
        <v>9</v>
      </c>
      <c r="F785" s="1">
        <v>30689</v>
      </c>
      <c r="G785">
        <v>31.100000381469702</v>
      </c>
      <c r="H785" s="2" t="s">
        <v>53</v>
      </c>
      <c r="I785">
        <f t="shared" si="74"/>
        <v>0</v>
      </c>
      <c r="J785">
        <f t="shared" si="75"/>
        <v>1</v>
      </c>
      <c r="K785">
        <f t="shared" si="76"/>
        <v>113</v>
      </c>
      <c r="L785">
        <f t="shared" si="77"/>
        <v>27</v>
      </c>
      <c r="M785">
        <f t="shared" si="78"/>
        <v>4</v>
      </c>
      <c r="N785">
        <v>1</v>
      </c>
    </row>
    <row r="786" spans="1:14" x14ac:dyDescent="0.25">
      <c r="A786" t="s">
        <v>7</v>
      </c>
      <c r="B786">
        <v>1</v>
      </c>
      <c r="C786" t="s">
        <v>8</v>
      </c>
      <c r="D786">
        <v>1</v>
      </c>
      <c r="E786" t="s">
        <v>9</v>
      </c>
      <c r="F786" s="1">
        <v>30690</v>
      </c>
      <c r="G786">
        <v>28.299999237060501</v>
      </c>
      <c r="H786" s="2" t="s">
        <v>47</v>
      </c>
      <c r="I786">
        <f t="shared" si="74"/>
        <v>0</v>
      </c>
      <c r="J786">
        <f t="shared" si="75"/>
        <v>1</v>
      </c>
      <c r="K786">
        <f t="shared" si="76"/>
        <v>113</v>
      </c>
      <c r="L786">
        <f t="shared" si="77"/>
        <v>27</v>
      </c>
      <c r="M786">
        <f t="shared" si="78"/>
        <v>4</v>
      </c>
      <c r="N786">
        <v>1</v>
      </c>
    </row>
    <row r="787" spans="1:14" x14ac:dyDescent="0.25">
      <c r="A787" t="s">
        <v>7</v>
      </c>
      <c r="B787">
        <v>1</v>
      </c>
      <c r="C787" t="s">
        <v>8</v>
      </c>
      <c r="D787">
        <v>1</v>
      </c>
      <c r="E787" t="s">
        <v>9</v>
      </c>
      <c r="F787" s="1">
        <v>30691</v>
      </c>
      <c r="G787">
        <v>32.599998474121101</v>
      </c>
      <c r="H787" s="2" t="s">
        <v>48</v>
      </c>
      <c r="I787">
        <f t="shared" si="74"/>
        <v>0</v>
      </c>
      <c r="J787">
        <f t="shared" si="75"/>
        <v>1</v>
      </c>
      <c r="K787">
        <f t="shared" si="76"/>
        <v>113</v>
      </c>
      <c r="L787">
        <f t="shared" si="77"/>
        <v>27</v>
      </c>
      <c r="M787">
        <f t="shared" si="78"/>
        <v>4</v>
      </c>
      <c r="N787">
        <v>1</v>
      </c>
    </row>
    <row r="788" spans="1:14" x14ac:dyDescent="0.25">
      <c r="A788" t="s">
        <v>7</v>
      </c>
      <c r="B788">
        <v>1</v>
      </c>
      <c r="C788" t="s">
        <v>8</v>
      </c>
      <c r="D788">
        <v>1</v>
      </c>
      <c r="E788" t="s">
        <v>9</v>
      </c>
      <c r="F788" s="1">
        <v>30692</v>
      </c>
      <c r="G788">
        <v>33.5</v>
      </c>
      <c r="H788" s="2" t="s">
        <v>49</v>
      </c>
      <c r="I788">
        <f t="shared" si="74"/>
        <v>0</v>
      </c>
      <c r="J788">
        <f t="shared" si="75"/>
        <v>1</v>
      </c>
      <c r="K788">
        <f t="shared" si="76"/>
        <v>113</v>
      </c>
      <c r="L788">
        <f t="shared" si="77"/>
        <v>27</v>
      </c>
      <c r="M788">
        <f t="shared" si="78"/>
        <v>4</v>
      </c>
      <c r="N788">
        <v>1</v>
      </c>
    </row>
    <row r="789" spans="1:14" x14ac:dyDescent="0.25">
      <c r="A789" t="s">
        <v>7</v>
      </c>
      <c r="B789">
        <v>1</v>
      </c>
      <c r="C789" t="s">
        <v>8</v>
      </c>
      <c r="D789">
        <v>1</v>
      </c>
      <c r="E789" t="s">
        <v>9</v>
      </c>
      <c r="F789" s="1">
        <v>30693</v>
      </c>
      <c r="G789">
        <v>31.299999237060501</v>
      </c>
      <c r="H789" s="2" t="s">
        <v>50</v>
      </c>
      <c r="I789">
        <f t="shared" si="74"/>
        <v>0</v>
      </c>
      <c r="J789">
        <f t="shared" si="75"/>
        <v>1</v>
      </c>
      <c r="K789">
        <f t="shared" si="76"/>
        <v>113</v>
      </c>
      <c r="L789">
        <f t="shared" si="77"/>
        <v>27</v>
      </c>
      <c r="M789">
        <f t="shared" si="78"/>
        <v>4</v>
      </c>
      <c r="N789">
        <v>1</v>
      </c>
    </row>
    <row r="790" spans="1:14" x14ac:dyDescent="0.25">
      <c r="A790" t="s">
        <v>7</v>
      </c>
      <c r="B790">
        <v>1</v>
      </c>
      <c r="C790" t="s">
        <v>8</v>
      </c>
      <c r="D790">
        <v>1</v>
      </c>
      <c r="E790" t="s">
        <v>9</v>
      </c>
      <c r="F790" s="1">
        <v>30694</v>
      </c>
      <c r="G790">
        <v>31.200000762939499</v>
      </c>
      <c r="H790" s="2" t="s">
        <v>51</v>
      </c>
      <c r="I790">
        <f t="shared" si="74"/>
        <v>0</v>
      </c>
      <c r="J790">
        <f t="shared" si="75"/>
        <v>1</v>
      </c>
      <c r="K790">
        <f t="shared" si="76"/>
        <v>113</v>
      </c>
      <c r="L790">
        <f t="shared" si="77"/>
        <v>27</v>
      </c>
      <c r="M790">
        <f t="shared" si="78"/>
        <v>4</v>
      </c>
      <c r="N790">
        <v>1</v>
      </c>
    </row>
    <row r="791" spans="1:14" x14ac:dyDescent="0.25">
      <c r="A791" t="s">
        <v>7</v>
      </c>
      <c r="B791">
        <v>1</v>
      </c>
      <c r="C791" t="s">
        <v>8</v>
      </c>
      <c r="D791">
        <v>1</v>
      </c>
      <c r="E791" t="s">
        <v>9</v>
      </c>
      <c r="F791" s="1">
        <v>30695</v>
      </c>
      <c r="G791">
        <v>24</v>
      </c>
      <c r="H791" s="2" t="s">
        <v>52</v>
      </c>
      <c r="I791">
        <f t="shared" si="74"/>
        <v>0</v>
      </c>
      <c r="J791">
        <f t="shared" si="75"/>
        <v>1</v>
      </c>
      <c r="K791">
        <f t="shared" si="76"/>
        <v>113</v>
      </c>
      <c r="L791">
        <f t="shared" si="77"/>
        <v>27</v>
      </c>
      <c r="M791">
        <f t="shared" si="78"/>
        <v>4</v>
      </c>
      <c r="N791">
        <v>1</v>
      </c>
    </row>
    <row r="792" spans="1:14" x14ac:dyDescent="0.25">
      <c r="A792" t="s">
        <v>7</v>
      </c>
      <c r="B792">
        <v>1</v>
      </c>
      <c r="C792" t="s">
        <v>8</v>
      </c>
      <c r="D792">
        <v>1</v>
      </c>
      <c r="E792" t="s">
        <v>9</v>
      </c>
      <c r="F792" s="1">
        <v>30696</v>
      </c>
      <c r="G792">
        <v>25.5</v>
      </c>
      <c r="H792" s="2" t="s">
        <v>53</v>
      </c>
      <c r="I792">
        <f t="shared" si="74"/>
        <v>0</v>
      </c>
      <c r="J792">
        <f t="shared" si="75"/>
        <v>1</v>
      </c>
      <c r="K792">
        <f t="shared" si="76"/>
        <v>114</v>
      </c>
      <c r="L792">
        <f t="shared" si="77"/>
        <v>27</v>
      </c>
      <c r="M792">
        <f t="shared" si="78"/>
        <v>4</v>
      </c>
      <c r="N792">
        <v>1</v>
      </c>
    </row>
    <row r="793" spans="1:14" x14ac:dyDescent="0.25">
      <c r="A793" t="s">
        <v>7</v>
      </c>
      <c r="B793">
        <v>1</v>
      </c>
      <c r="C793" t="s">
        <v>8</v>
      </c>
      <c r="D793">
        <v>1</v>
      </c>
      <c r="E793" t="s">
        <v>9</v>
      </c>
      <c r="F793" s="1">
        <v>30697</v>
      </c>
      <c r="G793">
        <v>28.200000762939499</v>
      </c>
      <c r="H793" s="2" t="s">
        <v>47</v>
      </c>
      <c r="I793">
        <f t="shared" si="74"/>
        <v>0</v>
      </c>
      <c r="J793">
        <f t="shared" si="75"/>
        <v>1</v>
      </c>
      <c r="K793">
        <f t="shared" si="76"/>
        <v>114</v>
      </c>
      <c r="L793">
        <f t="shared" si="77"/>
        <v>27</v>
      </c>
      <c r="M793">
        <f t="shared" si="78"/>
        <v>4</v>
      </c>
      <c r="N793">
        <v>1</v>
      </c>
    </row>
    <row r="794" spans="1:14" x14ac:dyDescent="0.25">
      <c r="A794" t="s">
        <v>7</v>
      </c>
      <c r="B794">
        <v>1</v>
      </c>
      <c r="C794" t="s">
        <v>8</v>
      </c>
      <c r="D794">
        <v>1</v>
      </c>
      <c r="E794" t="s">
        <v>9</v>
      </c>
      <c r="F794" s="1">
        <v>30698</v>
      </c>
      <c r="G794">
        <v>30.799999237060501</v>
      </c>
      <c r="H794" s="2" t="s">
        <v>48</v>
      </c>
      <c r="I794">
        <f t="shared" si="74"/>
        <v>0</v>
      </c>
      <c r="J794">
        <f t="shared" si="75"/>
        <v>1</v>
      </c>
      <c r="K794">
        <f t="shared" si="76"/>
        <v>114</v>
      </c>
      <c r="L794">
        <f t="shared" si="77"/>
        <v>27</v>
      </c>
      <c r="M794">
        <f t="shared" si="78"/>
        <v>4</v>
      </c>
      <c r="N794">
        <v>1</v>
      </c>
    </row>
    <row r="795" spans="1:14" x14ac:dyDescent="0.25">
      <c r="A795" t="s">
        <v>7</v>
      </c>
      <c r="B795">
        <v>1</v>
      </c>
      <c r="C795" t="s">
        <v>8</v>
      </c>
      <c r="D795">
        <v>1</v>
      </c>
      <c r="E795" t="s">
        <v>9</v>
      </c>
      <c r="F795" s="1">
        <v>30699</v>
      </c>
      <c r="G795">
        <v>28.100000381469702</v>
      </c>
      <c r="H795" s="2" t="s">
        <v>49</v>
      </c>
      <c r="I795">
        <f t="shared" si="74"/>
        <v>0</v>
      </c>
      <c r="J795">
        <f t="shared" si="75"/>
        <v>1</v>
      </c>
      <c r="K795">
        <f t="shared" si="76"/>
        <v>114</v>
      </c>
      <c r="L795">
        <f t="shared" si="77"/>
        <v>27</v>
      </c>
      <c r="M795">
        <f t="shared" si="78"/>
        <v>4</v>
      </c>
      <c r="N795">
        <v>1</v>
      </c>
    </row>
    <row r="796" spans="1:14" x14ac:dyDescent="0.25">
      <c r="A796" t="s">
        <v>7</v>
      </c>
      <c r="B796">
        <v>1</v>
      </c>
      <c r="C796" t="s">
        <v>8</v>
      </c>
      <c r="D796">
        <v>1</v>
      </c>
      <c r="E796" t="s">
        <v>9</v>
      </c>
      <c r="F796" s="1">
        <v>30700</v>
      </c>
      <c r="G796">
        <v>31</v>
      </c>
      <c r="H796" s="2" t="s">
        <v>50</v>
      </c>
      <c r="I796">
        <f t="shared" si="74"/>
        <v>0</v>
      </c>
      <c r="J796">
        <f t="shared" si="75"/>
        <v>1</v>
      </c>
      <c r="K796">
        <f t="shared" si="76"/>
        <v>114</v>
      </c>
      <c r="L796">
        <f t="shared" si="77"/>
        <v>27</v>
      </c>
      <c r="M796">
        <f t="shared" si="78"/>
        <v>4</v>
      </c>
      <c r="N796">
        <v>1</v>
      </c>
    </row>
    <row r="797" spans="1:14" x14ac:dyDescent="0.25">
      <c r="A797" t="s">
        <v>7</v>
      </c>
      <c r="B797">
        <v>1</v>
      </c>
      <c r="C797" t="s">
        <v>8</v>
      </c>
      <c r="D797">
        <v>1</v>
      </c>
      <c r="E797" t="s">
        <v>9</v>
      </c>
      <c r="F797" s="1">
        <v>30701</v>
      </c>
      <c r="G797">
        <v>31.200000762939499</v>
      </c>
      <c r="H797" s="2" t="s">
        <v>51</v>
      </c>
      <c r="I797">
        <f t="shared" si="74"/>
        <v>0</v>
      </c>
      <c r="J797">
        <f t="shared" si="75"/>
        <v>1</v>
      </c>
      <c r="K797">
        <f t="shared" si="76"/>
        <v>114</v>
      </c>
      <c r="L797">
        <f t="shared" si="77"/>
        <v>27</v>
      </c>
      <c r="M797">
        <f t="shared" si="78"/>
        <v>4</v>
      </c>
      <c r="N797">
        <v>1</v>
      </c>
    </row>
    <row r="798" spans="1:14" x14ac:dyDescent="0.25">
      <c r="A798" t="s">
        <v>7</v>
      </c>
      <c r="B798">
        <v>1</v>
      </c>
      <c r="C798" t="s">
        <v>8</v>
      </c>
      <c r="D798">
        <v>1</v>
      </c>
      <c r="E798" t="s">
        <v>9</v>
      </c>
      <c r="F798" s="1">
        <v>30702</v>
      </c>
      <c r="G798">
        <v>31.200000762939499</v>
      </c>
      <c r="H798" s="2" t="s">
        <v>52</v>
      </c>
      <c r="I798">
        <f t="shared" si="74"/>
        <v>0</v>
      </c>
      <c r="J798">
        <f t="shared" si="75"/>
        <v>1</v>
      </c>
      <c r="K798">
        <f t="shared" si="76"/>
        <v>114</v>
      </c>
      <c r="L798">
        <f t="shared" si="77"/>
        <v>27</v>
      </c>
      <c r="M798">
        <f t="shared" si="78"/>
        <v>4</v>
      </c>
      <c r="N798">
        <v>1</v>
      </c>
    </row>
    <row r="799" spans="1:14" x14ac:dyDescent="0.25">
      <c r="A799" t="s">
        <v>7</v>
      </c>
      <c r="B799">
        <v>1</v>
      </c>
      <c r="C799" t="s">
        <v>8</v>
      </c>
      <c r="D799">
        <v>1</v>
      </c>
      <c r="E799" t="s">
        <v>9</v>
      </c>
      <c r="F799" s="1">
        <v>30703</v>
      </c>
      <c r="G799">
        <v>33.400001525878899</v>
      </c>
      <c r="H799" s="2" t="s">
        <v>53</v>
      </c>
      <c r="I799">
        <f t="shared" si="74"/>
        <v>0</v>
      </c>
      <c r="J799">
        <f t="shared" si="75"/>
        <v>1</v>
      </c>
      <c r="K799">
        <f t="shared" si="76"/>
        <v>115</v>
      </c>
      <c r="L799">
        <f t="shared" si="77"/>
        <v>27</v>
      </c>
      <c r="M799">
        <f t="shared" si="78"/>
        <v>4</v>
      </c>
      <c r="N799">
        <v>1</v>
      </c>
    </row>
    <row r="800" spans="1:14" x14ac:dyDescent="0.25">
      <c r="A800" t="s">
        <v>7</v>
      </c>
      <c r="B800">
        <v>1</v>
      </c>
      <c r="C800" t="s">
        <v>8</v>
      </c>
      <c r="D800">
        <v>1</v>
      </c>
      <c r="E800" t="s">
        <v>9</v>
      </c>
      <c r="F800" s="1">
        <v>30704</v>
      </c>
      <c r="G800">
        <v>33.099998474121101</v>
      </c>
      <c r="H800" s="2" t="s">
        <v>47</v>
      </c>
      <c r="I800">
        <f t="shared" si="74"/>
        <v>0</v>
      </c>
      <c r="J800">
        <f t="shared" si="75"/>
        <v>1</v>
      </c>
      <c r="K800">
        <f t="shared" si="76"/>
        <v>115</v>
      </c>
      <c r="L800">
        <f t="shared" si="77"/>
        <v>27</v>
      </c>
      <c r="M800">
        <f t="shared" si="78"/>
        <v>4</v>
      </c>
      <c r="N800">
        <v>1</v>
      </c>
    </row>
    <row r="801" spans="1:14" x14ac:dyDescent="0.25">
      <c r="A801" t="s">
        <v>7</v>
      </c>
      <c r="B801">
        <v>1</v>
      </c>
      <c r="C801" t="s">
        <v>8</v>
      </c>
      <c r="D801">
        <v>1</v>
      </c>
      <c r="E801" t="s">
        <v>9</v>
      </c>
      <c r="F801" s="1">
        <v>30705</v>
      </c>
      <c r="G801">
        <v>34.599998474121101</v>
      </c>
      <c r="H801" s="2" t="s">
        <v>48</v>
      </c>
      <c r="I801">
        <f t="shared" si="74"/>
        <v>0</v>
      </c>
      <c r="J801">
        <f t="shared" si="75"/>
        <v>1</v>
      </c>
      <c r="K801">
        <f t="shared" si="76"/>
        <v>115</v>
      </c>
      <c r="L801">
        <f t="shared" si="77"/>
        <v>27</v>
      </c>
      <c r="M801">
        <f t="shared" si="78"/>
        <v>4</v>
      </c>
      <c r="N801">
        <v>1</v>
      </c>
    </row>
    <row r="802" spans="1:14" x14ac:dyDescent="0.25">
      <c r="A802" t="s">
        <v>7</v>
      </c>
      <c r="B802">
        <v>1</v>
      </c>
      <c r="C802" t="s">
        <v>8</v>
      </c>
      <c r="D802">
        <v>1</v>
      </c>
      <c r="E802" t="s">
        <v>9</v>
      </c>
      <c r="F802" s="1">
        <v>30706</v>
      </c>
      <c r="G802">
        <v>34.799999237060497</v>
      </c>
      <c r="H802" s="2" t="s">
        <v>49</v>
      </c>
      <c r="I802">
        <f t="shared" si="74"/>
        <v>0</v>
      </c>
      <c r="J802">
        <f t="shared" si="75"/>
        <v>1</v>
      </c>
      <c r="K802">
        <f t="shared" si="76"/>
        <v>115</v>
      </c>
      <c r="L802">
        <f t="shared" si="77"/>
        <v>27</v>
      </c>
      <c r="M802">
        <f t="shared" si="78"/>
        <v>4</v>
      </c>
      <c r="N802">
        <v>1</v>
      </c>
    </row>
    <row r="803" spans="1:14" x14ac:dyDescent="0.25">
      <c r="A803" t="s">
        <v>7</v>
      </c>
      <c r="B803">
        <v>1</v>
      </c>
      <c r="C803" t="s">
        <v>8</v>
      </c>
      <c r="D803">
        <v>1</v>
      </c>
      <c r="E803" t="s">
        <v>9</v>
      </c>
      <c r="F803" s="1">
        <v>30707</v>
      </c>
      <c r="G803">
        <v>33.5</v>
      </c>
      <c r="H803" s="2" t="s">
        <v>50</v>
      </c>
      <c r="I803">
        <f t="shared" si="74"/>
        <v>0</v>
      </c>
      <c r="J803">
        <f t="shared" si="75"/>
        <v>1</v>
      </c>
      <c r="K803">
        <f t="shared" si="76"/>
        <v>115</v>
      </c>
      <c r="L803">
        <f t="shared" si="77"/>
        <v>27</v>
      </c>
      <c r="M803">
        <f t="shared" si="78"/>
        <v>4</v>
      </c>
      <c r="N803">
        <v>1</v>
      </c>
    </row>
    <row r="804" spans="1:14" x14ac:dyDescent="0.25">
      <c r="A804" t="s">
        <v>7</v>
      </c>
      <c r="B804">
        <v>1</v>
      </c>
      <c r="C804" t="s">
        <v>8</v>
      </c>
      <c r="D804">
        <v>1</v>
      </c>
      <c r="E804" t="s">
        <v>9</v>
      </c>
      <c r="F804" s="1">
        <v>30708</v>
      </c>
      <c r="G804">
        <v>23.399999618530298</v>
      </c>
      <c r="H804" s="2" t="s">
        <v>51</v>
      </c>
      <c r="I804">
        <f t="shared" si="74"/>
        <v>0</v>
      </c>
      <c r="J804">
        <f t="shared" si="75"/>
        <v>1</v>
      </c>
      <c r="K804">
        <f t="shared" si="76"/>
        <v>115</v>
      </c>
      <c r="L804">
        <f t="shared" si="77"/>
        <v>27</v>
      </c>
      <c r="M804">
        <f t="shared" si="78"/>
        <v>4</v>
      </c>
      <c r="N804">
        <v>1</v>
      </c>
    </row>
    <row r="805" spans="1:14" x14ac:dyDescent="0.25">
      <c r="A805" t="s">
        <v>7</v>
      </c>
      <c r="B805">
        <v>1</v>
      </c>
      <c r="C805" t="s">
        <v>8</v>
      </c>
      <c r="D805">
        <v>1</v>
      </c>
      <c r="E805" t="s">
        <v>9</v>
      </c>
      <c r="F805" s="1">
        <v>30709</v>
      </c>
      <c r="G805">
        <v>22.5</v>
      </c>
      <c r="H805" s="2" t="s">
        <v>52</v>
      </c>
      <c r="I805">
        <f t="shared" si="74"/>
        <v>0</v>
      </c>
      <c r="J805">
        <f t="shared" si="75"/>
        <v>1</v>
      </c>
      <c r="K805">
        <f t="shared" si="76"/>
        <v>115</v>
      </c>
      <c r="L805">
        <f t="shared" si="77"/>
        <v>27</v>
      </c>
      <c r="M805">
        <f t="shared" si="78"/>
        <v>4</v>
      </c>
      <c r="N805">
        <v>1</v>
      </c>
    </row>
    <row r="806" spans="1:14" x14ac:dyDescent="0.25">
      <c r="A806" t="s">
        <v>7</v>
      </c>
      <c r="B806">
        <v>1</v>
      </c>
      <c r="C806" t="s">
        <v>8</v>
      </c>
      <c r="D806">
        <v>1</v>
      </c>
      <c r="E806" t="s">
        <v>9</v>
      </c>
      <c r="F806" s="1">
        <v>30710</v>
      </c>
      <c r="G806">
        <v>27.5</v>
      </c>
      <c r="H806" s="2" t="s">
        <v>53</v>
      </c>
      <c r="I806">
        <f t="shared" si="74"/>
        <v>0</v>
      </c>
      <c r="J806">
        <f t="shared" si="75"/>
        <v>1</v>
      </c>
      <c r="K806">
        <f t="shared" si="76"/>
        <v>116</v>
      </c>
      <c r="L806">
        <f t="shared" si="77"/>
        <v>27</v>
      </c>
      <c r="M806">
        <f t="shared" si="78"/>
        <v>4</v>
      </c>
      <c r="N806">
        <v>1</v>
      </c>
    </row>
    <row r="807" spans="1:14" x14ac:dyDescent="0.25">
      <c r="A807" t="s">
        <v>7</v>
      </c>
      <c r="B807">
        <v>1</v>
      </c>
      <c r="C807" t="s">
        <v>8</v>
      </c>
      <c r="D807">
        <v>1</v>
      </c>
      <c r="E807" t="s">
        <v>9</v>
      </c>
      <c r="F807" s="1">
        <v>30711</v>
      </c>
      <c r="G807">
        <v>28.5</v>
      </c>
      <c r="H807" s="2" t="s">
        <v>47</v>
      </c>
      <c r="I807">
        <f t="shared" si="74"/>
        <v>0</v>
      </c>
      <c r="J807">
        <f t="shared" si="75"/>
        <v>1</v>
      </c>
      <c r="K807">
        <f t="shared" si="76"/>
        <v>116</v>
      </c>
      <c r="L807">
        <f t="shared" si="77"/>
        <v>27</v>
      </c>
      <c r="M807">
        <f t="shared" si="78"/>
        <v>4</v>
      </c>
      <c r="N807">
        <v>1</v>
      </c>
    </row>
    <row r="808" spans="1:14" x14ac:dyDescent="0.25">
      <c r="A808" t="s">
        <v>7</v>
      </c>
      <c r="B808">
        <v>1</v>
      </c>
      <c r="C808" t="s">
        <v>8</v>
      </c>
      <c r="D808">
        <v>1</v>
      </c>
      <c r="E808" t="s">
        <v>9</v>
      </c>
      <c r="F808" s="1">
        <v>30712</v>
      </c>
      <c r="G808">
        <v>26</v>
      </c>
      <c r="H808" s="2" t="s">
        <v>48</v>
      </c>
      <c r="I808">
        <f t="shared" si="74"/>
        <v>0</v>
      </c>
      <c r="J808">
        <f t="shared" si="75"/>
        <v>1</v>
      </c>
      <c r="K808">
        <f t="shared" si="76"/>
        <v>116</v>
      </c>
      <c r="L808">
        <f t="shared" si="77"/>
        <v>27</v>
      </c>
      <c r="M808">
        <f t="shared" si="78"/>
        <v>4</v>
      </c>
      <c r="N808">
        <v>1</v>
      </c>
    </row>
    <row r="809" spans="1:14" x14ac:dyDescent="0.25">
      <c r="A809" t="s">
        <v>7</v>
      </c>
      <c r="B809">
        <v>1</v>
      </c>
      <c r="C809" t="s">
        <v>8</v>
      </c>
      <c r="D809">
        <v>1</v>
      </c>
      <c r="E809" t="s">
        <v>9</v>
      </c>
      <c r="F809" s="1">
        <v>30713</v>
      </c>
      <c r="G809">
        <v>30.700000762939499</v>
      </c>
      <c r="H809" s="2" t="s">
        <v>49</v>
      </c>
      <c r="I809">
        <f t="shared" si="74"/>
        <v>0</v>
      </c>
      <c r="J809">
        <f t="shared" si="75"/>
        <v>1</v>
      </c>
      <c r="K809">
        <f t="shared" si="76"/>
        <v>116</v>
      </c>
      <c r="L809">
        <f t="shared" si="77"/>
        <v>28</v>
      </c>
      <c r="M809">
        <f t="shared" si="78"/>
        <v>4</v>
      </c>
      <c r="N809">
        <v>1</v>
      </c>
    </row>
    <row r="810" spans="1:14" x14ac:dyDescent="0.25">
      <c r="A810" t="s">
        <v>7</v>
      </c>
      <c r="B810">
        <v>1</v>
      </c>
      <c r="C810" t="s">
        <v>8</v>
      </c>
      <c r="D810">
        <v>1</v>
      </c>
      <c r="E810" t="s">
        <v>9</v>
      </c>
      <c r="F810" s="1">
        <v>30714</v>
      </c>
      <c r="G810">
        <v>29.5</v>
      </c>
      <c r="H810" s="2" t="s">
        <v>50</v>
      </c>
      <c r="I810">
        <f t="shared" si="74"/>
        <v>0</v>
      </c>
      <c r="J810">
        <f t="shared" si="75"/>
        <v>1</v>
      </c>
      <c r="K810">
        <f t="shared" si="76"/>
        <v>116</v>
      </c>
      <c r="L810">
        <f t="shared" si="77"/>
        <v>28</v>
      </c>
      <c r="M810">
        <f t="shared" si="78"/>
        <v>4</v>
      </c>
      <c r="N810">
        <v>1</v>
      </c>
    </row>
    <row r="811" spans="1:14" x14ac:dyDescent="0.25">
      <c r="A811" t="s">
        <v>7</v>
      </c>
      <c r="B811">
        <v>1</v>
      </c>
      <c r="C811" t="s">
        <v>8</v>
      </c>
      <c r="D811">
        <v>1</v>
      </c>
      <c r="E811" t="s">
        <v>9</v>
      </c>
      <c r="F811" s="1">
        <v>30715</v>
      </c>
      <c r="G811">
        <v>30</v>
      </c>
      <c r="H811" s="2" t="s">
        <v>51</v>
      </c>
      <c r="I811">
        <f t="shared" si="74"/>
        <v>0</v>
      </c>
      <c r="J811">
        <f t="shared" si="75"/>
        <v>1</v>
      </c>
      <c r="K811">
        <f t="shared" si="76"/>
        <v>116</v>
      </c>
      <c r="L811">
        <f t="shared" si="77"/>
        <v>28</v>
      </c>
      <c r="M811">
        <f t="shared" si="78"/>
        <v>4</v>
      </c>
      <c r="N811">
        <v>1</v>
      </c>
    </row>
    <row r="812" spans="1:14" x14ac:dyDescent="0.25">
      <c r="A812" t="s">
        <v>7</v>
      </c>
      <c r="B812">
        <v>1</v>
      </c>
      <c r="C812" t="s">
        <v>8</v>
      </c>
      <c r="D812">
        <v>1</v>
      </c>
      <c r="E812" t="s">
        <v>9</v>
      </c>
      <c r="F812" s="1">
        <v>30716</v>
      </c>
      <c r="G812">
        <v>32.200000762939503</v>
      </c>
      <c r="H812" s="2" t="s">
        <v>52</v>
      </c>
      <c r="I812">
        <f t="shared" si="74"/>
        <v>0</v>
      </c>
      <c r="J812">
        <f t="shared" si="75"/>
        <v>1</v>
      </c>
      <c r="K812">
        <f t="shared" si="76"/>
        <v>116</v>
      </c>
      <c r="L812">
        <f t="shared" si="77"/>
        <v>28</v>
      </c>
      <c r="M812">
        <f t="shared" si="78"/>
        <v>4</v>
      </c>
      <c r="N812">
        <v>1</v>
      </c>
    </row>
    <row r="813" spans="1:14" x14ac:dyDescent="0.25">
      <c r="A813" t="s">
        <v>7</v>
      </c>
      <c r="B813">
        <v>1</v>
      </c>
      <c r="C813" t="s">
        <v>8</v>
      </c>
      <c r="D813">
        <v>1</v>
      </c>
      <c r="E813" t="s">
        <v>9</v>
      </c>
      <c r="F813" s="1">
        <v>30717</v>
      </c>
      <c r="G813">
        <v>31.799999237060501</v>
      </c>
      <c r="H813" s="2" t="s">
        <v>53</v>
      </c>
      <c r="I813">
        <f t="shared" si="74"/>
        <v>0</v>
      </c>
      <c r="J813">
        <f t="shared" si="75"/>
        <v>1</v>
      </c>
      <c r="K813">
        <f t="shared" si="76"/>
        <v>117</v>
      </c>
      <c r="L813">
        <f t="shared" si="77"/>
        <v>28</v>
      </c>
      <c r="M813">
        <f t="shared" si="78"/>
        <v>4</v>
      </c>
      <c r="N813">
        <v>1</v>
      </c>
    </row>
    <row r="814" spans="1:14" x14ac:dyDescent="0.25">
      <c r="A814" t="s">
        <v>7</v>
      </c>
      <c r="B814">
        <v>1</v>
      </c>
      <c r="C814" t="s">
        <v>8</v>
      </c>
      <c r="D814">
        <v>1</v>
      </c>
      <c r="E814" t="s">
        <v>9</v>
      </c>
      <c r="F814" s="1">
        <v>30718</v>
      </c>
      <c r="G814">
        <v>32.299999237060497</v>
      </c>
      <c r="H814" s="2" t="s">
        <v>47</v>
      </c>
      <c r="I814">
        <f t="shared" si="74"/>
        <v>0</v>
      </c>
      <c r="J814">
        <f t="shared" si="75"/>
        <v>1</v>
      </c>
      <c r="K814">
        <f t="shared" si="76"/>
        <v>117</v>
      </c>
      <c r="L814">
        <f t="shared" si="77"/>
        <v>28</v>
      </c>
      <c r="M814">
        <f t="shared" si="78"/>
        <v>4</v>
      </c>
      <c r="N814">
        <v>1</v>
      </c>
    </row>
    <row r="815" spans="1:14" x14ac:dyDescent="0.25">
      <c r="A815" t="s">
        <v>7</v>
      </c>
      <c r="B815">
        <v>1</v>
      </c>
      <c r="C815" t="s">
        <v>8</v>
      </c>
      <c r="D815">
        <v>1</v>
      </c>
      <c r="E815" t="s">
        <v>9</v>
      </c>
      <c r="F815" s="1">
        <v>30719</v>
      </c>
      <c r="G815">
        <v>34.299999237060497</v>
      </c>
      <c r="H815" s="2" t="s">
        <v>48</v>
      </c>
      <c r="I815">
        <f t="shared" si="74"/>
        <v>0</v>
      </c>
      <c r="J815">
        <f t="shared" si="75"/>
        <v>1</v>
      </c>
      <c r="K815">
        <f t="shared" si="76"/>
        <v>117</v>
      </c>
      <c r="L815">
        <f t="shared" si="77"/>
        <v>28</v>
      </c>
      <c r="M815">
        <f t="shared" si="78"/>
        <v>4</v>
      </c>
      <c r="N815">
        <v>1</v>
      </c>
    </row>
    <row r="816" spans="1:14" x14ac:dyDescent="0.25">
      <c r="A816" t="s">
        <v>7</v>
      </c>
      <c r="B816">
        <v>1</v>
      </c>
      <c r="C816" t="s">
        <v>8</v>
      </c>
      <c r="D816">
        <v>1</v>
      </c>
      <c r="E816" t="s">
        <v>9</v>
      </c>
      <c r="F816" s="1">
        <v>30720</v>
      </c>
      <c r="G816">
        <v>33.799999237060497</v>
      </c>
      <c r="H816" s="2" t="s">
        <v>49</v>
      </c>
      <c r="I816">
        <f t="shared" si="74"/>
        <v>0</v>
      </c>
      <c r="J816">
        <f t="shared" si="75"/>
        <v>1</v>
      </c>
      <c r="K816">
        <f t="shared" si="76"/>
        <v>117</v>
      </c>
      <c r="L816">
        <f t="shared" si="77"/>
        <v>28</v>
      </c>
      <c r="M816">
        <f t="shared" si="78"/>
        <v>4</v>
      </c>
      <c r="N816">
        <v>1</v>
      </c>
    </row>
    <row r="817" spans="1:14" x14ac:dyDescent="0.25">
      <c r="A817" t="s">
        <v>7</v>
      </c>
      <c r="B817">
        <v>1</v>
      </c>
      <c r="C817" t="s">
        <v>8</v>
      </c>
      <c r="D817">
        <v>1</v>
      </c>
      <c r="E817" t="s">
        <v>9</v>
      </c>
      <c r="F817" s="1">
        <v>30721</v>
      </c>
      <c r="G817">
        <v>32</v>
      </c>
      <c r="H817" s="2" t="s">
        <v>50</v>
      </c>
      <c r="I817">
        <f t="shared" si="74"/>
        <v>0</v>
      </c>
      <c r="J817">
        <f t="shared" si="75"/>
        <v>1</v>
      </c>
      <c r="K817">
        <f t="shared" si="76"/>
        <v>117</v>
      </c>
      <c r="L817">
        <f t="shared" si="77"/>
        <v>28</v>
      </c>
      <c r="M817">
        <f t="shared" si="78"/>
        <v>4</v>
      </c>
      <c r="N817">
        <v>1</v>
      </c>
    </row>
    <row r="818" spans="1:14" x14ac:dyDescent="0.25">
      <c r="A818" t="s">
        <v>7</v>
      </c>
      <c r="B818">
        <v>1</v>
      </c>
      <c r="C818" t="s">
        <v>8</v>
      </c>
      <c r="D818">
        <v>1</v>
      </c>
      <c r="E818" t="s">
        <v>9</v>
      </c>
      <c r="F818" s="1">
        <v>30722</v>
      </c>
      <c r="G818">
        <v>33.200000762939503</v>
      </c>
      <c r="H818" s="2" t="s">
        <v>51</v>
      </c>
      <c r="I818">
        <f t="shared" si="74"/>
        <v>0</v>
      </c>
      <c r="J818">
        <f t="shared" si="75"/>
        <v>1</v>
      </c>
      <c r="K818">
        <f t="shared" si="76"/>
        <v>117</v>
      </c>
      <c r="L818">
        <f t="shared" si="77"/>
        <v>28</v>
      </c>
      <c r="M818">
        <f t="shared" si="78"/>
        <v>4</v>
      </c>
      <c r="N818">
        <v>1</v>
      </c>
    </row>
    <row r="819" spans="1:14" x14ac:dyDescent="0.25">
      <c r="A819" t="s">
        <v>7</v>
      </c>
      <c r="B819">
        <v>1</v>
      </c>
      <c r="C819" t="s">
        <v>8</v>
      </c>
      <c r="D819">
        <v>1</v>
      </c>
      <c r="E819" t="s">
        <v>9</v>
      </c>
      <c r="F819" s="1">
        <v>30723</v>
      </c>
      <c r="G819">
        <v>32</v>
      </c>
      <c r="H819" s="2" t="s">
        <v>52</v>
      </c>
      <c r="I819">
        <f t="shared" si="74"/>
        <v>0</v>
      </c>
      <c r="J819">
        <f t="shared" si="75"/>
        <v>1</v>
      </c>
      <c r="K819">
        <f t="shared" si="76"/>
        <v>117</v>
      </c>
      <c r="L819">
        <f t="shared" si="77"/>
        <v>28</v>
      </c>
      <c r="M819">
        <f t="shared" si="78"/>
        <v>4</v>
      </c>
      <c r="N819">
        <v>1</v>
      </c>
    </row>
    <row r="820" spans="1:14" x14ac:dyDescent="0.25">
      <c r="A820" t="s">
        <v>7</v>
      </c>
      <c r="B820">
        <v>1</v>
      </c>
      <c r="C820" t="s">
        <v>8</v>
      </c>
      <c r="D820">
        <v>1</v>
      </c>
      <c r="E820" t="s">
        <v>9</v>
      </c>
      <c r="F820" s="1">
        <v>30724</v>
      </c>
      <c r="G820">
        <v>32</v>
      </c>
      <c r="H820" s="2" t="s">
        <v>53</v>
      </c>
      <c r="I820">
        <f t="shared" si="74"/>
        <v>0</v>
      </c>
      <c r="J820">
        <f t="shared" si="75"/>
        <v>1</v>
      </c>
      <c r="K820">
        <f t="shared" si="76"/>
        <v>118</v>
      </c>
      <c r="L820">
        <f t="shared" si="77"/>
        <v>28</v>
      </c>
      <c r="M820">
        <f t="shared" si="78"/>
        <v>4</v>
      </c>
      <c r="N820">
        <v>1</v>
      </c>
    </row>
    <row r="821" spans="1:14" x14ac:dyDescent="0.25">
      <c r="A821" t="s">
        <v>7</v>
      </c>
      <c r="B821">
        <v>1</v>
      </c>
      <c r="C821" t="s">
        <v>8</v>
      </c>
      <c r="D821">
        <v>1</v>
      </c>
      <c r="E821" t="s">
        <v>9</v>
      </c>
      <c r="F821" s="1">
        <v>30725</v>
      </c>
      <c r="G821">
        <v>33.5</v>
      </c>
      <c r="H821" s="2" t="s">
        <v>47</v>
      </c>
      <c r="I821">
        <f t="shared" si="74"/>
        <v>0</v>
      </c>
      <c r="J821">
        <f t="shared" si="75"/>
        <v>1</v>
      </c>
      <c r="K821">
        <f t="shared" si="76"/>
        <v>118</v>
      </c>
      <c r="L821">
        <f t="shared" si="77"/>
        <v>28</v>
      </c>
      <c r="M821">
        <f t="shared" si="78"/>
        <v>4</v>
      </c>
      <c r="N821">
        <v>1</v>
      </c>
    </row>
    <row r="822" spans="1:14" x14ac:dyDescent="0.25">
      <c r="A822" t="s">
        <v>7</v>
      </c>
      <c r="B822">
        <v>1</v>
      </c>
      <c r="C822" t="s">
        <v>8</v>
      </c>
      <c r="D822">
        <v>1</v>
      </c>
      <c r="E822" t="s">
        <v>9</v>
      </c>
      <c r="F822" s="1">
        <v>30726</v>
      </c>
      <c r="G822">
        <v>30</v>
      </c>
      <c r="H822" s="2" t="s">
        <v>48</v>
      </c>
      <c r="I822">
        <f t="shared" si="74"/>
        <v>0</v>
      </c>
      <c r="J822">
        <f t="shared" si="75"/>
        <v>1</v>
      </c>
      <c r="K822">
        <f t="shared" si="76"/>
        <v>118</v>
      </c>
      <c r="L822">
        <f t="shared" si="77"/>
        <v>28</v>
      </c>
      <c r="M822">
        <f t="shared" si="78"/>
        <v>4</v>
      </c>
      <c r="N822">
        <v>1</v>
      </c>
    </row>
    <row r="823" spans="1:14" x14ac:dyDescent="0.25">
      <c r="A823" t="s">
        <v>7</v>
      </c>
      <c r="B823">
        <v>1</v>
      </c>
      <c r="C823" t="s">
        <v>8</v>
      </c>
      <c r="D823">
        <v>1</v>
      </c>
      <c r="E823" t="s">
        <v>9</v>
      </c>
      <c r="F823" s="1">
        <v>30727</v>
      </c>
      <c r="G823">
        <v>32.5</v>
      </c>
      <c r="H823" s="2" t="s">
        <v>49</v>
      </c>
      <c r="I823">
        <f t="shared" si="74"/>
        <v>0</v>
      </c>
      <c r="J823">
        <f t="shared" si="75"/>
        <v>1</v>
      </c>
      <c r="K823">
        <f t="shared" si="76"/>
        <v>118</v>
      </c>
      <c r="L823">
        <f t="shared" si="77"/>
        <v>28</v>
      </c>
      <c r="M823">
        <f t="shared" si="78"/>
        <v>4</v>
      </c>
      <c r="N823">
        <v>1</v>
      </c>
    </row>
    <row r="824" spans="1:14" x14ac:dyDescent="0.25">
      <c r="A824" t="s">
        <v>7</v>
      </c>
      <c r="B824">
        <v>1</v>
      </c>
      <c r="C824" t="s">
        <v>8</v>
      </c>
      <c r="D824">
        <v>1</v>
      </c>
      <c r="E824" t="s">
        <v>9</v>
      </c>
      <c r="F824" s="1">
        <v>30728</v>
      </c>
      <c r="G824">
        <v>30.399999618530298</v>
      </c>
      <c r="H824" s="2" t="s">
        <v>50</v>
      </c>
      <c r="I824">
        <f t="shared" si="74"/>
        <v>0</v>
      </c>
      <c r="J824">
        <f t="shared" si="75"/>
        <v>1</v>
      </c>
      <c r="K824">
        <f t="shared" si="76"/>
        <v>118</v>
      </c>
      <c r="L824">
        <f t="shared" si="77"/>
        <v>28</v>
      </c>
      <c r="M824">
        <f t="shared" si="78"/>
        <v>4</v>
      </c>
      <c r="N824">
        <v>1</v>
      </c>
    </row>
    <row r="825" spans="1:14" x14ac:dyDescent="0.25">
      <c r="A825" t="s">
        <v>7</v>
      </c>
      <c r="B825">
        <v>1</v>
      </c>
      <c r="C825" t="s">
        <v>8</v>
      </c>
      <c r="D825">
        <v>1</v>
      </c>
      <c r="E825" t="s">
        <v>9</v>
      </c>
      <c r="F825" s="1">
        <v>30729</v>
      </c>
      <c r="G825">
        <v>28.399999618530298</v>
      </c>
      <c r="H825" s="2" t="s">
        <v>51</v>
      </c>
      <c r="I825">
        <f t="shared" si="74"/>
        <v>0</v>
      </c>
      <c r="J825">
        <f t="shared" si="75"/>
        <v>1</v>
      </c>
      <c r="K825">
        <f t="shared" si="76"/>
        <v>118</v>
      </c>
      <c r="L825">
        <f t="shared" si="77"/>
        <v>28</v>
      </c>
      <c r="M825">
        <f t="shared" si="78"/>
        <v>4</v>
      </c>
      <c r="N825">
        <v>1</v>
      </c>
    </row>
    <row r="826" spans="1:14" x14ac:dyDescent="0.25">
      <c r="A826" t="s">
        <v>7</v>
      </c>
      <c r="B826">
        <v>1</v>
      </c>
      <c r="C826" t="s">
        <v>8</v>
      </c>
      <c r="D826">
        <v>1</v>
      </c>
      <c r="E826" t="s">
        <v>9</v>
      </c>
      <c r="F826" s="1">
        <v>30730</v>
      </c>
      <c r="G826">
        <v>29.5</v>
      </c>
      <c r="H826" s="2" t="s">
        <v>52</v>
      </c>
      <c r="I826">
        <f t="shared" si="74"/>
        <v>0</v>
      </c>
      <c r="J826">
        <f t="shared" si="75"/>
        <v>1</v>
      </c>
      <c r="K826">
        <f t="shared" si="76"/>
        <v>118</v>
      </c>
      <c r="L826">
        <f t="shared" si="77"/>
        <v>28</v>
      </c>
      <c r="M826">
        <f t="shared" si="78"/>
        <v>4</v>
      </c>
      <c r="N826">
        <v>1</v>
      </c>
    </row>
    <row r="827" spans="1:14" x14ac:dyDescent="0.25">
      <c r="A827" t="s">
        <v>7</v>
      </c>
      <c r="B827">
        <v>1</v>
      </c>
      <c r="C827" t="s">
        <v>8</v>
      </c>
      <c r="D827">
        <v>1</v>
      </c>
      <c r="E827" t="s">
        <v>9</v>
      </c>
      <c r="F827" s="1">
        <v>30731</v>
      </c>
      <c r="G827">
        <v>25</v>
      </c>
      <c r="H827" s="2" t="s">
        <v>53</v>
      </c>
      <c r="I827">
        <f t="shared" si="74"/>
        <v>0</v>
      </c>
      <c r="J827">
        <f t="shared" si="75"/>
        <v>1</v>
      </c>
      <c r="K827">
        <f t="shared" si="76"/>
        <v>119</v>
      </c>
      <c r="L827">
        <f t="shared" si="77"/>
        <v>28</v>
      </c>
      <c r="M827">
        <f t="shared" si="78"/>
        <v>4</v>
      </c>
      <c r="N827">
        <v>1</v>
      </c>
    </row>
    <row r="828" spans="1:14" x14ac:dyDescent="0.25">
      <c r="A828" t="s">
        <v>7</v>
      </c>
      <c r="B828">
        <v>1</v>
      </c>
      <c r="C828" t="s">
        <v>8</v>
      </c>
      <c r="D828">
        <v>1</v>
      </c>
      <c r="E828" t="s">
        <v>9</v>
      </c>
      <c r="F828" s="1">
        <v>30732</v>
      </c>
      <c r="G828">
        <v>30.299999237060501</v>
      </c>
      <c r="H828" s="2" t="s">
        <v>47</v>
      </c>
      <c r="I828">
        <f t="shared" si="74"/>
        <v>0</v>
      </c>
      <c r="J828">
        <f t="shared" si="75"/>
        <v>1</v>
      </c>
      <c r="K828">
        <f t="shared" si="76"/>
        <v>119</v>
      </c>
      <c r="L828">
        <f t="shared" si="77"/>
        <v>28</v>
      </c>
      <c r="M828">
        <f t="shared" si="78"/>
        <v>4</v>
      </c>
      <c r="N828">
        <v>1</v>
      </c>
    </row>
    <row r="829" spans="1:14" x14ac:dyDescent="0.25">
      <c r="A829" t="s">
        <v>7</v>
      </c>
      <c r="B829">
        <v>1</v>
      </c>
      <c r="C829" t="s">
        <v>8</v>
      </c>
      <c r="D829">
        <v>1</v>
      </c>
      <c r="E829" t="s">
        <v>9</v>
      </c>
      <c r="F829" s="1">
        <v>30733</v>
      </c>
      <c r="G829">
        <v>31.600000381469702</v>
      </c>
      <c r="H829" s="2" t="s">
        <v>48</v>
      </c>
      <c r="I829">
        <f t="shared" si="74"/>
        <v>0</v>
      </c>
      <c r="J829">
        <f t="shared" si="75"/>
        <v>1</v>
      </c>
      <c r="K829">
        <f t="shared" si="76"/>
        <v>119</v>
      </c>
      <c r="L829">
        <f t="shared" si="77"/>
        <v>28</v>
      </c>
      <c r="M829">
        <f t="shared" si="78"/>
        <v>4</v>
      </c>
      <c r="N829">
        <v>1</v>
      </c>
    </row>
    <row r="830" spans="1:14" x14ac:dyDescent="0.25">
      <c r="A830" t="s">
        <v>7</v>
      </c>
      <c r="B830">
        <v>1</v>
      </c>
      <c r="C830" t="s">
        <v>8</v>
      </c>
      <c r="D830">
        <v>1</v>
      </c>
      <c r="E830" t="s">
        <v>9</v>
      </c>
      <c r="F830" s="1">
        <v>30734</v>
      </c>
      <c r="G830">
        <v>28.200000762939499</v>
      </c>
      <c r="H830" s="2" t="s">
        <v>49</v>
      </c>
      <c r="I830">
        <f t="shared" si="74"/>
        <v>0</v>
      </c>
      <c r="J830">
        <f t="shared" si="75"/>
        <v>1</v>
      </c>
      <c r="K830">
        <f t="shared" si="76"/>
        <v>119</v>
      </c>
      <c r="L830">
        <f t="shared" si="77"/>
        <v>28</v>
      </c>
      <c r="M830">
        <f t="shared" si="78"/>
        <v>4</v>
      </c>
      <c r="N830">
        <v>1</v>
      </c>
    </row>
    <row r="831" spans="1:14" x14ac:dyDescent="0.25">
      <c r="A831" t="s">
        <v>7</v>
      </c>
      <c r="B831">
        <v>1</v>
      </c>
      <c r="C831" t="s">
        <v>8</v>
      </c>
      <c r="D831">
        <v>1</v>
      </c>
      <c r="E831" t="s">
        <v>9</v>
      </c>
      <c r="F831" s="1">
        <v>30735</v>
      </c>
      <c r="G831">
        <v>31.299999237060501</v>
      </c>
      <c r="H831" s="2" t="s">
        <v>50</v>
      </c>
      <c r="I831">
        <f t="shared" si="74"/>
        <v>0</v>
      </c>
      <c r="J831">
        <f t="shared" si="75"/>
        <v>1</v>
      </c>
      <c r="K831">
        <f t="shared" si="76"/>
        <v>119</v>
      </c>
      <c r="L831">
        <f t="shared" si="77"/>
        <v>28</v>
      </c>
      <c r="M831">
        <f t="shared" si="78"/>
        <v>4</v>
      </c>
      <c r="N831">
        <v>1</v>
      </c>
    </row>
    <row r="832" spans="1:14" x14ac:dyDescent="0.25">
      <c r="A832" t="s">
        <v>7</v>
      </c>
      <c r="B832">
        <v>1</v>
      </c>
      <c r="C832" t="s">
        <v>8</v>
      </c>
      <c r="D832">
        <v>1</v>
      </c>
      <c r="E832" t="s">
        <v>9</v>
      </c>
      <c r="F832" s="1">
        <v>30736</v>
      </c>
      <c r="G832">
        <v>29.600000381469702</v>
      </c>
      <c r="H832" s="2" t="s">
        <v>51</v>
      </c>
      <c r="I832">
        <f t="shared" si="74"/>
        <v>0</v>
      </c>
      <c r="J832">
        <f t="shared" si="75"/>
        <v>1</v>
      </c>
      <c r="K832">
        <f t="shared" si="76"/>
        <v>119</v>
      </c>
      <c r="L832">
        <f t="shared" si="77"/>
        <v>28</v>
      </c>
      <c r="M832">
        <f t="shared" si="78"/>
        <v>4</v>
      </c>
      <c r="N832">
        <v>1</v>
      </c>
    </row>
    <row r="833" spans="1:14" x14ac:dyDescent="0.25">
      <c r="A833" t="s">
        <v>7</v>
      </c>
      <c r="B833">
        <v>1</v>
      </c>
      <c r="C833" t="s">
        <v>8</v>
      </c>
      <c r="D833">
        <v>1</v>
      </c>
      <c r="E833" t="s">
        <v>9</v>
      </c>
      <c r="F833" s="1">
        <v>30737</v>
      </c>
      <c r="G833">
        <v>30.299999237060501</v>
      </c>
      <c r="H833" s="2" t="s">
        <v>52</v>
      </c>
      <c r="I833">
        <f t="shared" si="74"/>
        <v>0</v>
      </c>
      <c r="J833">
        <f t="shared" si="75"/>
        <v>1</v>
      </c>
      <c r="K833">
        <f t="shared" si="76"/>
        <v>119</v>
      </c>
      <c r="L833">
        <f t="shared" si="77"/>
        <v>28</v>
      </c>
      <c r="M833">
        <f t="shared" si="78"/>
        <v>4</v>
      </c>
      <c r="N833">
        <v>1</v>
      </c>
    </row>
    <row r="834" spans="1:14" x14ac:dyDescent="0.25">
      <c r="A834" t="s">
        <v>7</v>
      </c>
      <c r="B834">
        <v>1</v>
      </c>
      <c r="C834" t="s">
        <v>8</v>
      </c>
      <c r="D834">
        <v>1</v>
      </c>
      <c r="E834" t="s">
        <v>9</v>
      </c>
      <c r="F834" s="1">
        <v>30738</v>
      </c>
      <c r="G834">
        <v>28.799999237060501</v>
      </c>
      <c r="H834" s="2" t="s">
        <v>53</v>
      </c>
      <c r="I834">
        <f t="shared" si="74"/>
        <v>0</v>
      </c>
      <c r="J834">
        <f t="shared" si="75"/>
        <v>1</v>
      </c>
      <c r="K834">
        <f t="shared" si="76"/>
        <v>120</v>
      </c>
      <c r="L834">
        <f t="shared" si="77"/>
        <v>28</v>
      </c>
      <c r="M834">
        <f t="shared" si="78"/>
        <v>4</v>
      </c>
      <c r="N834">
        <v>1</v>
      </c>
    </row>
    <row r="835" spans="1:14" x14ac:dyDescent="0.25">
      <c r="A835" t="s">
        <v>7</v>
      </c>
      <c r="B835">
        <v>1</v>
      </c>
      <c r="C835" t="s">
        <v>8</v>
      </c>
      <c r="D835">
        <v>1</v>
      </c>
      <c r="E835" t="s">
        <v>9</v>
      </c>
      <c r="F835" s="1">
        <v>30739</v>
      </c>
      <c r="G835">
        <v>31</v>
      </c>
      <c r="H835" s="2" t="s">
        <v>47</v>
      </c>
      <c r="I835">
        <f t="shared" ref="I835:J842" si="79">IF(F835-DATE(YEAR(F835),6,15)&gt;=0,1,0)</f>
        <v>0</v>
      </c>
      <c r="J835">
        <f t="shared" ref="J835:J842" si="80">IF(F835-DATE(1982,1,1)&gt;=0,1,0)</f>
        <v>1</v>
      </c>
      <c r="K835">
        <f t="shared" si="76"/>
        <v>120</v>
      </c>
      <c r="L835">
        <f t="shared" si="77"/>
        <v>28</v>
      </c>
      <c r="M835">
        <f t="shared" si="78"/>
        <v>4</v>
      </c>
      <c r="N835">
        <v>1</v>
      </c>
    </row>
    <row r="836" spans="1:14" x14ac:dyDescent="0.25">
      <c r="A836" t="s">
        <v>7</v>
      </c>
      <c r="B836">
        <v>1</v>
      </c>
      <c r="C836" t="s">
        <v>8</v>
      </c>
      <c r="D836">
        <v>1</v>
      </c>
      <c r="E836" t="s">
        <v>9</v>
      </c>
      <c r="F836" s="1">
        <v>30740</v>
      </c>
      <c r="G836">
        <v>33.700000762939503</v>
      </c>
      <c r="H836" s="2" t="s">
        <v>48</v>
      </c>
      <c r="I836">
        <f t="shared" si="79"/>
        <v>0</v>
      </c>
      <c r="J836">
        <f t="shared" si="80"/>
        <v>1</v>
      </c>
      <c r="K836">
        <f t="shared" ref="K836:K842" si="81">IF(LEFT(H836,3)="Sun",K835+1,K835)</f>
        <v>120</v>
      </c>
      <c r="L836">
        <f t="shared" ref="L836:L842" si="82">IF(MONTH(F836)&lt;&gt;MONTH(F835),L835+1,L835)</f>
        <v>28</v>
      </c>
      <c r="M836">
        <f t="shared" ref="M836:M842" si="83">IF(YEAR(F836)&lt;&gt;YEAR(F835),M835+1,M835)</f>
        <v>4</v>
      </c>
      <c r="N836">
        <v>1</v>
      </c>
    </row>
    <row r="837" spans="1:14" x14ac:dyDescent="0.25">
      <c r="A837" t="s">
        <v>7</v>
      </c>
      <c r="B837">
        <v>1</v>
      </c>
      <c r="C837" t="s">
        <v>8</v>
      </c>
      <c r="D837">
        <v>1</v>
      </c>
      <c r="E837" t="s">
        <v>9</v>
      </c>
      <c r="F837" s="1">
        <v>30741</v>
      </c>
      <c r="G837">
        <v>29.200000762939499</v>
      </c>
      <c r="H837" s="2" t="s">
        <v>49</v>
      </c>
      <c r="I837">
        <f t="shared" si="79"/>
        <v>0</v>
      </c>
      <c r="J837">
        <f t="shared" si="80"/>
        <v>1</v>
      </c>
      <c r="K837">
        <f t="shared" si="81"/>
        <v>120</v>
      </c>
      <c r="L837">
        <f t="shared" si="82"/>
        <v>28</v>
      </c>
      <c r="M837">
        <f t="shared" si="83"/>
        <v>4</v>
      </c>
      <c r="N837">
        <v>1</v>
      </c>
    </row>
    <row r="838" spans="1:14" x14ac:dyDescent="0.25">
      <c r="A838" t="s">
        <v>7</v>
      </c>
      <c r="B838">
        <v>1</v>
      </c>
      <c r="C838" t="s">
        <v>8</v>
      </c>
      <c r="D838">
        <v>1</v>
      </c>
      <c r="E838" t="s">
        <v>9</v>
      </c>
      <c r="F838" s="1">
        <v>30742</v>
      </c>
      <c r="G838">
        <v>27.200000762939499</v>
      </c>
      <c r="H838" s="2" t="s">
        <v>50</v>
      </c>
      <c r="I838">
        <f t="shared" si="79"/>
        <v>0</v>
      </c>
      <c r="J838">
        <f t="shared" si="80"/>
        <v>1</v>
      </c>
      <c r="K838">
        <f t="shared" si="81"/>
        <v>120</v>
      </c>
      <c r="L838">
        <f t="shared" si="82"/>
        <v>29</v>
      </c>
      <c r="M838">
        <f t="shared" si="83"/>
        <v>4</v>
      </c>
      <c r="N838">
        <v>1</v>
      </c>
    </row>
    <row r="839" spans="1:14" x14ac:dyDescent="0.25">
      <c r="A839" t="s">
        <v>7</v>
      </c>
      <c r="B839">
        <v>1</v>
      </c>
      <c r="C839" t="s">
        <v>8</v>
      </c>
      <c r="D839">
        <v>1</v>
      </c>
      <c r="E839" t="s">
        <v>9</v>
      </c>
      <c r="F839" s="1">
        <v>30743</v>
      </c>
      <c r="G839">
        <v>30</v>
      </c>
      <c r="H839" s="2" t="s">
        <v>51</v>
      </c>
      <c r="I839">
        <f t="shared" si="79"/>
        <v>0</v>
      </c>
      <c r="J839">
        <f t="shared" si="80"/>
        <v>1</v>
      </c>
      <c r="K839">
        <f t="shared" si="81"/>
        <v>120</v>
      </c>
      <c r="L839">
        <f t="shared" si="82"/>
        <v>29</v>
      </c>
      <c r="M839">
        <f t="shared" si="83"/>
        <v>4</v>
      </c>
      <c r="N839">
        <v>1</v>
      </c>
    </row>
    <row r="840" spans="1:14" x14ac:dyDescent="0.25">
      <c r="A840" t="s">
        <v>7</v>
      </c>
      <c r="B840">
        <v>1</v>
      </c>
      <c r="C840" t="s">
        <v>8</v>
      </c>
      <c r="D840">
        <v>1</v>
      </c>
      <c r="E840" t="s">
        <v>9</v>
      </c>
      <c r="F840" s="1">
        <v>30744</v>
      </c>
      <c r="G840">
        <v>30.799999237060501</v>
      </c>
      <c r="H840" s="2" t="s">
        <v>52</v>
      </c>
      <c r="I840">
        <f t="shared" si="79"/>
        <v>0</v>
      </c>
      <c r="J840">
        <f t="shared" si="80"/>
        <v>1</v>
      </c>
      <c r="K840">
        <f t="shared" si="81"/>
        <v>120</v>
      </c>
      <c r="L840">
        <f t="shared" si="82"/>
        <v>29</v>
      </c>
      <c r="M840">
        <f t="shared" si="83"/>
        <v>4</v>
      </c>
      <c r="N840">
        <v>1</v>
      </c>
    </row>
    <row r="841" spans="1:14" x14ac:dyDescent="0.25">
      <c r="A841" t="s">
        <v>7</v>
      </c>
      <c r="B841">
        <v>1</v>
      </c>
      <c r="C841" t="s">
        <v>8</v>
      </c>
      <c r="D841">
        <v>1</v>
      </c>
      <c r="E841" t="s">
        <v>9</v>
      </c>
      <c r="F841" s="1">
        <v>30745</v>
      </c>
      <c r="G841">
        <v>31.600000381469702</v>
      </c>
      <c r="H841" s="2" t="s">
        <v>53</v>
      </c>
      <c r="I841">
        <f t="shared" si="79"/>
        <v>0</v>
      </c>
      <c r="J841">
        <f t="shared" si="80"/>
        <v>1</v>
      </c>
      <c r="K841">
        <f t="shared" si="81"/>
        <v>121</v>
      </c>
      <c r="L841">
        <f t="shared" si="82"/>
        <v>29</v>
      </c>
      <c r="M841">
        <f t="shared" si="83"/>
        <v>4</v>
      </c>
      <c r="N841">
        <v>1</v>
      </c>
    </row>
    <row r="842" spans="1:14" x14ac:dyDescent="0.25">
      <c r="A842" t="s">
        <v>7</v>
      </c>
      <c r="B842">
        <v>1</v>
      </c>
      <c r="C842" t="s">
        <v>8</v>
      </c>
      <c r="D842">
        <v>1</v>
      </c>
      <c r="E842" t="s">
        <v>9</v>
      </c>
      <c r="F842" s="1">
        <v>30746</v>
      </c>
      <c r="G842">
        <v>32</v>
      </c>
      <c r="H842" s="2" t="s">
        <v>47</v>
      </c>
      <c r="I842">
        <f t="shared" si="79"/>
        <v>0</v>
      </c>
      <c r="J842">
        <f t="shared" si="80"/>
        <v>1</v>
      </c>
      <c r="K842">
        <f t="shared" si="81"/>
        <v>121</v>
      </c>
      <c r="L842">
        <f t="shared" si="82"/>
        <v>29</v>
      </c>
      <c r="M842">
        <f t="shared" si="83"/>
        <v>4</v>
      </c>
      <c r="N842">
        <v>1</v>
      </c>
    </row>
  </sheetData>
  <pageMargins left="0.75" right="0.75" top="0.75" bottom="0.5" header="0.5" footer="0.7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2"/>
  <sheetViews>
    <sheetView workbookViewId="0">
      <selection activeCell="E13" sqref="E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29906</v>
      </c>
      <c r="G2">
        <v>28.700000762939499</v>
      </c>
    </row>
    <row r="3" spans="1:7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>
        <v>29907</v>
      </c>
      <c r="G3">
        <v>22.5</v>
      </c>
    </row>
    <row r="4" spans="1:7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>
        <v>29908</v>
      </c>
      <c r="G4">
        <v>25.600000381469702</v>
      </c>
    </row>
    <row r="5" spans="1:7" x14ac:dyDescent="0.25">
      <c r="A5" t="s">
        <v>7</v>
      </c>
      <c r="B5">
        <v>1</v>
      </c>
      <c r="C5" t="s">
        <v>8</v>
      </c>
      <c r="D5">
        <v>1</v>
      </c>
      <c r="E5" t="s">
        <v>9</v>
      </c>
      <c r="F5">
        <v>29909</v>
      </c>
      <c r="G5">
        <v>21</v>
      </c>
    </row>
    <row r="6" spans="1:7" x14ac:dyDescent="0.25">
      <c r="A6" t="s">
        <v>7</v>
      </c>
      <c r="B6">
        <v>1</v>
      </c>
      <c r="C6" t="s">
        <v>8</v>
      </c>
      <c r="D6">
        <v>1</v>
      </c>
      <c r="E6" t="s">
        <v>9</v>
      </c>
      <c r="F6">
        <v>29910</v>
      </c>
      <c r="G6">
        <v>21.700000762939499</v>
      </c>
    </row>
    <row r="7" spans="1:7" x14ac:dyDescent="0.25">
      <c r="A7" t="s">
        <v>7</v>
      </c>
      <c r="B7">
        <v>1</v>
      </c>
      <c r="C7" t="s">
        <v>8</v>
      </c>
      <c r="D7">
        <v>1</v>
      </c>
      <c r="E7" t="s">
        <v>9</v>
      </c>
      <c r="F7">
        <v>29911</v>
      </c>
      <c r="G7">
        <v>27.5</v>
      </c>
    </row>
    <row r="8" spans="1:7" x14ac:dyDescent="0.25">
      <c r="A8" t="s">
        <v>7</v>
      </c>
      <c r="B8">
        <v>1</v>
      </c>
      <c r="C8" t="s">
        <v>8</v>
      </c>
      <c r="D8">
        <v>1</v>
      </c>
      <c r="E8" t="s">
        <v>9</v>
      </c>
      <c r="F8">
        <v>29912</v>
      </c>
      <c r="G8">
        <v>30</v>
      </c>
    </row>
    <row r="9" spans="1:7" x14ac:dyDescent="0.25">
      <c r="A9" t="s">
        <v>7</v>
      </c>
      <c r="B9">
        <v>1</v>
      </c>
      <c r="C9" t="s">
        <v>8</v>
      </c>
      <c r="D9">
        <v>1</v>
      </c>
      <c r="E9" t="s">
        <v>9</v>
      </c>
      <c r="F9">
        <v>29913</v>
      </c>
      <c r="G9">
        <v>30.399999618530298</v>
      </c>
    </row>
    <row r="10" spans="1:7" x14ac:dyDescent="0.25">
      <c r="A10" t="s">
        <v>7</v>
      </c>
      <c r="B10">
        <v>1</v>
      </c>
      <c r="C10" t="s">
        <v>8</v>
      </c>
      <c r="D10">
        <v>1</v>
      </c>
      <c r="E10" t="s">
        <v>9</v>
      </c>
      <c r="F10">
        <v>29914</v>
      </c>
      <c r="G10">
        <v>31.600000381469702</v>
      </c>
    </row>
    <row r="11" spans="1:7" x14ac:dyDescent="0.25">
      <c r="A11" t="s">
        <v>7</v>
      </c>
      <c r="B11">
        <v>1</v>
      </c>
      <c r="C11" t="s">
        <v>8</v>
      </c>
      <c r="D11">
        <v>1</v>
      </c>
      <c r="E11" t="s">
        <v>9</v>
      </c>
      <c r="F11">
        <v>29915</v>
      </c>
      <c r="G11">
        <v>32.5</v>
      </c>
    </row>
    <row r="12" spans="1:7" x14ac:dyDescent="0.25">
      <c r="A12" t="s">
        <v>7</v>
      </c>
      <c r="B12">
        <v>1</v>
      </c>
      <c r="C12" t="s">
        <v>8</v>
      </c>
      <c r="D12">
        <v>1</v>
      </c>
      <c r="E12" t="s">
        <v>9</v>
      </c>
      <c r="F12">
        <v>29916</v>
      </c>
      <c r="G12">
        <v>32.5</v>
      </c>
    </row>
    <row r="13" spans="1:7" x14ac:dyDescent="0.25">
      <c r="A13" t="s">
        <v>7</v>
      </c>
      <c r="B13">
        <v>1</v>
      </c>
      <c r="C13" t="s">
        <v>8</v>
      </c>
      <c r="D13">
        <v>1</v>
      </c>
      <c r="E13" t="s">
        <v>9</v>
      </c>
      <c r="F13">
        <v>29917</v>
      </c>
      <c r="G13">
        <v>32.5</v>
      </c>
    </row>
    <row r="14" spans="1:7" x14ac:dyDescent="0.25">
      <c r="A14" t="s">
        <v>7</v>
      </c>
      <c r="B14">
        <v>1</v>
      </c>
      <c r="C14" t="s">
        <v>8</v>
      </c>
      <c r="D14">
        <v>1</v>
      </c>
      <c r="E14" t="s">
        <v>9</v>
      </c>
      <c r="F14">
        <v>29918</v>
      </c>
      <c r="G14">
        <v>33</v>
      </c>
    </row>
    <row r="15" spans="1:7" x14ac:dyDescent="0.25">
      <c r="A15" t="s">
        <v>7</v>
      </c>
      <c r="B15">
        <v>1</v>
      </c>
      <c r="C15" t="s">
        <v>8</v>
      </c>
      <c r="D15">
        <v>1</v>
      </c>
      <c r="E15" t="s">
        <v>9</v>
      </c>
      <c r="F15">
        <v>29919</v>
      </c>
      <c r="G15">
        <v>36.099998474121101</v>
      </c>
    </row>
    <row r="16" spans="1:7" x14ac:dyDescent="0.25">
      <c r="A16" t="s">
        <v>7</v>
      </c>
      <c r="B16">
        <v>1</v>
      </c>
      <c r="C16" t="s">
        <v>8</v>
      </c>
      <c r="D16">
        <v>1</v>
      </c>
      <c r="E16" t="s">
        <v>9</v>
      </c>
      <c r="F16">
        <v>29920</v>
      </c>
      <c r="G16">
        <v>33</v>
      </c>
    </row>
    <row r="17" spans="1:7" x14ac:dyDescent="0.25">
      <c r="A17" t="s">
        <v>7</v>
      </c>
      <c r="B17">
        <v>1</v>
      </c>
      <c r="C17" t="s">
        <v>8</v>
      </c>
      <c r="D17">
        <v>1</v>
      </c>
      <c r="E17" t="s">
        <v>9</v>
      </c>
      <c r="F17">
        <v>29921</v>
      </c>
      <c r="G17">
        <v>35.5</v>
      </c>
    </row>
    <row r="18" spans="1:7" x14ac:dyDescent="0.25">
      <c r="A18" t="s">
        <v>7</v>
      </c>
      <c r="B18">
        <v>1</v>
      </c>
      <c r="C18" t="s">
        <v>8</v>
      </c>
      <c r="D18">
        <v>1</v>
      </c>
      <c r="E18" t="s">
        <v>9</v>
      </c>
      <c r="F18">
        <v>29922</v>
      </c>
      <c r="G18">
        <v>37.400001525878899</v>
      </c>
    </row>
    <row r="19" spans="1:7" x14ac:dyDescent="0.25">
      <c r="A19" t="s">
        <v>7</v>
      </c>
      <c r="B19">
        <v>1</v>
      </c>
      <c r="C19" t="s">
        <v>8</v>
      </c>
      <c r="D19">
        <v>1</v>
      </c>
      <c r="E19" t="s">
        <v>9</v>
      </c>
      <c r="F19">
        <v>29923</v>
      </c>
      <c r="G19">
        <v>35.299999237060497</v>
      </c>
    </row>
    <row r="20" spans="1:7" x14ac:dyDescent="0.25">
      <c r="A20" t="s">
        <v>7</v>
      </c>
      <c r="B20">
        <v>1</v>
      </c>
      <c r="C20" t="s">
        <v>8</v>
      </c>
      <c r="D20">
        <v>1</v>
      </c>
      <c r="E20" t="s">
        <v>9</v>
      </c>
      <c r="F20">
        <v>29924</v>
      </c>
      <c r="G20">
        <v>36.200000762939503</v>
      </c>
    </row>
    <row r="21" spans="1:7" x14ac:dyDescent="0.25">
      <c r="A21" t="s">
        <v>7</v>
      </c>
      <c r="B21">
        <v>1</v>
      </c>
      <c r="C21" t="s">
        <v>8</v>
      </c>
      <c r="D21">
        <v>1</v>
      </c>
      <c r="E21" t="s">
        <v>9</v>
      </c>
      <c r="F21">
        <v>29925</v>
      </c>
      <c r="G21">
        <v>37.400001525878899</v>
      </c>
    </row>
    <row r="22" spans="1:7" x14ac:dyDescent="0.25">
      <c r="A22" t="s">
        <v>7</v>
      </c>
      <c r="B22">
        <v>1</v>
      </c>
      <c r="C22" t="s">
        <v>8</v>
      </c>
      <c r="D22">
        <v>1</v>
      </c>
      <c r="E22" t="s">
        <v>9</v>
      </c>
      <c r="F22">
        <v>29926</v>
      </c>
      <c r="G22">
        <v>42.400001525878899</v>
      </c>
    </row>
    <row r="23" spans="1:7" x14ac:dyDescent="0.25">
      <c r="A23" t="s">
        <v>7</v>
      </c>
      <c r="B23">
        <v>1</v>
      </c>
      <c r="C23" t="s">
        <v>8</v>
      </c>
      <c r="D23">
        <v>1</v>
      </c>
      <c r="E23" t="s">
        <v>9</v>
      </c>
      <c r="F23">
        <v>29927</v>
      </c>
      <c r="G23">
        <v>43.5</v>
      </c>
    </row>
    <row r="24" spans="1:7" x14ac:dyDescent="0.25">
      <c r="A24" t="s">
        <v>7</v>
      </c>
      <c r="B24">
        <v>1</v>
      </c>
      <c r="C24" t="s">
        <v>8</v>
      </c>
      <c r="D24">
        <v>1</v>
      </c>
      <c r="E24" t="s">
        <v>9</v>
      </c>
      <c r="F24">
        <v>29928</v>
      </c>
      <c r="G24">
        <v>34</v>
      </c>
    </row>
    <row r="25" spans="1:7" x14ac:dyDescent="0.25">
      <c r="A25" t="s">
        <v>7</v>
      </c>
      <c r="B25">
        <v>1</v>
      </c>
      <c r="C25" t="s">
        <v>8</v>
      </c>
      <c r="D25">
        <v>1</v>
      </c>
      <c r="E25" t="s">
        <v>9</v>
      </c>
      <c r="F25">
        <v>29929</v>
      </c>
      <c r="G25">
        <v>29.5</v>
      </c>
    </row>
    <row r="26" spans="1:7" x14ac:dyDescent="0.25">
      <c r="A26" t="s">
        <v>7</v>
      </c>
      <c r="B26">
        <v>1</v>
      </c>
      <c r="C26" t="s">
        <v>8</v>
      </c>
      <c r="D26">
        <v>1</v>
      </c>
      <c r="E26" t="s">
        <v>9</v>
      </c>
      <c r="F26">
        <v>29930</v>
      </c>
      <c r="G26">
        <v>32.599998474121101</v>
      </c>
    </row>
    <row r="27" spans="1:7" x14ac:dyDescent="0.25">
      <c r="A27" t="s">
        <v>7</v>
      </c>
      <c r="B27">
        <v>1</v>
      </c>
      <c r="C27" t="s">
        <v>8</v>
      </c>
      <c r="D27">
        <v>1</v>
      </c>
      <c r="E27" t="s">
        <v>9</v>
      </c>
      <c r="F27">
        <v>29931</v>
      </c>
      <c r="G27">
        <v>34.099998474121101</v>
      </c>
    </row>
    <row r="28" spans="1:7" x14ac:dyDescent="0.25">
      <c r="A28" t="s">
        <v>7</v>
      </c>
      <c r="B28">
        <v>1</v>
      </c>
      <c r="C28" t="s">
        <v>8</v>
      </c>
      <c r="D28">
        <v>1</v>
      </c>
      <c r="E28" t="s">
        <v>9</v>
      </c>
      <c r="F28">
        <v>29932</v>
      </c>
      <c r="G28">
        <v>36.400001525878899</v>
      </c>
    </row>
    <row r="29" spans="1:7" x14ac:dyDescent="0.25">
      <c r="A29" t="s">
        <v>7</v>
      </c>
      <c r="B29">
        <v>1</v>
      </c>
      <c r="C29" t="s">
        <v>8</v>
      </c>
      <c r="D29">
        <v>1</v>
      </c>
      <c r="E29" t="s">
        <v>9</v>
      </c>
      <c r="F29">
        <v>29933</v>
      </c>
      <c r="G29">
        <v>37.700000762939503</v>
      </c>
    </row>
    <row r="30" spans="1:7" x14ac:dyDescent="0.25">
      <c r="A30" t="s">
        <v>7</v>
      </c>
      <c r="B30">
        <v>1</v>
      </c>
      <c r="C30" t="s">
        <v>8</v>
      </c>
      <c r="D30">
        <v>1</v>
      </c>
      <c r="E30" t="s">
        <v>9</v>
      </c>
      <c r="F30">
        <v>29934</v>
      </c>
      <c r="G30">
        <v>26.5</v>
      </c>
    </row>
    <row r="31" spans="1:7" x14ac:dyDescent="0.25">
      <c r="A31" t="s">
        <v>7</v>
      </c>
      <c r="B31">
        <v>1</v>
      </c>
      <c r="C31" t="s">
        <v>8</v>
      </c>
      <c r="D31">
        <v>1</v>
      </c>
      <c r="E31" t="s">
        <v>9</v>
      </c>
      <c r="F31">
        <v>29935</v>
      </c>
      <c r="G31">
        <v>23</v>
      </c>
    </row>
    <row r="32" spans="1:7" x14ac:dyDescent="0.25">
      <c r="A32" t="s">
        <v>7</v>
      </c>
      <c r="B32">
        <v>1</v>
      </c>
      <c r="C32" t="s">
        <v>8</v>
      </c>
      <c r="D32">
        <v>1</v>
      </c>
      <c r="E32" t="s">
        <v>9</v>
      </c>
      <c r="F32">
        <v>29936</v>
      </c>
      <c r="G32">
        <v>26.700000762939499</v>
      </c>
    </row>
    <row r="33" spans="1:7" x14ac:dyDescent="0.25">
      <c r="A33" t="s">
        <v>7</v>
      </c>
      <c r="B33">
        <v>1</v>
      </c>
      <c r="C33" t="s">
        <v>8</v>
      </c>
      <c r="D33">
        <v>1</v>
      </c>
      <c r="E33" t="s">
        <v>9</v>
      </c>
      <c r="F33">
        <v>29937</v>
      </c>
      <c r="G33">
        <v>25.700000762939499</v>
      </c>
    </row>
    <row r="34" spans="1:7" x14ac:dyDescent="0.25">
      <c r="A34" t="s">
        <v>7</v>
      </c>
      <c r="B34">
        <v>1</v>
      </c>
      <c r="C34" t="s">
        <v>8</v>
      </c>
      <c r="D34">
        <v>1</v>
      </c>
      <c r="E34" t="s">
        <v>9</v>
      </c>
      <c r="F34">
        <v>29938</v>
      </c>
      <c r="G34">
        <v>31.5</v>
      </c>
    </row>
    <row r="35" spans="1:7" x14ac:dyDescent="0.25">
      <c r="A35" t="s">
        <v>7</v>
      </c>
      <c r="B35">
        <v>1</v>
      </c>
      <c r="C35" t="s">
        <v>8</v>
      </c>
      <c r="D35">
        <v>1</v>
      </c>
      <c r="E35" t="s">
        <v>9</v>
      </c>
      <c r="F35">
        <v>29939</v>
      </c>
      <c r="G35">
        <v>37</v>
      </c>
    </row>
    <row r="36" spans="1:7" x14ac:dyDescent="0.25">
      <c r="A36" t="s">
        <v>7</v>
      </c>
      <c r="B36">
        <v>1</v>
      </c>
      <c r="C36" t="s">
        <v>8</v>
      </c>
      <c r="D36">
        <v>1</v>
      </c>
      <c r="E36" t="s">
        <v>9</v>
      </c>
      <c r="F36">
        <v>29940</v>
      </c>
      <c r="G36">
        <v>37</v>
      </c>
    </row>
    <row r="37" spans="1:7" x14ac:dyDescent="0.25">
      <c r="A37" t="s">
        <v>7</v>
      </c>
      <c r="B37">
        <v>1</v>
      </c>
      <c r="C37" t="s">
        <v>8</v>
      </c>
      <c r="D37">
        <v>1</v>
      </c>
      <c r="E37" t="s">
        <v>9</v>
      </c>
      <c r="F37">
        <v>29941</v>
      </c>
      <c r="G37">
        <v>36.200000762939503</v>
      </c>
    </row>
    <row r="38" spans="1:7" x14ac:dyDescent="0.25">
      <c r="A38" t="s">
        <v>7</v>
      </c>
      <c r="B38">
        <v>1</v>
      </c>
      <c r="C38" t="s">
        <v>8</v>
      </c>
      <c r="D38">
        <v>1</v>
      </c>
      <c r="E38" t="s">
        <v>9</v>
      </c>
      <c r="F38">
        <v>29942</v>
      </c>
      <c r="G38">
        <v>36.5</v>
      </c>
    </row>
    <row r="39" spans="1:7" x14ac:dyDescent="0.25">
      <c r="A39" t="s">
        <v>7</v>
      </c>
      <c r="B39">
        <v>1</v>
      </c>
      <c r="C39" t="s">
        <v>8</v>
      </c>
      <c r="D39">
        <v>1</v>
      </c>
      <c r="E39" t="s">
        <v>9</v>
      </c>
      <c r="F39">
        <v>29943</v>
      </c>
      <c r="G39">
        <v>35</v>
      </c>
    </row>
    <row r="40" spans="1:7" x14ac:dyDescent="0.25">
      <c r="A40" t="s">
        <v>7</v>
      </c>
      <c r="B40">
        <v>1</v>
      </c>
      <c r="C40" t="s">
        <v>8</v>
      </c>
      <c r="D40">
        <v>1</v>
      </c>
      <c r="E40" t="s">
        <v>9</v>
      </c>
      <c r="F40">
        <v>29944</v>
      </c>
      <c r="G40">
        <v>25.100000381469702</v>
      </c>
    </row>
    <row r="41" spans="1:7" x14ac:dyDescent="0.25">
      <c r="A41" t="s">
        <v>7</v>
      </c>
      <c r="B41">
        <v>1</v>
      </c>
      <c r="C41" t="s">
        <v>8</v>
      </c>
      <c r="D41">
        <v>1</v>
      </c>
      <c r="E41" t="s">
        <v>9</v>
      </c>
      <c r="F41">
        <v>29945</v>
      </c>
      <c r="G41">
        <v>29.899999618530298</v>
      </c>
    </row>
    <row r="42" spans="1:7" x14ac:dyDescent="0.25">
      <c r="A42" t="s">
        <v>7</v>
      </c>
      <c r="B42">
        <v>1</v>
      </c>
      <c r="C42" t="s">
        <v>8</v>
      </c>
      <c r="D42">
        <v>1</v>
      </c>
      <c r="E42" t="s">
        <v>9</v>
      </c>
      <c r="F42">
        <v>29946</v>
      </c>
      <c r="G42">
        <v>31.799999237060501</v>
      </c>
    </row>
    <row r="43" spans="1:7" x14ac:dyDescent="0.25">
      <c r="A43" t="s">
        <v>7</v>
      </c>
      <c r="B43">
        <v>1</v>
      </c>
      <c r="C43" t="s">
        <v>8</v>
      </c>
      <c r="D43">
        <v>1</v>
      </c>
      <c r="E43" t="s">
        <v>9</v>
      </c>
      <c r="F43">
        <v>29947</v>
      </c>
      <c r="G43">
        <v>33.5</v>
      </c>
    </row>
    <row r="44" spans="1:7" x14ac:dyDescent="0.25">
      <c r="A44" t="s">
        <v>7</v>
      </c>
      <c r="B44">
        <v>1</v>
      </c>
      <c r="C44" t="s">
        <v>8</v>
      </c>
      <c r="D44">
        <v>1</v>
      </c>
      <c r="E44" t="s">
        <v>9</v>
      </c>
      <c r="F44">
        <v>29948</v>
      </c>
      <c r="G44">
        <v>34.400001525878899</v>
      </c>
    </row>
    <row r="45" spans="1:7" x14ac:dyDescent="0.25">
      <c r="A45" t="s">
        <v>7</v>
      </c>
      <c r="B45">
        <v>1</v>
      </c>
      <c r="C45" t="s">
        <v>8</v>
      </c>
      <c r="D45">
        <v>1</v>
      </c>
      <c r="E45" t="s">
        <v>9</v>
      </c>
      <c r="F45">
        <v>29949</v>
      </c>
      <c r="G45">
        <v>37</v>
      </c>
    </row>
    <row r="46" spans="1:7" x14ac:dyDescent="0.25">
      <c r="A46" t="s">
        <v>7</v>
      </c>
      <c r="B46">
        <v>1</v>
      </c>
      <c r="C46" t="s">
        <v>8</v>
      </c>
      <c r="D46">
        <v>1</v>
      </c>
      <c r="E46" t="s">
        <v>9</v>
      </c>
      <c r="F46">
        <v>29950</v>
      </c>
      <c r="G46">
        <v>37.599998474121101</v>
      </c>
    </row>
    <row r="47" spans="1:7" x14ac:dyDescent="0.25">
      <c r="A47" t="s">
        <v>7</v>
      </c>
      <c r="B47">
        <v>1</v>
      </c>
      <c r="C47" t="s">
        <v>8</v>
      </c>
      <c r="D47">
        <v>1</v>
      </c>
      <c r="E47" t="s">
        <v>9</v>
      </c>
      <c r="F47">
        <v>29951</v>
      </c>
      <c r="G47">
        <v>37.299999237060497</v>
      </c>
    </row>
    <row r="48" spans="1:7" x14ac:dyDescent="0.25">
      <c r="A48" t="s">
        <v>7</v>
      </c>
      <c r="B48">
        <v>1</v>
      </c>
      <c r="C48" t="s">
        <v>8</v>
      </c>
      <c r="D48">
        <v>1</v>
      </c>
      <c r="E48" t="s">
        <v>9</v>
      </c>
      <c r="F48">
        <v>29952</v>
      </c>
      <c r="G48">
        <v>39</v>
      </c>
    </row>
    <row r="49" spans="1:7" x14ac:dyDescent="0.25">
      <c r="A49" t="s">
        <v>7</v>
      </c>
      <c r="B49">
        <v>1</v>
      </c>
      <c r="C49" t="s">
        <v>8</v>
      </c>
      <c r="D49">
        <v>1</v>
      </c>
      <c r="E49" t="s">
        <v>9</v>
      </c>
      <c r="F49">
        <v>29953</v>
      </c>
      <c r="G49">
        <v>37.400001525878899</v>
      </c>
    </row>
    <row r="50" spans="1:7" x14ac:dyDescent="0.25">
      <c r="A50" t="s">
        <v>7</v>
      </c>
      <c r="B50">
        <v>1</v>
      </c>
      <c r="C50" t="s">
        <v>8</v>
      </c>
      <c r="D50">
        <v>1</v>
      </c>
      <c r="E50" t="s">
        <v>9</v>
      </c>
      <c r="F50">
        <v>29954</v>
      </c>
      <c r="G50">
        <v>36</v>
      </c>
    </row>
    <row r="51" spans="1:7" x14ac:dyDescent="0.25">
      <c r="A51" t="s">
        <v>7</v>
      </c>
      <c r="B51">
        <v>1</v>
      </c>
      <c r="C51" t="s">
        <v>8</v>
      </c>
      <c r="D51">
        <v>1</v>
      </c>
      <c r="E51" t="s">
        <v>9</v>
      </c>
      <c r="F51">
        <v>29955</v>
      </c>
      <c r="G51">
        <v>36.299999237060497</v>
      </c>
    </row>
    <row r="52" spans="1:7" x14ac:dyDescent="0.25">
      <c r="A52" t="s">
        <v>7</v>
      </c>
      <c r="B52">
        <v>1</v>
      </c>
      <c r="C52" t="s">
        <v>8</v>
      </c>
      <c r="D52">
        <v>1</v>
      </c>
      <c r="E52" t="s">
        <v>9</v>
      </c>
      <c r="F52">
        <v>29956</v>
      </c>
      <c r="G52">
        <v>38.599998474121101</v>
      </c>
    </row>
    <row r="53" spans="1:7" x14ac:dyDescent="0.25">
      <c r="A53" t="s">
        <v>7</v>
      </c>
      <c r="B53">
        <v>1</v>
      </c>
      <c r="C53" t="s">
        <v>8</v>
      </c>
      <c r="D53">
        <v>1</v>
      </c>
      <c r="E53" t="s">
        <v>9</v>
      </c>
      <c r="F53">
        <v>29957</v>
      </c>
      <c r="G53">
        <v>36.5</v>
      </c>
    </row>
    <row r="54" spans="1:7" x14ac:dyDescent="0.25">
      <c r="A54" t="s">
        <v>7</v>
      </c>
      <c r="B54">
        <v>1</v>
      </c>
      <c r="C54" t="s">
        <v>8</v>
      </c>
      <c r="D54">
        <v>1</v>
      </c>
      <c r="E54" t="s">
        <v>9</v>
      </c>
      <c r="F54">
        <v>29958</v>
      </c>
      <c r="G54">
        <v>32.200000762939503</v>
      </c>
    </row>
    <row r="55" spans="1:7" x14ac:dyDescent="0.25">
      <c r="A55" t="s">
        <v>7</v>
      </c>
      <c r="B55">
        <v>1</v>
      </c>
      <c r="C55" t="s">
        <v>8</v>
      </c>
      <c r="D55">
        <v>1</v>
      </c>
      <c r="E55" t="s">
        <v>9</v>
      </c>
      <c r="F55">
        <v>29959</v>
      </c>
      <c r="G55">
        <v>36.599998474121101</v>
      </c>
    </row>
    <row r="56" spans="1:7" x14ac:dyDescent="0.25">
      <c r="A56" t="s">
        <v>7</v>
      </c>
      <c r="B56">
        <v>1</v>
      </c>
      <c r="C56" t="s">
        <v>8</v>
      </c>
      <c r="D56">
        <v>1</v>
      </c>
      <c r="E56" t="s">
        <v>9</v>
      </c>
      <c r="F56">
        <v>29960</v>
      </c>
      <c r="G56">
        <v>36.099998474121101</v>
      </c>
    </row>
    <row r="57" spans="1:7" x14ac:dyDescent="0.25">
      <c r="A57" t="s">
        <v>7</v>
      </c>
      <c r="B57">
        <v>1</v>
      </c>
      <c r="C57" t="s">
        <v>8</v>
      </c>
      <c r="D57">
        <v>1</v>
      </c>
      <c r="E57" t="s">
        <v>9</v>
      </c>
      <c r="F57">
        <v>29961</v>
      </c>
      <c r="G57">
        <v>34.700000762939503</v>
      </c>
    </row>
    <row r="58" spans="1:7" x14ac:dyDescent="0.25">
      <c r="A58" t="s">
        <v>7</v>
      </c>
      <c r="B58">
        <v>1</v>
      </c>
      <c r="C58" t="s">
        <v>8</v>
      </c>
      <c r="D58">
        <v>1</v>
      </c>
      <c r="E58" t="s">
        <v>9</v>
      </c>
      <c r="F58">
        <v>29962</v>
      </c>
      <c r="G58">
        <v>34.200000762939503</v>
      </c>
    </row>
    <row r="59" spans="1:7" x14ac:dyDescent="0.25">
      <c r="A59" t="s">
        <v>7</v>
      </c>
      <c r="B59">
        <v>1</v>
      </c>
      <c r="C59" t="s">
        <v>8</v>
      </c>
      <c r="D59">
        <v>1</v>
      </c>
      <c r="E59" t="s">
        <v>9</v>
      </c>
      <c r="F59">
        <v>29963</v>
      </c>
      <c r="G59">
        <v>36.099998474121101</v>
      </c>
    </row>
    <row r="60" spans="1:7" x14ac:dyDescent="0.25">
      <c r="A60" t="s">
        <v>7</v>
      </c>
      <c r="B60">
        <v>1</v>
      </c>
      <c r="C60" t="s">
        <v>8</v>
      </c>
      <c r="D60">
        <v>1</v>
      </c>
      <c r="E60" t="s">
        <v>9</v>
      </c>
      <c r="F60">
        <v>29964</v>
      </c>
      <c r="G60">
        <v>37</v>
      </c>
    </row>
    <row r="61" spans="1:7" x14ac:dyDescent="0.25">
      <c r="A61" t="s">
        <v>7</v>
      </c>
      <c r="B61">
        <v>1</v>
      </c>
      <c r="C61" t="s">
        <v>8</v>
      </c>
      <c r="D61">
        <v>1</v>
      </c>
      <c r="E61" t="s">
        <v>9</v>
      </c>
      <c r="F61">
        <v>29965</v>
      </c>
      <c r="G61">
        <v>32.5</v>
      </c>
    </row>
    <row r="62" spans="1:7" x14ac:dyDescent="0.25">
      <c r="A62" t="s">
        <v>7</v>
      </c>
      <c r="B62">
        <v>1</v>
      </c>
      <c r="C62" t="s">
        <v>8</v>
      </c>
      <c r="D62">
        <v>1</v>
      </c>
      <c r="E62" t="s">
        <v>9</v>
      </c>
      <c r="F62">
        <v>29966</v>
      </c>
      <c r="G62">
        <v>26</v>
      </c>
    </row>
    <row r="63" spans="1:7" x14ac:dyDescent="0.25">
      <c r="A63" t="s">
        <v>7</v>
      </c>
      <c r="B63">
        <v>1</v>
      </c>
      <c r="C63" t="s">
        <v>8</v>
      </c>
      <c r="D63">
        <v>1</v>
      </c>
      <c r="E63" t="s">
        <v>9</v>
      </c>
      <c r="F63">
        <v>29967</v>
      </c>
      <c r="G63">
        <v>27.700000762939499</v>
      </c>
    </row>
    <row r="64" spans="1:7" x14ac:dyDescent="0.25">
      <c r="A64" t="s">
        <v>7</v>
      </c>
      <c r="B64">
        <v>1</v>
      </c>
      <c r="C64" t="s">
        <v>8</v>
      </c>
      <c r="D64">
        <v>1</v>
      </c>
      <c r="E64" t="s">
        <v>9</v>
      </c>
      <c r="F64">
        <v>29968</v>
      </c>
      <c r="G64">
        <v>26.200000762939499</v>
      </c>
    </row>
    <row r="65" spans="1:7" x14ac:dyDescent="0.25">
      <c r="A65" t="s">
        <v>7</v>
      </c>
      <c r="B65">
        <v>1</v>
      </c>
      <c r="C65" t="s">
        <v>8</v>
      </c>
      <c r="D65">
        <v>1</v>
      </c>
      <c r="E65" t="s">
        <v>9</v>
      </c>
      <c r="F65">
        <v>29969</v>
      </c>
      <c r="G65">
        <v>29.600000381469702</v>
      </c>
    </row>
    <row r="66" spans="1:7" x14ac:dyDescent="0.25">
      <c r="A66" t="s">
        <v>7</v>
      </c>
      <c r="B66">
        <v>1</v>
      </c>
      <c r="C66" t="s">
        <v>8</v>
      </c>
      <c r="D66">
        <v>1</v>
      </c>
      <c r="E66" t="s">
        <v>9</v>
      </c>
      <c r="F66">
        <v>29970</v>
      </c>
      <c r="G66">
        <v>30.100000381469702</v>
      </c>
    </row>
    <row r="67" spans="1:7" x14ac:dyDescent="0.25">
      <c r="A67" t="s">
        <v>7</v>
      </c>
      <c r="B67">
        <v>1</v>
      </c>
      <c r="C67" t="s">
        <v>8</v>
      </c>
      <c r="D67">
        <v>1</v>
      </c>
      <c r="E67" t="s">
        <v>9</v>
      </c>
      <c r="F67">
        <v>29971</v>
      </c>
      <c r="G67">
        <v>29</v>
      </c>
    </row>
    <row r="68" spans="1:7" x14ac:dyDescent="0.25">
      <c r="A68" t="s">
        <v>7</v>
      </c>
      <c r="B68">
        <v>1</v>
      </c>
      <c r="C68" t="s">
        <v>8</v>
      </c>
      <c r="D68">
        <v>1</v>
      </c>
      <c r="E68" t="s">
        <v>9</v>
      </c>
      <c r="F68">
        <v>29972</v>
      </c>
      <c r="G68">
        <v>27.299999237060501</v>
      </c>
    </row>
    <row r="69" spans="1:7" x14ac:dyDescent="0.25">
      <c r="A69" t="s">
        <v>7</v>
      </c>
      <c r="B69">
        <v>1</v>
      </c>
      <c r="C69" t="s">
        <v>8</v>
      </c>
      <c r="D69">
        <v>1</v>
      </c>
      <c r="E69" t="s">
        <v>9</v>
      </c>
      <c r="F69">
        <v>29973</v>
      </c>
      <c r="G69">
        <v>32.299999237060497</v>
      </c>
    </row>
    <row r="70" spans="1:7" x14ac:dyDescent="0.25">
      <c r="A70" t="s">
        <v>7</v>
      </c>
      <c r="B70">
        <v>1</v>
      </c>
      <c r="C70" t="s">
        <v>8</v>
      </c>
      <c r="D70">
        <v>1</v>
      </c>
      <c r="E70" t="s">
        <v>9</v>
      </c>
      <c r="F70">
        <v>29974</v>
      </c>
      <c r="G70">
        <v>34.599998474121101</v>
      </c>
    </row>
    <row r="71" spans="1:7" x14ac:dyDescent="0.25">
      <c r="A71" t="s">
        <v>7</v>
      </c>
      <c r="B71">
        <v>1</v>
      </c>
      <c r="C71" t="s">
        <v>8</v>
      </c>
      <c r="D71">
        <v>1</v>
      </c>
      <c r="E71" t="s">
        <v>9</v>
      </c>
      <c r="F71">
        <v>29975</v>
      </c>
      <c r="G71">
        <v>36.200000762939503</v>
      </c>
    </row>
    <row r="72" spans="1:7" x14ac:dyDescent="0.25">
      <c r="A72" t="s">
        <v>7</v>
      </c>
      <c r="B72">
        <v>1</v>
      </c>
      <c r="C72" t="s">
        <v>8</v>
      </c>
      <c r="D72">
        <v>1</v>
      </c>
      <c r="E72" t="s">
        <v>9</v>
      </c>
      <c r="F72">
        <v>29976</v>
      </c>
      <c r="G72">
        <v>36.5</v>
      </c>
    </row>
    <row r="73" spans="1:7" x14ac:dyDescent="0.25">
      <c r="A73" t="s">
        <v>7</v>
      </c>
      <c r="B73">
        <v>1</v>
      </c>
      <c r="C73" t="s">
        <v>8</v>
      </c>
      <c r="D73">
        <v>1</v>
      </c>
      <c r="E73" t="s">
        <v>9</v>
      </c>
      <c r="F73">
        <v>29977</v>
      </c>
      <c r="G73">
        <v>37.400001525878899</v>
      </c>
    </row>
    <row r="74" spans="1:7" x14ac:dyDescent="0.25">
      <c r="A74" t="s">
        <v>7</v>
      </c>
      <c r="B74">
        <v>1</v>
      </c>
      <c r="C74" t="s">
        <v>8</v>
      </c>
      <c r="D74">
        <v>1</v>
      </c>
      <c r="E74" t="s">
        <v>9</v>
      </c>
      <c r="F74">
        <v>29978</v>
      </c>
      <c r="G74">
        <v>30.5</v>
      </c>
    </row>
    <row r="75" spans="1:7" x14ac:dyDescent="0.25">
      <c r="A75" t="s">
        <v>7</v>
      </c>
      <c r="B75">
        <v>1</v>
      </c>
      <c r="C75" t="s">
        <v>8</v>
      </c>
      <c r="D75">
        <v>1</v>
      </c>
      <c r="E75" t="s">
        <v>9</v>
      </c>
      <c r="F75">
        <v>29979</v>
      </c>
      <c r="G75">
        <v>30.799999237060501</v>
      </c>
    </row>
    <row r="76" spans="1:7" x14ac:dyDescent="0.25">
      <c r="A76" t="s">
        <v>7</v>
      </c>
      <c r="B76">
        <v>1</v>
      </c>
      <c r="C76" t="s">
        <v>8</v>
      </c>
      <c r="D76">
        <v>1</v>
      </c>
      <c r="E76" t="s">
        <v>9</v>
      </c>
      <c r="F76">
        <v>29980</v>
      </c>
      <c r="G76">
        <v>34.099998474121101</v>
      </c>
    </row>
    <row r="77" spans="1:7" x14ac:dyDescent="0.25">
      <c r="A77" t="s">
        <v>7</v>
      </c>
      <c r="B77">
        <v>1</v>
      </c>
      <c r="C77" t="s">
        <v>8</v>
      </c>
      <c r="D77">
        <v>1</v>
      </c>
      <c r="E77" t="s">
        <v>9</v>
      </c>
      <c r="F77">
        <v>29981</v>
      </c>
      <c r="G77">
        <v>35.799999237060497</v>
      </c>
    </row>
    <row r="78" spans="1:7" x14ac:dyDescent="0.25">
      <c r="A78" t="s">
        <v>7</v>
      </c>
      <c r="B78">
        <v>1</v>
      </c>
      <c r="C78" t="s">
        <v>8</v>
      </c>
      <c r="D78">
        <v>1</v>
      </c>
      <c r="E78" t="s">
        <v>9</v>
      </c>
      <c r="F78">
        <v>29982</v>
      </c>
      <c r="G78">
        <v>36.400001525878899</v>
      </c>
    </row>
    <row r="79" spans="1:7" x14ac:dyDescent="0.25">
      <c r="A79" t="s">
        <v>7</v>
      </c>
      <c r="B79">
        <v>1</v>
      </c>
      <c r="C79" t="s">
        <v>8</v>
      </c>
      <c r="D79">
        <v>1</v>
      </c>
      <c r="E79" t="s">
        <v>9</v>
      </c>
      <c r="F79">
        <v>29983</v>
      </c>
      <c r="G79">
        <v>36.400001525878899</v>
      </c>
    </row>
    <row r="80" spans="1:7" x14ac:dyDescent="0.25">
      <c r="A80" t="s">
        <v>7</v>
      </c>
      <c r="B80">
        <v>1</v>
      </c>
      <c r="C80" t="s">
        <v>8</v>
      </c>
      <c r="D80">
        <v>1</v>
      </c>
      <c r="E80" t="s">
        <v>9</v>
      </c>
      <c r="F80">
        <v>29984</v>
      </c>
      <c r="G80">
        <v>34.599998474121101</v>
      </c>
    </row>
    <row r="81" spans="1:7" x14ac:dyDescent="0.25">
      <c r="A81" t="s">
        <v>7</v>
      </c>
      <c r="B81">
        <v>1</v>
      </c>
      <c r="C81" t="s">
        <v>8</v>
      </c>
      <c r="D81">
        <v>1</v>
      </c>
      <c r="E81" t="s">
        <v>9</v>
      </c>
      <c r="F81">
        <v>29985</v>
      </c>
      <c r="G81">
        <v>33.400001525878899</v>
      </c>
    </row>
    <row r="82" spans="1:7" x14ac:dyDescent="0.25">
      <c r="A82" t="s">
        <v>7</v>
      </c>
      <c r="B82">
        <v>1</v>
      </c>
      <c r="C82" t="s">
        <v>8</v>
      </c>
      <c r="D82">
        <v>1</v>
      </c>
      <c r="E82" t="s">
        <v>9</v>
      </c>
      <c r="F82">
        <v>29986</v>
      </c>
      <c r="G82">
        <v>34</v>
      </c>
    </row>
    <row r="83" spans="1:7" x14ac:dyDescent="0.25">
      <c r="A83" t="s">
        <v>7</v>
      </c>
      <c r="B83">
        <v>1</v>
      </c>
      <c r="C83" t="s">
        <v>8</v>
      </c>
      <c r="D83">
        <v>1</v>
      </c>
      <c r="E83" t="s">
        <v>9</v>
      </c>
      <c r="F83">
        <v>29987</v>
      </c>
      <c r="G83">
        <v>34.400001525878899</v>
      </c>
    </row>
    <row r="84" spans="1:7" x14ac:dyDescent="0.25">
      <c r="A84" t="s">
        <v>7</v>
      </c>
      <c r="B84">
        <v>1</v>
      </c>
      <c r="C84" t="s">
        <v>8</v>
      </c>
      <c r="D84">
        <v>1</v>
      </c>
      <c r="E84" t="s">
        <v>9</v>
      </c>
      <c r="F84">
        <v>29988</v>
      </c>
      <c r="G84">
        <v>31.600000381469702</v>
      </c>
    </row>
    <row r="85" spans="1:7" x14ac:dyDescent="0.25">
      <c r="A85" t="s">
        <v>7</v>
      </c>
      <c r="B85">
        <v>1</v>
      </c>
      <c r="C85" t="s">
        <v>8</v>
      </c>
      <c r="D85">
        <v>1</v>
      </c>
      <c r="E85" t="s">
        <v>9</v>
      </c>
      <c r="F85">
        <v>29989</v>
      </c>
      <c r="G85">
        <v>32.400001525878899</v>
      </c>
    </row>
    <row r="86" spans="1:7" x14ac:dyDescent="0.25">
      <c r="A86" t="s">
        <v>7</v>
      </c>
      <c r="B86">
        <v>1</v>
      </c>
      <c r="C86" t="s">
        <v>8</v>
      </c>
      <c r="D86">
        <v>1</v>
      </c>
      <c r="E86" t="s">
        <v>9</v>
      </c>
      <c r="F86">
        <v>29990</v>
      </c>
      <c r="G86">
        <v>33.599998474121101</v>
      </c>
    </row>
    <row r="87" spans="1:7" x14ac:dyDescent="0.25">
      <c r="A87" t="s">
        <v>7</v>
      </c>
      <c r="B87">
        <v>1</v>
      </c>
      <c r="C87" t="s">
        <v>8</v>
      </c>
      <c r="D87">
        <v>1</v>
      </c>
      <c r="E87" t="s">
        <v>9</v>
      </c>
      <c r="F87">
        <v>29991</v>
      </c>
      <c r="G87">
        <v>35.099998474121101</v>
      </c>
    </row>
    <row r="88" spans="1:7" x14ac:dyDescent="0.25">
      <c r="A88" t="s">
        <v>7</v>
      </c>
      <c r="B88">
        <v>1</v>
      </c>
      <c r="C88" t="s">
        <v>8</v>
      </c>
      <c r="D88">
        <v>1</v>
      </c>
      <c r="E88" t="s">
        <v>9</v>
      </c>
      <c r="F88">
        <v>29992</v>
      </c>
      <c r="G88">
        <v>36</v>
      </c>
    </row>
    <row r="89" spans="1:7" x14ac:dyDescent="0.25">
      <c r="A89" t="s">
        <v>7</v>
      </c>
      <c r="B89">
        <v>1</v>
      </c>
      <c r="C89" t="s">
        <v>8</v>
      </c>
      <c r="D89">
        <v>1</v>
      </c>
      <c r="E89" t="s">
        <v>9</v>
      </c>
      <c r="F89">
        <v>29993</v>
      </c>
      <c r="G89">
        <v>33.799999237060497</v>
      </c>
    </row>
    <row r="90" spans="1:7" x14ac:dyDescent="0.25">
      <c r="A90" t="s">
        <v>7</v>
      </c>
      <c r="B90">
        <v>1</v>
      </c>
      <c r="C90" t="s">
        <v>8</v>
      </c>
      <c r="D90">
        <v>1</v>
      </c>
      <c r="E90" t="s">
        <v>9</v>
      </c>
      <c r="F90">
        <v>29994</v>
      </c>
      <c r="G90">
        <v>36.099998474121101</v>
      </c>
    </row>
    <row r="91" spans="1:7" x14ac:dyDescent="0.25">
      <c r="A91" t="s">
        <v>7</v>
      </c>
      <c r="B91">
        <v>1</v>
      </c>
      <c r="C91" t="s">
        <v>8</v>
      </c>
      <c r="D91">
        <v>1</v>
      </c>
      <c r="E91" t="s">
        <v>9</v>
      </c>
      <c r="F91">
        <v>29995</v>
      </c>
      <c r="G91">
        <v>31.399999618530298</v>
      </c>
    </row>
    <row r="92" spans="1:7" x14ac:dyDescent="0.25">
      <c r="A92" t="s">
        <v>7</v>
      </c>
      <c r="B92">
        <v>1</v>
      </c>
      <c r="C92" t="s">
        <v>8</v>
      </c>
      <c r="D92">
        <v>1</v>
      </c>
      <c r="E92" t="s">
        <v>9</v>
      </c>
      <c r="F92">
        <v>29996</v>
      </c>
      <c r="G92">
        <v>31.5</v>
      </c>
    </row>
    <row r="93" spans="1:7" x14ac:dyDescent="0.25">
      <c r="A93" t="s">
        <v>7</v>
      </c>
      <c r="B93">
        <v>1</v>
      </c>
      <c r="C93" t="s">
        <v>8</v>
      </c>
      <c r="D93">
        <v>1</v>
      </c>
      <c r="E93" t="s">
        <v>9</v>
      </c>
      <c r="F93">
        <v>29997</v>
      </c>
      <c r="G93">
        <v>32.400001525878899</v>
      </c>
    </row>
    <row r="94" spans="1:7" x14ac:dyDescent="0.25">
      <c r="A94" t="s">
        <v>7</v>
      </c>
      <c r="B94">
        <v>1</v>
      </c>
      <c r="C94" t="s">
        <v>8</v>
      </c>
      <c r="D94">
        <v>1</v>
      </c>
      <c r="E94" t="s">
        <v>9</v>
      </c>
      <c r="F94">
        <v>29998</v>
      </c>
      <c r="G94">
        <v>35.200000762939503</v>
      </c>
    </row>
    <row r="95" spans="1:7" x14ac:dyDescent="0.25">
      <c r="A95" t="s">
        <v>7</v>
      </c>
      <c r="B95">
        <v>1</v>
      </c>
      <c r="C95" t="s">
        <v>8</v>
      </c>
      <c r="D95">
        <v>1</v>
      </c>
      <c r="E95" t="s">
        <v>9</v>
      </c>
      <c r="F95">
        <v>29999</v>
      </c>
      <c r="G95">
        <v>38.299999237060497</v>
      </c>
    </row>
    <row r="96" spans="1:7" x14ac:dyDescent="0.25">
      <c r="A96" t="s">
        <v>7</v>
      </c>
      <c r="B96">
        <v>1</v>
      </c>
      <c r="C96" t="s">
        <v>8</v>
      </c>
      <c r="D96">
        <v>1</v>
      </c>
      <c r="E96" t="s">
        <v>9</v>
      </c>
      <c r="F96">
        <v>30000</v>
      </c>
      <c r="G96">
        <v>39.599998474121101</v>
      </c>
    </row>
    <row r="97" spans="1:7" x14ac:dyDescent="0.25">
      <c r="A97" t="s">
        <v>7</v>
      </c>
      <c r="B97">
        <v>1</v>
      </c>
      <c r="C97" t="s">
        <v>8</v>
      </c>
      <c r="D97">
        <v>1</v>
      </c>
      <c r="E97" t="s">
        <v>9</v>
      </c>
      <c r="F97">
        <v>30001</v>
      </c>
      <c r="G97">
        <v>37.299999237060497</v>
      </c>
    </row>
    <row r="98" spans="1:7" x14ac:dyDescent="0.25">
      <c r="A98" t="s">
        <v>7</v>
      </c>
      <c r="B98">
        <v>1</v>
      </c>
      <c r="C98" t="s">
        <v>8</v>
      </c>
      <c r="D98">
        <v>1</v>
      </c>
      <c r="E98" t="s">
        <v>9</v>
      </c>
      <c r="F98">
        <v>30002</v>
      </c>
      <c r="G98">
        <v>36.299999237060497</v>
      </c>
    </row>
    <row r="99" spans="1:7" x14ac:dyDescent="0.25">
      <c r="A99" t="s">
        <v>7</v>
      </c>
      <c r="B99">
        <v>1</v>
      </c>
      <c r="C99" t="s">
        <v>8</v>
      </c>
      <c r="D99">
        <v>1</v>
      </c>
      <c r="E99" t="s">
        <v>9</v>
      </c>
      <c r="F99">
        <v>30003</v>
      </c>
      <c r="G99">
        <v>38.099998474121101</v>
      </c>
    </row>
    <row r="100" spans="1:7" x14ac:dyDescent="0.25">
      <c r="A100" t="s">
        <v>7</v>
      </c>
      <c r="B100">
        <v>1</v>
      </c>
      <c r="C100" t="s">
        <v>8</v>
      </c>
      <c r="D100">
        <v>1</v>
      </c>
      <c r="E100" t="s">
        <v>9</v>
      </c>
      <c r="F100">
        <v>30004</v>
      </c>
      <c r="G100">
        <v>30.100000381469702</v>
      </c>
    </row>
    <row r="101" spans="1:7" x14ac:dyDescent="0.25">
      <c r="A101" t="s">
        <v>7</v>
      </c>
      <c r="B101">
        <v>1</v>
      </c>
      <c r="C101" t="s">
        <v>8</v>
      </c>
      <c r="D101">
        <v>1</v>
      </c>
      <c r="E101" t="s">
        <v>9</v>
      </c>
      <c r="F101">
        <v>30005</v>
      </c>
      <c r="G101">
        <v>33.5</v>
      </c>
    </row>
    <row r="102" spans="1:7" x14ac:dyDescent="0.25">
      <c r="A102" t="s">
        <v>7</v>
      </c>
      <c r="B102">
        <v>1</v>
      </c>
      <c r="C102" t="s">
        <v>8</v>
      </c>
      <c r="D102">
        <v>1</v>
      </c>
      <c r="E102" t="s">
        <v>9</v>
      </c>
      <c r="F102">
        <v>30006</v>
      </c>
      <c r="G102">
        <v>29.399999618530298</v>
      </c>
    </row>
    <row r="103" spans="1:7" x14ac:dyDescent="0.25">
      <c r="A103" t="s">
        <v>7</v>
      </c>
      <c r="B103">
        <v>1</v>
      </c>
      <c r="C103" t="s">
        <v>8</v>
      </c>
      <c r="D103">
        <v>1</v>
      </c>
      <c r="E103" t="s">
        <v>9</v>
      </c>
      <c r="F103">
        <v>30007</v>
      </c>
      <c r="G103">
        <v>27</v>
      </c>
    </row>
    <row r="104" spans="1:7" x14ac:dyDescent="0.25">
      <c r="A104" t="s">
        <v>7</v>
      </c>
      <c r="B104">
        <v>1</v>
      </c>
      <c r="C104" t="s">
        <v>8</v>
      </c>
      <c r="D104">
        <v>1</v>
      </c>
      <c r="E104" t="s">
        <v>9</v>
      </c>
      <c r="F104">
        <v>30008</v>
      </c>
      <c r="G104">
        <v>29</v>
      </c>
    </row>
    <row r="105" spans="1:7" x14ac:dyDescent="0.25">
      <c r="A105" t="s">
        <v>7</v>
      </c>
      <c r="B105">
        <v>1</v>
      </c>
      <c r="C105" t="s">
        <v>8</v>
      </c>
      <c r="D105">
        <v>1</v>
      </c>
      <c r="E105" t="s">
        <v>9</v>
      </c>
      <c r="F105">
        <v>30009</v>
      </c>
      <c r="G105">
        <v>26.5</v>
      </c>
    </row>
    <row r="106" spans="1:7" x14ac:dyDescent="0.25">
      <c r="A106" t="s">
        <v>7</v>
      </c>
      <c r="B106">
        <v>1</v>
      </c>
      <c r="C106" t="s">
        <v>8</v>
      </c>
      <c r="D106">
        <v>1</v>
      </c>
      <c r="E106" t="s">
        <v>9</v>
      </c>
      <c r="F106">
        <v>30010</v>
      </c>
      <c r="G106">
        <v>30.799999237060501</v>
      </c>
    </row>
    <row r="107" spans="1:7" x14ac:dyDescent="0.25">
      <c r="A107" t="s">
        <v>7</v>
      </c>
      <c r="B107">
        <v>1</v>
      </c>
      <c r="C107" t="s">
        <v>8</v>
      </c>
      <c r="D107">
        <v>1</v>
      </c>
      <c r="E107" t="s">
        <v>9</v>
      </c>
      <c r="F107">
        <v>30011</v>
      </c>
      <c r="G107">
        <v>23.899999618530298</v>
      </c>
    </row>
    <row r="108" spans="1:7" x14ac:dyDescent="0.25">
      <c r="A108" t="s">
        <v>7</v>
      </c>
      <c r="B108">
        <v>1</v>
      </c>
      <c r="C108" t="s">
        <v>8</v>
      </c>
      <c r="D108">
        <v>1</v>
      </c>
      <c r="E108" t="s">
        <v>9</v>
      </c>
      <c r="F108">
        <v>30012</v>
      </c>
      <c r="G108">
        <v>26.100000381469702</v>
      </c>
    </row>
    <row r="109" spans="1:7" x14ac:dyDescent="0.25">
      <c r="A109" t="s">
        <v>7</v>
      </c>
      <c r="B109">
        <v>1</v>
      </c>
      <c r="C109" t="s">
        <v>8</v>
      </c>
      <c r="D109">
        <v>1</v>
      </c>
      <c r="E109" t="s">
        <v>9</v>
      </c>
      <c r="F109">
        <v>30013</v>
      </c>
      <c r="G109">
        <v>24.399999618530298</v>
      </c>
    </row>
    <row r="110" spans="1:7" x14ac:dyDescent="0.25">
      <c r="A110" t="s">
        <v>7</v>
      </c>
      <c r="B110">
        <v>1</v>
      </c>
      <c r="C110" t="s">
        <v>8</v>
      </c>
      <c r="D110">
        <v>1</v>
      </c>
      <c r="E110" t="s">
        <v>9</v>
      </c>
      <c r="F110">
        <v>30014</v>
      </c>
      <c r="G110">
        <v>24.5</v>
      </c>
    </row>
    <row r="111" spans="1:7" x14ac:dyDescent="0.25">
      <c r="A111" t="s">
        <v>7</v>
      </c>
      <c r="B111">
        <v>1</v>
      </c>
      <c r="C111" t="s">
        <v>8</v>
      </c>
      <c r="D111">
        <v>1</v>
      </c>
      <c r="E111" t="s">
        <v>9</v>
      </c>
      <c r="F111">
        <v>30015</v>
      </c>
      <c r="G111">
        <v>27.600000381469702</v>
      </c>
    </row>
    <row r="112" spans="1:7" x14ac:dyDescent="0.25">
      <c r="A112" t="s">
        <v>7</v>
      </c>
      <c r="B112">
        <v>1</v>
      </c>
      <c r="C112" t="s">
        <v>8</v>
      </c>
      <c r="D112">
        <v>1</v>
      </c>
      <c r="E112" t="s">
        <v>9</v>
      </c>
      <c r="F112">
        <v>30016</v>
      </c>
      <c r="G112">
        <v>31.799999237060501</v>
      </c>
    </row>
    <row r="113" spans="1:7" x14ac:dyDescent="0.25">
      <c r="A113" t="s">
        <v>7</v>
      </c>
      <c r="B113">
        <v>1</v>
      </c>
      <c r="C113" t="s">
        <v>8</v>
      </c>
      <c r="D113">
        <v>1</v>
      </c>
      <c r="E113" t="s">
        <v>9</v>
      </c>
      <c r="F113">
        <v>30017</v>
      </c>
      <c r="G113">
        <v>32</v>
      </c>
    </row>
    <row r="114" spans="1:7" x14ac:dyDescent="0.25">
      <c r="A114" t="s">
        <v>7</v>
      </c>
      <c r="B114">
        <v>1</v>
      </c>
      <c r="C114" t="s">
        <v>8</v>
      </c>
      <c r="D114">
        <v>1</v>
      </c>
      <c r="E114" t="s">
        <v>9</v>
      </c>
      <c r="F114">
        <v>30018</v>
      </c>
      <c r="G114">
        <v>33.099998474121101</v>
      </c>
    </row>
    <row r="115" spans="1:7" x14ac:dyDescent="0.25">
      <c r="A115" t="s">
        <v>7</v>
      </c>
      <c r="B115">
        <v>1</v>
      </c>
      <c r="C115" t="s">
        <v>8</v>
      </c>
      <c r="D115">
        <v>1</v>
      </c>
      <c r="E115" t="s">
        <v>9</v>
      </c>
      <c r="F115">
        <v>30019</v>
      </c>
      <c r="G115">
        <v>30.799999237060501</v>
      </c>
    </row>
    <row r="116" spans="1:7" x14ac:dyDescent="0.25">
      <c r="A116" t="s">
        <v>7</v>
      </c>
      <c r="B116">
        <v>1</v>
      </c>
      <c r="C116" t="s">
        <v>8</v>
      </c>
      <c r="D116">
        <v>1</v>
      </c>
      <c r="E116" t="s">
        <v>9</v>
      </c>
      <c r="F116">
        <v>30020</v>
      </c>
      <c r="G116">
        <v>23.200000762939499</v>
      </c>
    </row>
    <row r="117" spans="1:7" x14ac:dyDescent="0.25">
      <c r="A117" t="s">
        <v>7</v>
      </c>
      <c r="B117">
        <v>1</v>
      </c>
      <c r="C117" t="s">
        <v>8</v>
      </c>
      <c r="D117">
        <v>1</v>
      </c>
      <c r="E117" t="s">
        <v>9</v>
      </c>
      <c r="F117">
        <v>30021</v>
      </c>
      <c r="G117">
        <v>26.600000381469702</v>
      </c>
    </row>
    <row r="118" spans="1:7" x14ac:dyDescent="0.25">
      <c r="A118" t="s">
        <v>7</v>
      </c>
      <c r="B118">
        <v>1</v>
      </c>
      <c r="C118" t="s">
        <v>8</v>
      </c>
      <c r="D118">
        <v>1</v>
      </c>
      <c r="E118" t="s">
        <v>9</v>
      </c>
      <c r="F118">
        <v>30022</v>
      </c>
      <c r="G118">
        <v>28.399999618530298</v>
      </c>
    </row>
    <row r="119" spans="1:7" x14ac:dyDescent="0.25">
      <c r="A119" t="s">
        <v>7</v>
      </c>
      <c r="B119">
        <v>1</v>
      </c>
      <c r="C119" t="s">
        <v>8</v>
      </c>
      <c r="D119">
        <v>1</v>
      </c>
      <c r="E119" t="s">
        <v>9</v>
      </c>
      <c r="F119">
        <v>30023</v>
      </c>
      <c r="G119">
        <v>30.299999237060501</v>
      </c>
    </row>
    <row r="120" spans="1:7" x14ac:dyDescent="0.25">
      <c r="A120" t="s">
        <v>7</v>
      </c>
      <c r="B120">
        <v>1</v>
      </c>
      <c r="C120" t="s">
        <v>8</v>
      </c>
      <c r="D120">
        <v>1</v>
      </c>
      <c r="E120" t="s">
        <v>9</v>
      </c>
      <c r="F120">
        <v>30024</v>
      </c>
      <c r="G120">
        <v>32.599998474121101</v>
      </c>
    </row>
    <row r="121" spans="1:7" x14ac:dyDescent="0.25">
      <c r="A121" t="s">
        <v>7</v>
      </c>
      <c r="B121">
        <v>1</v>
      </c>
      <c r="C121" t="s">
        <v>8</v>
      </c>
      <c r="D121">
        <v>1</v>
      </c>
      <c r="E121" t="s">
        <v>9</v>
      </c>
      <c r="F121">
        <v>30025</v>
      </c>
      <c r="G121">
        <v>30.600000381469702</v>
      </c>
    </row>
    <row r="122" spans="1:7" x14ac:dyDescent="0.25">
      <c r="A122" t="s">
        <v>7</v>
      </c>
      <c r="B122">
        <v>1</v>
      </c>
      <c r="C122" t="s">
        <v>8</v>
      </c>
      <c r="D122">
        <v>1</v>
      </c>
      <c r="E122" t="s">
        <v>9</v>
      </c>
      <c r="F122">
        <v>30026</v>
      </c>
      <c r="G122">
        <v>30.200000762939499</v>
      </c>
    </row>
    <row r="123" spans="1:7" x14ac:dyDescent="0.25">
      <c r="A123" t="s">
        <v>7</v>
      </c>
      <c r="B123">
        <v>1</v>
      </c>
      <c r="C123" t="s">
        <v>8</v>
      </c>
      <c r="D123">
        <v>1</v>
      </c>
      <c r="E123" t="s">
        <v>9</v>
      </c>
      <c r="F123">
        <v>30027</v>
      </c>
      <c r="G123">
        <v>28.899999618530298</v>
      </c>
    </row>
    <row r="124" spans="1:7" x14ac:dyDescent="0.25">
      <c r="A124" t="s">
        <v>7</v>
      </c>
      <c r="B124">
        <v>1</v>
      </c>
      <c r="C124" t="s">
        <v>8</v>
      </c>
      <c r="D124">
        <v>1</v>
      </c>
      <c r="E124" t="s">
        <v>9</v>
      </c>
      <c r="F124">
        <v>30028</v>
      </c>
      <c r="G124">
        <v>29.600000381469702</v>
      </c>
    </row>
    <row r="125" spans="1:7" x14ac:dyDescent="0.25">
      <c r="A125" t="s">
        <v>7</v>
      </c>
      <c r="B125">
        <v>1</v>
      </c>
      <c r="C125" t="s">
        <v>8</v>
      </c>
      <c r="D125">
        <v>1</v>
      </c>
      <c r="E125" t="s">
        <v>9</v>
      </c>
      <c r="F125">
        <v>30029</v>
      </c>
      <c r="G125">
        <v>28.899999618530298</v>
      </c>
    </row>
    <row r="126" spans="1:7" x14ac:dyDescent="0.25">
      <c r="A126" t="s">
        <v>7</v>
      </c>
      <c r="B126">
        <v>1</v>
      </c>
      <c r="C126" t="s">
        <v>8</v>
      </c>
      <c r="D126">
        <v>1</v>
      </c>
      <c r="E126" t="s">
        <v>9</v>
      </c>
      <c r="F126">
        <v>30030</v>
      </c>
      <c r="G126">
        <v>30</v>
      </c>
    </row>
    <row r="127" spans="1:7" x14ac:dyDescent="0.25">
      <c r="A127" t="s">
        <v>7</v>
      </c>
      <c r="B127">
        <v>1</v>
      </c>
      <c r="C127" t="s">
        <v>8</v>
      </c>
      <c r="D127">
        <v>1</v>
      </c>
      <c r="E127" t="s">
        <v>9</v>
      </c>
      <c r="F127">
        <v>30031</v>
      </c>
      <c r="G127">
        <v>28.299999237060501</v>
      </c>
    </row>
    <row r="128" spans="1:7" x14ac:dyDescent="0.25">
      <c r="A128" t="s">
        <v>7</v>
      </c>
      <c r="B128">
        <v>1</v>
      </c>
      <c r="C128" t="s">
        <v>8</v>
      </c>
      <c r="D128">
        <v>1</v>
      </c>
      <c r="E128" t="s">
        <v>9</v>
      </c>
      <c r="F128">
        <v>30032</v>
      </c>
      <c r="G128">
        <v>29.700000762939499</v>
      </c>
    </row>
    <row r="129" spans="1:7" x14ac:dyDescent="0.25">
      <c r="A129" t="s">
        <v>7</v>
      </c>
      <c r="B129">
        <v>1</v>
      </c>
      <c r="C129" t="s">
        <v>8</v>
      </c>
      <c r="D129">
        <v>1</v>
      </c>
      <c r="E129" t="s">
        <v>9</v>
      </c>
      <c r="F129">
        <v>30033</v>
      </c>
      <c r="G129">
        <v>29.799999237060501</v>
      </c>
    </row>
    <row r="130" spans="1:7" x14ac:dyDescent="0.25">
      <c r="A130" t="s">
        <v>7</v>
      </c>
      <c r="B130">
        <v>1</v>
      </c>
      <c r="C130" t="s">
        <v>8</v>
      </c>
      <c r="D130">
        <v>1</v>
      </c>
      <c r="E130" t="s">
        <v>9</v>
      </c>
      <c r="F130">
        <v>30034</v>
      </c>
      <c r="G130">
        <v>29</v>
      </c>
    </row>
    <row r="131" spans="1:7" x14ac:dyDescent="0.25">
      <c r="A131" t="s">
        <v>7</v>
      </c>
      <c r="B131">
        <v>1</v>
      </c>
      <c r="C131" t="s">
        <v>8</v>
      </c>
      <c r="D131">
        <v>1</v>
      </c>
      <c r="E131" t="s">
        <v>9</v>
      </c>
      <c r="F131">
        <v>30035</v>
      </c>
      <c r="G131">
        <v>30.299999237060501</v>
      </c>
    </row>
    <row r="132" spans="1:7" x14ac:dyDescent="0.25">
      <c r="A132" t="s">
        <v>7</v>
      </c>
      <c r="B132">
        <v>1</v>
      </c>
      <c r="C132" t="s">
        <v>8</v>
      </c>
      <c r="D132">
        <v>1</v>
      </c>
      <c r="E132" t="s">
        <v>9</v>
      </c>
      <c r="F132">
        <v>30036</v>
      </c>
      <c r="G132">
        <v>31</v>
      </c>
    </row>
    <row r="133" spans="1:7" x14ac:dyDescent="0.25">
      <c r="A133" t="s">
        <v>7</v>
      </c>
      <c r="B133">
        <v>1</v>
      </c>
      <c r="C133" t="s">
        <v>8</v>
      </c>
      <c r="D133">
        <v>1</v>
      </c>
      <c r="E133" t="s">
        <v>9</v>
      </c>
      <c r="F133">
        <v>30037</v>
      </c>
      <c r="G133">
        <v>31</v>
      </c>
    </row>
    <row r="134" spans="1:7" x14ac:dyDescent="0.25">
      <c r="A134" t="s">
        <v>7</v>
      </c>
      <c r="B134">
        <v>1</v>
      </c>
      <c r="C134" t="s">
        <v>8</v>
      </c>
      <c r="D134">
        <v>1</v>
      </c>
      <c r="E134" t="s">
        <v>9</v>
      </c>
      <c r="F134">
        <v>30038</v>
      </c>
      <c r="G134">
        <v>31.600000381469702</v>
      </c>
    </row>
    <row r="135" spans="1:7" x14ac:dyDescent="0.25">
      <c r="A135" t="s">
        <v>7</v>
      </c>
      <c r="B135">
        <v>1</v>
      </c>
      <c r="C135" t="s">
        <v>8</v>
      </c>
      <c r="D135">
        <v>1</v>
      </c>
      <c r="E135" t="s">
        <v>9</v>
      </c>
      <c r="F135">
        <v>30039</v>
      </c>
      <c r="G135">
        <v>28.200000762939499</v>
      </c>
    </row>
    <row r="136" spans="1:7" x14ac:dyDescent="0.25">
      <c r="A136" t="s">
        <v>7</v>
      </c>
      <c r="B136">
        <v>1</v>
      </c>
      <c r="C136" t="s">
        <v>8</v>
      </c>
      <c r="D136">
        <v>1</v>
      </c>
      <c r="E136" t="s">
        <v>9</v>
      </c>
      <c r="F136">
        <v>30040</v>
      </c>
      <c r="G136">
        <v>27.600000381469702</v>
      </c>
    </row>
    <row r="137" spans="1:7" x14ac:dyDescent="0.25">
      <c r="A137" t="s">
        <v>7</v>
      </c>
      <c r="B137">
        <v>1</v>
      </c>
      <c r="C137" t="s">
        <v>8</v>
      </c>
      <c r="D137">
        <v>1</v>
      </c>
      <c r="E137" t="s">
        <v>9</v>
      </c>
      <c r="F137">
        <v>30041</v>
      </c>
      <c r="G137">
        <v>23.200000762939499</v>
      </c>
    </row>
    <row r="138" spans="1:7" x14ac:dyDescent="0.25">
      <c r="A138" t="s">
        <v>7</v>
      </c>
      <c r="B138">
        <v>1</v>
      </c>
      <c r="C138" t="s">
        <v>8</v>
      </c>
      <c r="D138">
        <v>1</v>
      </c>
      <c r="E138" t="s">
        <v>9</v>
      </c>
      <c r="F138">
        <v>30042</v>
      </c>
      <c r="G138">
        <v>28.5</v>
      </c>
    </row>
    <row r="139" spans="1:7" x14ac:dyDescent="0.25">
      <c r="A139" t="s">
        <v>7</v>
      </c>
      <c r="B139">
        <v>1</v>
      </c>
      <c r="C139" t="s">
        <v>8</v>
      </c>
      <c r="D139">
        <v>1</v>
      </c>
      <c r="E139" t="s">
        <v>9</v>
      </c>
      <c r="F139">
        <v>30043</v>
      </c>
      <c r="G139">
        <v>28</v>
      </c>
    </row>
    <row r="140" spans="1:7" x14ac:dyDescent="0.25">
      <c r="A140" t="s">
        <v>7</v>
      </c>
      <c r="B140">
        <v>1</v>
      </c>
      <c r="C140" t="s">
        <v>8</v>
      </c>
      <c r="D140">
        <v>1</v>
      </c>
      <c r="E140" t="s">
        <v>9</v>
      </c>
      <c r="F140">
        <v>30044</v>
      </c>
      <c r="G140">
        <v>30.100000381469702</v>
      </c>
    </row>
    <row r="141" spans="1:7" x14ac:dyDescent="0.25">
      <c r="A141" t="s">
        <v>7</v>
      </c>
      <c r="B141">
        <v>1</v>
      </c>
      <c r="C141" t="s">
        <v>8</v>
      </c>
      <c r="D141">
        <v>1</v>
      </c>
      <c r="E141" t="s">
        <v>9</v>
      </c>
      <c r="F141">
        <v>30045</v>
      </c>
      <c r="G141">
        <v>29.5</v>
      </c>
    </row>
    <row r="142" spans="1:7" x14ac:dyDescent="0.25">
      <c r="A142" t="s">
        <v>7</v>
      </c>
      <c r="B142">
        <v>1</v>
      </c>
      <c r="C142" t="s">
        <v>8</v>
      </c>
      <c r="D142">
        <v>1</v>
      </c>
      <c r="E142" t="s">
        <v>9</v>
      </c>
      <c r="F142">
        <v>30046</v>
      </c>
      <c r="G142">
        <v>28.600000381469702</v>
      </c>
    </row>
    <row r="143" spans="1:7" x14ac:dyDescent="0.25">
      <c r="A143" t="s">
        <v>7</v>
      </c>
      <c r="B143">
        <v>1</v>
      </c>
      <c r="C143" t="s">
        <v>8</v>
      </c>
      <c r="D143">
        <v>1</v>
      </c>
      <c r="E143" t="s">
        <v>9</v>
      </c>
      <c r="F143">
        <v>30047</v>
      </c>
      <c r="G143">
        <v>29</v>
      </c>
    </row>
    <row r="144" spans="1:7" x14ac:dyDescent="0.25">
      <c r="A144" t="s">
        <v>7</v>
      </c>
      <c r="B144">
        <v>1</v>
      </c>
      <c r="C144" t="s">
        <v>8</v>
      </c>
      <c r="D144">
        <v>1</v>
      </c>
      <c r="E144" t="s">
        <v>9</v>
      </c>
      <c r="F144">
        <v>30048</v>
      </c>
      <c r="G144">
        <v>27.799999237060501</v>
      </c>
    </row>
    <row r="145" spans="1:7" x14ac:dyDescent="0.25">
      <c r="A145" t="s">
        <v>7</v>
      </c>
      <c r="B145">
        <v>1</v>
      </c>
      <c r="C145" t="s">
        <v>8</v>
      </c>
      <c r="D145">
        <v>1</v>
      </c>
      <c r="E145" t="s">
        <v>9</v>
      </c>
      <c r="F145">
        <v>30049</v>
      </c>
      <c r="G145">
        <v>27.700000762939499</v>
      </c>
    </row>
    <row r="146" spans="1:7" x14ac:dyDescent="0.25">
      <c r="A146" t="s">
        <v>7</v>
      </c>
      <c r="B146">
        <v>1</v>
      </c>
      <c r="C146" t="s">
        <v>8</v>
      </c>
      <c r="D146">
        <v>1</v>
      </c>
      <c r="E146" t="s">
        <v>9</v>
      </c>
      <c r="F146">
        <v>30050</v>
      </c>
      <c r="G146">
        <v>26.799999237060501</v>
      </c>
    </row>
    <row r="147" spans="1:7" x14ac:dyDescent="0.25">
      <c r="A147" t="s">
        <v>7</v>
      </c>
      <c r="B147">
        <v>1</v>
      </c>
      <c r="C147" t="s">
        <v>8</v>
      </c>
      <c r="D147">
        <v>1</v>
      </c>
      <c r="E147" t="s">
        <v>9</v>
      </c>
      <c r="F147">
        <v>30051</v>
      </c>
      <c r="G147">
        <v>26.899999618530298</v>
      </c>
    </row>
    <row r="148" spans="1:7" x14ac:dyDescent="0.25">
      <c r="A148" t="s">
        <v>7</v>
      </c>
      <c r="B148">
        <v>1</v>
      </c>
      <c r="C148" t="s">
        <v>8</v>
      </c>
      <c r="D148">
        <v>1</v>
      </c>
      <c r="E148" t="s">
        <v>9</v>
      </c>
      <c r="F148">
        <v>30052</v>
      </c>
      <c r="G148">
        <v>26.799999237060501</v>
      </c>
    </row>
    <row r="149" spans="1:7" x14ac:dyDescent="0.25">
      <c r="A149" t="s">
        <v>7</v>
      </c>
      <c r="B149">
        <v>1</v>
      </c>
      <c r="C149" t="s">
        <v>8</v>
      </c>
      <c r="D149">
        <v>1</v>
      </c>
      <c r="E149" t="s">
        <v>9</v>
      </c>
      <c r="F149">
        <v>30053</v>
      </c>
      <c r="G149">
        <v>27.399999618530298</v>
      </c>
    </row>
    <row r="150" spans="1:7" x14ac:dyDescent="0.25">
      <c r="A150" t="s">
        <v>7</v>
      </c>
      <c r="B150">
        <v>1</v>
      </c>
      <c r="C150" t="s">
        <v>8</v>
      </c>
      <c r="D150">
        <v>1</v>
      </c>
      <c r="E150" t="s">
        <v>9</v>
      </c>
      <c r="F150">
        <v>30054</v>
      </c>
      <c r="G150">
        <v>27.399999618530298</v>
      </c>
    </row>
    <row r="151" spans="1:7" x14ac:dyDescent="0.25">
      <c r="A151" t="s">
        <v>7</v>
      </c>
      <c r="B151">
        <v>1</v>
      </c>
      <c r="C151" t="s">
        <v>8</v>
      </c>
      <c r="D151">
        <v>1</v>
      </c>
      <c r="E151" t="s">
        <v>9</v>
      </c>
      <c r="F151">
        <v>30055</v>
      </c>
      <c r="G151">
        <v>28.100000381469702</v>
      </c>
    </row>
    <row r="152" spans="1:7" x14ac:dyDescent="0.25">
      <c r="A152" t="s">
        <v>7</v>
      </c>
      <c r="B152">
        <v>1</v>
      </c>
      <c r="C152" t="s">
        <v>8</v>
      </c>
      <c r="D152">
        <v>1</v>
      </c>
      <c r="E152" t="s">
        <v>9</v>
      </c>
      <c r="F152">
        <v>30056</v>
      </c>
      <c r="G152">
        <v>28.200000762939499</v>
      </c>
    </row>
    <row r="153" spans="1:7" x14ac:dyDescent="0.25">
      <c r="A153" t="s">
        <v>7</v>
      </c>
      <c r="B153">
        <v>1</v>
      </c>
      <c r="C153" t="s">
        <v>8</v>
      </c>
      <c r="D153">
        <v>1</v>
      </c>
      <c r="E153" t="s">
        <v>9</v>
      </c>
      <c r="F153">
        <v>30057</v>
      </c>
      <c r="G153">
        <v>27.5</v>
      </c>
    </row>
    <row r="154" spans="1:7" x14ac:dyDescent="0.25">
      <c r="A154" t="s">
        <v>7</v>
      </c>
      <c r="B154">
        <v>1</v>
      </c>
      <c r="C154" t="s">
        <v>8</v>
      </c>
      <c r="D154">
        <v>1</v>
      </c>
      <c r="E154" t="s">
        <v>9</v>
      </c>
      <c r="F154">
        <v>30058</v>
      </c>
      <c r="G154">
        <v>28.299999237060501</v>
      </c>
    </row>
    <row r="155" spans="1:7" x14ac:dyDescent="0.25">
      <c r="A155" t="s">
        <v>7</v>
      </c>
      <c r="B155">
        <v>1</v>
      </c>
      <c r="C155" t="s">
        <v>8</v>
      </c>
      <c r="D155">
        <v>1</v>
      </c>
      <c r="E155" t="s">
        <v>9</v>
      </c>
      <c r="F155">
        <v>30059</v>
      </c>
      <c r="G155">
        <v>27.799999237060501</v>
      </c>
    </row>
    <row r="156" spans="1:7" x14ac:dyDescent="0.25">
      <c r="A156" t="s">
        <v>7</v>
      </c>
      <c r="B156">
        <v>1</v>
      </c>
      <c r="C156" t="s">
        <v>8</v>
      </c>
      <c r="D156">
        <v>1</v>
      </c>
      <c r="E156" t="s">
        <v>9</v>
      </c>
      <c r="F156">
        <v>30060</v>
      </c>
      <c r="G156">
        <v>27.600000381469702</v>
      </c>
    </row>
    <row r="157" spans="1:7" x14ac:dyDescent="0.25">
      <c r="A157" t="s">
        <v>7</v>
      </c>
      <c r="B157">
        <v>1</v>
      </c>
      <c r="C157" t="s">
        <v>8</v>
      </c>
      <c r="D157">
        <v>1</v>
      </c>
      <c r="E157" t="s">
        <v>9</v>
      </c>
      <c r="F157">
        <v>30061</v>
      </c>
      <c r="G157">
        <v>28</v>
      </c>
    </row>
    <row r="158" spans="1:7" x14ac:dyDescent="0.25">
      <c r="A158" t="s">
        <v>7</v>
      </c>
      <c r="B158">
        <v>1</v>
      </c>
      <c r="C158" t="s">
        <v>8</v>
      </c>
      <c r="D158">
        <v>1</v>
      </c>
      <c r="E158" t="s">
        <v>9</v>
      </c>
      <c r="F158">
        <v>30062</v>
      </c>
      <c r="G158">
        <v>28</v>
      </c>
    </row>
    <row r="159" spans="1:7" x14ac:dyDescent="0.25">
      <c r="A159" t="s">
        <v>7</v>
      </c>
      <c r="B159">
        <v>1</v>
      </c>
      <c r="C159" t="s">
        <v>8</v>
      </c>
      <c r="D159">
        <v>1</v>
      </c>
      <c r="E159" t="s">
        <v>9</v>
      </c>
      <c r="F159">
        <v>30063</v>
      </c>
      <c r="G159">
        <v>27.399999618530298</v>
      </c>
    </row>
    <row r="160" spans="1:7" x14ac:dyDescent="0.25">
      <c r="A160" t="s">
        <v>7</v>
      </c>
      <c r="B160">
        <v>1</v>
      </c>
      <c r="C160" t="s">
        <v>8</v>
      </c>
      <c r="D160">
        <v>1</v>
      </c>
      <c r="E160" t="s">
        <v>9</v>
      </c>
      <c r="F160">
        <v>30064</v>
      </c>
      <c r="G160">
        <v>26.799999237060501</v>
      </c>
    </row>
    <row r="161" spans="1:7" x14ac:dyDescent="0.25">
      <c r="A161" t="s">
        <v>7</v>
      </c>
      <c r="B161">
        <v>1</v>
      </c>
      <c r="C161" t="s">
        <v>8</v>
      </c>
      <c r="D161">
        <v>1</v>
      </c>
      <c r="E161" t="s">
        <v>9</v>
      </c>
      <c r="F161">
        <v>30065</v>
      </c>
      <c r="G161">
        <v>26.5</v>
      </c>
    </row>
    <row r="162" spans="1:7" x14ac:dyDescent="0.25">
      <c r="A162" t="s">
        <v>7</v>
      </c>
      <c r="B162">
        <v>1</v>
      </c>
      <c r="C162" t="s">
        <v>8</v>
      </c>
      <c r="D162">
        <v>1</v>
      </c>
      <c r="E162" t="s">
        <v>9</v>
      </c>
      <c r="F162">
        <v>30066</v>
      </c>
      <c r="G162">
        <v>28.5</v>
      </c>
    </row>
    <row r="163" spans="1:7" x14ac:dyDescent="0.25">
      <c r="A163" t="s">
        <v>7</v>
      </c>
      <c r="B163">
        <v>1</v>
      </c>
      <c r="C163" t="s">
        <v>8</v>
      </c>
      <c r="D163">
        <v>1</v>
      </c>
      <c r="E163" t="s">
        <v>9</v>
      </c>
      <c r="F163">
        <v>30067</v>
      </c>
      <c r="G163">
        <v>29.600000381469702</v>
      </c>
    </row>
    <row r="164" spans="1:7" x14ac:dyDescent="0.25">
      <c r="A164" t="s">
        <v>7</v>
      </c>
      <c r="B164">
        <v>1</v>
      </c>
      <c r="C164" t="s">
        <v>8</v>
      </c>
      <c r="D164">
        <v>1</v>
      </c>
      <c r="E164" t="s">
        <v>9</v>
      </c>
      <c r="F164">
        <v>30068</v>
      </c>
      <c r="G164">
        <v>23.100000381469702</v>
      </c>
    </row>
    <row r="165" spans="1:7" x14ac:dyDescent="0.25">
      <c r="A165" t="s">
        <v>7</v>
      </c>
      <c r="B165">
        <v>1</v>
      </c>
      <c r="C165" t="s">
        <v>8</v>
      </c>
      <c r="D165">
        <v>1</v>
      </c>
      <c r="E165" t="s">
        <v>9</v>
      </c>
      <c r="F165">
        <v>30069</v>
      </c>
      <c r="G165">
        <v>18.799999237060501</v>
      </c>
    </row>
    <row r="166" spans="1:7" x14ac:dyDescent="0.25">
      <c r="A166" t="s">
        <v>7</v>
      </c>
      <c r="B166">
        <v>1</v>
      </c>
      <c r="C166" t="s">
        <v>8</v>
      </c>
      <c r="D166">
        <v>1</v>
      </c>
      <c r="E166" t="s">
        <v>9</v>
      </c>
      <c r="F166">
        <v>30070</v>
      </c>
      <c r="G166">
        <v>20</v>
      </c>
    </row>
    <row r="167" spans="1:7" x14ac:dyDescent="0.25">
      <c r="A167" t="s">
        <v>7</v>
      </c>
      <c r="B167">
        <v>1</v>
      </c>
      <c r="C167" t="s">
        <v>8</v>
      </c>
      <c r="D167">
        <v>1</v>
      </c>
      <c r="E167" t="s">
        <v>9</v>
      </c>
      <c r="F167">
        <v>30071</v>
      </c>
      <c r="G167">
        <v>18.299999237060501</v>
      </c>
    </row>
    <row r="168" spans="1:7" x14ac:dyDescent="0.25">
      <c r="A168" t="s">
        <v>7</v>
      </c>
      <c r="B168">
        <v>1</v>
      </c>
      <c r="C168" t="s">
        <v>8</v>
      </c>
      <c r="D168">
        <v>1</v>
      </c>
      <c r="E168" t="s">
        <v>9</v>
      </c>
      <c r="F168">
        <v>30072</v>
      </c>
      <c r="G168">
        <v>22.5</v>
      </c>
    </row>
    <row r="169" spans="1:7" x14ac:dyDescent="0.25">
      <c r="A169" t="s">
        <v>7</v>
      </c>
      <c r="B169">
        <v>1</v>
      </c>
      <c r="C169" t="s">
        <v>8</v>
      </c>
      <c r="D169">
        <v>1</v>
      </c>
      <c r="E169" t="s">
        <v>9</v>
      </c>
      <c r="F169">
        <v>30073</v>
      </c>
      <c r="G169">
        <v>23.799999237060501</v>
      </c>
    </row>
    <row r="170" spans="1:7" x14ac:dyDescent="0.25">
      <c r="A170" t="s">
        <v>7</v>
      </c>
      <c r="B170">
        <v>1</v>
      </c>
      <c r="C170" t="s">
        <v>8</v>
      </c>
      <c r="D170">
        <v>1</v>
      </c>
      <c r="E170" t="s">
        <v>9</v>
      </c>
      <c r="F170">
        <v>30074</v>
      </c>
      <c r="G170">
        <v>25</v>
      </c>
    </row>
    <row r="171" spans="1:7" x14ac:dyDescent="0.25">
      <c r="A171" t="s">
        <v>7</v>
      </c>
      <c r="B171">
        <v>1</v>
      </c>
      <c r="C171" t="s">
        <v>8</v>
      </c>
      <c r="D171">
        <v>1</v>
      </c>
      <c r="E171" t="s">
        <v>9</v>
      </c>
      <c r="F171">
        <v>30075</v>
      </c>
      <c r="G171">
        <v>26.5</v>
      </c>
    </row>
    <row r="172" spans="1:7" x14ac:dyDescent="0.25">
      <c r="A172" t="s">
        <v>7</v>
      </c>
      <c r="B172">
        <v>1</v>
      </c>
      <c r="C172" t="s">
        <v>8</v>
      </c>
      <c r="D172">
        <v>1</v>
      </c>
      <c r="E172" t="s">
        <v>9</v>
      </c>
      <c r="F172">
        <v>30076</v>
      </c>
      <c r="G172">
        <v>26.5</v>
      </c>
    </row>
    <row r="173" spans="1:7" x14ac:dyDescent="0.25">
      <c r="A173" t="s">
        <v>7</v>
      </c>
      <c r="B173">
        <v>1</v>
      </c>
      <c r="C173" t="s">
        <v>8</v>
      </c>
      <c r="D173">
        <v>1</v>
      </c>
      <c r="E173" t="s">
        <v>9</v>
      </c>
      <c r="F173">
        <v>30077</v>
      </c>
      <c r="G173">
        <v>24.799999237060501</v>
      </c>
    </row>
    <row r="174" spans="1:7" x14ac:dyDescent="0.25">
      <c r="A174" t="s">
        <v>7</v>
      </c>
      <c r="B174">
        <v>1</v>
      </c>
      <c r="C174" t="s">
        <v>8</v>
      </c>
      <c r="D174">
        <v>1</v>
      </c>
      <c r="E174" t="s">
        <v>9</v>
      </c>
      <c r="F174">
        <v>30078</v>
      </c>
      <c r="G174">
        <v>25.100000381469702</v>
      </c>
    </row>
    <row r="175" spans="1:7" x14ac:dyDescent="0.25">
      <c r="A175" t="s">
        <v>7</v>
      </c>
      <c r="B175">
        <v>1</v>
      </c>
      <c r="C175" t="s">
        <v>8</v>
      </c>
      <c r="D175">
        <v>1</v>
      </c>
      <c r="E175" t="s">
        <v>9</v>
      </c>
      <c r="F175">
        <v>30079</v>
      </c>
      <c r="G175">
        <v>24.600000381469702</v>
      </c>
    </row>
    <row r="176" spans="1:7" x14ac:dyDescent="0.25">
      <c r="A176" t="s">
        <v>7</v>
      </c>
      <c r="B176">
        <v>1</v>
      </c>
      <c r="C176" t="s">
        <v>8</v>
      </c>
      <c r="D176">
        <v>1</v>
      </c>
      <c r="E176" t="s">
        <v>9</v>
      </c>
      <c r="F176">
        <v>30080</v>
      </c>
      <c r="G176">
        <v>22.5</v>
      </c>
    </row>
    <row r="177" spans="1:7" x14ac:dyDescent="0.25">
      <c r="A177" t="s">
        <v>7</v>
      </c>
      <c r="B177">
        <v>1</v>
      </c>
      <c r="C177" t="s">
        <v>8</v>
      </c>
      <c r="D177">
        <v>1</v>
      </c>
      <c r="E177" t="s">
        <v>9</v>
      </c>
      <c r="F177">
        <v>30081</v>
      </c>
      <c r="G177">
        <v>22.200000762939499</v>
      </c>
    </row>
    <row r="178" spans="1:7" x14ac:dyDescent="0.25">
      <c r="A178" t="s">
        <v>7</v>
      </c>
      <c r="B178">
        <v>1</v>
      </c>
      <c r="C178" t="s">
        <v>8</v>
      </c>
      <c r="D178">
        <v>1</v>
      </c>
      <c r="E178" t="s">
        <v>9</v>
      </c>
      <c r="F178">
        <v>30082</v>
      </c>
      <c r="G178">
        <v>23</v>
      </c>
    </row>
    <row r="179" spans="1:7" x14ac:dyDescent="0.25">
      <c r="A179" t="s">
        <v>7</v>
      </c>
      <c r="B179">
        <v>1</v>
      </c>
      <c r="C179" t="s">
        <v>8</v>
      </c>
      <c r="D179">
        <v>1</v>
      </c>
      <c r="E179" t="s">
        <v>9</v>
      </c>
      <c r="F179">
        <v>30083</v>
      </c>
      <c r="G179">
        <v>21</v>
      </c>
    </row>
    <row r="180" spans="1:7" x14ac:dyDescent="0.25">
      <c r="A180" t="s">
        <v>7</v>
      </c>
      <c r="B180">
        <v>1</v>
      </c>
      <c r="C180" t="s">
        <v>8</v>
      </c>
      <c r="D180">
        <v>1</v>
      </c>
      <c r="E180" t="s">
        <v>9</v>
      </c>
      <c r="F180">
        <v>30084</v>
      </c>
      <c r="G180">
        <v>21.5</v>
      </c>
    </row>
    <row r="181" spans="1:7" x14ac:dyDescent="0.25">
      <c r="A181" t="s">
        <v>7</v>
      </c>
      <c r="B181">
        <v>1</v>
      </c>
      <c r="C181" t="s">
        <v>8</v>
      </c>
      <c r="D181">
        <v>1</v>
      </c>
      <c r="E181" t="s">
        <v>9</v>
      </c>
      <c r="F181">
        <v>30085</v>
      </c>
      <c r="G181">
        <v>25.299999237060501</v>
      </c>
    </row>
    <row r="182" spans="1:7" x14ac:dyDescent="0.25">
      <c r="A182" t="s">
        <v>7</v>
      </c>
      <c r="B182">
        <v>1</v>
      </c>
      <c r="C182" t="s">
        <v>8</v>
      </c>
      <c r="D182">
        <v>1</v>
      </c>
      <c r="E182" t="s">
        <v>9</v>
      </c>
      <c r="F182">
        <v>30086</v>
      </c>
      <c r="G182">
        <v>25.100000381469702</v>
      </c>
    </row>
    <row r="183" spans="1:7" x14ac:dyDescent="0.25">
      <c r="A183" t="s">
        <v>7</v>
      </c>
      <c r="B183">
        <v>1</v>
      </c>
      <c r="C183" t="s">
        <v>8</v>
      </c>
      <c r="D183">
        <v>1</v>
      </c>
      <c r="E183" t="s">
        <v>9</v>
      </c>
      <c r="F183">
        <v>30087</v>
      </c>
      <c r="G183">
        <v>24.799999237060501</v>
      </c>
    </row>
    <row r="184" spans="1:7" x14ac:dyDescent="0.25">
      <c r="A184" t="s">
        <v>7</v>
      </c>
      <c r="B184">
        <v>1</v>
      </c>
      <c r="C184" t="s">
        <v>8</v>
      </c>
      <c r="D184">
        <v>1</v>
      </c>
      <c r="E184" t="s">
        <v>9</v>
      </c>
      <c r="F184">
        <v>30088</v>
      </c>
      <c r="G184">
        <v>25.5</v>
      </c>
    </row>
    <row r="185" spans="1:7" x14ac:dyDescent="0.25">
      <c r="A185" t="s">
        <v>7</v>
      </c>
      <c r="B185">
        <v>1</v>
      </c>
      <c r="C185" t="s">
        <v>8</v>
      </c>
      <c r="D185">
        <v>1</v>
      </c>
      <c r="E185" t="s">
        <v>9</v>
      </c>
      <c r="F185">
        <v>30089</v>
      </c>
      <c r="G185">
        <v>25.5</v>
      </c>
    </row>
    <row r="186" spans="1:7" x14ac:dyDescent="0.25">
      <c r="A186" t="s">
        <v>7</v>
      </c>
      <c r="B186">
        <v>1</v>
      </c>
      <c r="C186" t="s">
        <v>8</v>
      </c>
      <c r="D186">
        <v>1</v>
      </c>
      <c r="E186" t="s">
        <v>9</v>
      </c>
      <c r="F186">
        <v>30090</v>
      </c>
      <c r="G186">
        <v>26.5</v>
      </c>
    </row>
    <row r="187" spans="1:7" x14ac:dyDescent="0.25">
      <c r="A187" t="s">
        <v>7</v>
      </c>
      <c r="B187">
        <v>1</v>
      </c>
      <c r="C187" t="s">
        <v>8</v>
      </c>
      <c r="D187">
        <v>1</v>
      </c>
      <c r="E187" t="s">
        <v>9</v>
      </c>
      <c r="F187">
        <v>30091</v>
      </c>
      <c r="G187">
        <v>26.5</v>
      </c>
    </row>
    <row r="188" spans="1:7" x14ac:dyDescent="0.25">
      <c r="A188" t="s">
        <v>7</v>
      </c>
      <c r="B188">
        <v>1</v>
      </c>
      <c r="C188" t="s">
        <v>8</v>
      </c>
      <c r="D188">
        <v>1</v>
      </c>
      <c r="E188" t="s">
        <v>9</v>
      </c>
      <c r="F188">
        <v>30092</v>
      </c>
      <c r="G188">
        <v>18.799999237060501</v>
      </c>
    </row>
    <row r="189" spans="1:7" x14ac:dyDescent="0.25">
      <c r="A189" t="s">
        <v>7</v>
      </c>
      <c r="B189">
        <v>1</v>
      </c>
      <c r="C189" t="s">
        <v>8</v>
      </c>
      <c r="D189">
        <v>1</v>
      </c>
      <c r="E189" t="s">
        <v>9</v>
      </c>
      <c r="F189">
        <v>30093</v>
      </c>
      <c r="G189">
        <v>15.800000190734901</v>
      </c>
    </row>
    <row r="190" spans="1:7" x14ac:dyDescent="0.25">
      <c r="A190" t="s">
        <v>7</v>
      </c>
      <c r="B190">
        <v>1</v>
      </c>
      <c r="C190" t="s">
        <v>8</v>
      </c>
      <c r="D190">
        <v>1</v>
      </c>
      <c r="E190" t="s">
        <v>9</v>
      </c>
      <c r="F190">
        <v>30094</v>
      </c>
      <c r="G190">
        <v>16.700000762939499</v>
      </c>
    </row>
    <row r="191" spans="1:7" x14ac:dyDescent="0.25">
      <c r="A191" t="s">
        <v>7</v>
      </c>
      <c r="B191">
        <v>1</v>
      </c>
      <c r="C191" t="s">
        <v>8</v>
      </c>
      <c r="D191">
        <v>1</v>
      </c>
      <c r="E191" t="s">
        <v>9</v>
      </c>
      <c r="F191">
        <v>30095</v>
      </c>
      <c r="G191">
        <v>21.799999237060501</v>
      </c>
    </row>
    <row r="192" spans="1:7" x14ac:dyDescent="0.25">
      <c r="A192" t="s">
        <v>7</v>
      </c>
      <c r="B192">
        <v>1</v>
      </c>
      <c r="C192" t="s">
        <v>8</v>
      </c>
      <c r="D192">
        <v>1</v>
      </c>
      <c r="E192" t="s">
        <v>9</v>
      </c>
      <c r="F192">
        <v>30096</v>
      </c>
      <c r="G192">
        <v>24</v>
      </c>
    </row>
    <row r="193" spans="1:7" x14ac:dyDescent="0.25">
      <c r="A193" t="s">
        <v>7</v>
      </c>
      <c r="B193">
        <v>1</v>
      </c>
      <c r="C193" t="s">
        <v>8</v>
      </c>
      <c r="D193">
        <v>1</v>
      </c>
      <c r="E193" t="s">
        <v>9</v>
      </c>
      <c r="F193">
        <v>30097</v>
      </c>
      <c r="G193">
        <v>24.799999237060501</v>
      </c>
    </row>
    <row r="194" spans="1:7" x14ac:dyDescent="0.25">
      <c r="A194" t="s">
        <v>7</v>
      </c>
      <c r="B194">
        <v>1</v>
      </c>
      <c r="C194" t="s">
        <v>8</v>
      </c>
      <c r="D194">
        <v>1</v>
      </c>
      <c r="E194" t="s">
        <v>9</v>
      </c>
      <c r="F194">
        <v>30098</v>
      </c>
      <c r="G194">
        <v>25.299999237060501</v>
      </c>
    </row>
    <row r="195" spans="1:7" x14ac:dyDescent="0.25">
      <c r="A195" t="s">
        <v>7</v>
      </c>
      <c r="B195">
        <v>1</v>
      </c>
      <c r="C195" t="s">
        <v>8</v>
      </c>
      <c r="D195">
        <v>1</v>
      </c>
      <c r="E195" t="s">
        <v>9</v>
      </c>
      <c r="F195">
        <v>30099</v>
      </c>
      <c r="G195">
        <v>23</v>
      </c>
    </row>
    <row r="196" spans="1:7" x14ac:dyDescent="0.25">
      <c r="A196" t="s">
        <v>7</v>
      </c>
      <c r="B196">
        <v>1</v>
      </c>
      <c r="C196" t="s">
        <v>8</v>
      </c>
      <c r="D196">
        <v>1</v>
      </c>
      <c r="E196" t="s">
        <v>9</v>
      </c>
      <c r="F196">
        <v>30100</v>
      </c>
      <c r="G196">
        <v>24.799999237060501</v>
      </c>
    </row>
    <row r="197" spans="1:7" x14ac:dyDescent="0.25">
      <c r="A197" t="s">
        <v>7</v>
      </c>
      <c r="B197">
        <v>1</v>
      </c>
      <c r="C197" t="s">
        <v>8</v>
      </c>
      <c r="D197">
        <v>1</v>
      </c>
      <c r="E197" t="s">
        <v>9</v>
      </c>
      <c r="F197">
        <v>30101</v>
      </c>
      <c r="G197">
        <v>18.5</v>
      </c>
    </row>
    <row r="198" spans="1:7" x14ac:dyDescent="0.25">
      <c r="A198" t="s">
        <v>7</v>
      </c>
      <c r="B198">
        <v>1</v>
      </c>
      <c r="C198" t="s">
        <v>8</v>
      </c>
      <c r="D198">
        <v>1</v>
      </c>
      <c r="E198" t="s">
        <v>9</v>
      </c>
      <c r="F198">
        <v>30102</v>
      </c>
      <c r="G198">
        <v>19.200000762939499</v>
      </c>
    </row>
    <row r="199" spans="1:7" x14ac:dyDescent="0.25">
      <c r="A199" t="s">
        <v>7</v>
      </c>
      <c r="B199">
        <v>1</v>
      </c>
      <c r="C199" t="s">
        <v>8</v>
      </c>
      <c r="D199">
        <v>1</v>
      </c>
      <c r="E199" t="s">
        <v>9</v>
      </c>
      <c r="F199">
        <v>30103</v>
      </c>
      <c r="G199">
        <v>14.6000003814697</v>
      </c>
    </row>
    <row r="200" spans="1:7" x14ac:dyDescent="0.25">
      <c r="A200" t="s">
        <v>7</v>
      </c>
      <c r="B200">
        <v>1</v>
      </c>
      <c r="C200" t="s">
        <v>8</v>
      </c>
      <c r="D200">
        <v>1</v>
      </c>
      <c r="E200" t="s">
        <v>9</v>
      </c>
      <c r="F200">
        <v>30104</v>
      </c>
      <c r="G200">
        <v>14.199999809265099</v>
      </c>
    </row>
    <row r="201" spans="1:7" x14ac:dyDescent="0.25">
      <c r="A201" t="s">
        <v>7</v>
      </c>
      <c r="B201">
        <v>1</v>
      </c>
      <c r="C201" t="s">
        <v>8</v>
      </c>
      <c r="D201">
        <v>1</v>
      </c>
      <c r="E201" t="s">
        <v>9</v>
      </c>
      <c r="F201">
        <v>30105</v>
      </c>
      <c r="G201">
        <v>18</v>
      </c>
    </row>
    <row r="202" spans="1:7" x14ac:dyDescent="0.25">
      <c r="A202" t="s">
        <v>7</v>
      </c>
      <c r="B202">
        <v>1</v>
      </c>
      <c r="C202" t="s">
        <v>8</v>
      </c>
      <c r="D202">
        <v>1</v>
      </c>
      <c r="E202" t="s">
        <v>9</v>
      </c>
      <c r="F202">
        <v>30106</v>
      </c>
      <c r="G202">
        <v>19.5</v>
      </c>
    </row>
    <row r="203" spans="1:7" x14ac:dyDescent="0.25">
      <c r="A203" t="s">
        <v>7</v>
      </c>
      <c r="B203">
        <v>1</v>
      </c>
      <c r="C203" t="s">
        <v>8</v>
      </c>
      <c r="D203">
        <v>1</v>
      </c>
      <c r="E203" t="s">
        <v>9</v>
      </c>
      <c r="F203">
        <v>30107</v>
      </c>
      <c r="G203">
        <v>20.399999618530298</v>
      </c>
    </row>
    <row r="204" spans="1:7" x14ac:dyDescent="0.25">
      <c r="A204" t="s">
        <v>7</v>
      </c>
      <c r="B204">
        <v>1</v>
      </c>
      <c r="C204" t="s">
        <v>8</v>
      </c>
      <c r="D204">
        <v>1</v>
      </c>
      <c r="E204" t="s">
        <v>9</v>
      </c>
      <c r="F204">
        <v>30108</v>
      </c>
      <c r="G204">
        <v>20.200000762939499</v>
      </c>
    </row>
    <row r="205" spans="1:7" x14ac:dyDescent="0.25">
      <c r="A205" t="s">
        <v>7</v>
      </c>
      <c r="B205">
        <v>1</v>
      </c>
      <c r="C205" t="s">
        <v>8</v>
      </c>
      <c r="D205">
        <v>1</v>
      </c>
      <c r="E205" t="s">
        <v>9</v>
      </c>
      <c r="F205">
        <v>30109</v>
      </c>
      <c r="G205">
        <v>21.5</v>
      </c>
    </row>
    <row r="206" spans="1:7" x14ac:dyDescent="0.25">
      <c r="A206" t="s">
        <v>7</v>
      </c>
      <c r="B206">
        <v>1</v>
      </c>
      <c r="C206" t="s">
        <v>8</v>
      </c>
      <c r="D206">
        <v>1</v>
      </c>
      <c r="E206" t="s">
        <v>9</v>
      </c>
      <c r="F206">
        <v>30110</v>
      </c>
      <c r="G206">
        <v>21.700000762939499</v>
      </c>
    </row>
    <row r="207" spans="1:7" x14ac:dyDescent="0.25">
      <c r="A207" t="s">
        <v>7</v>
      </c>
      <c r="B207">
        <v>1</v>
      </c>
      <c r="C207" t="s">
        <v>8</v>
      </c>
      <c r="D207">
        <v>1</v>
      </c>
      <c r="E207" t="s">
        <v>9</v>
      </c>
      <c r="F207">
        <v>30111</v>
      </c>
      <c r="G207">
        <v>21</v>
      </c>
    </row>
    <row r="208" spans="1:7" x14ac:dyDescent="0.25">
      <c r="A208" t="s">
        <v>7</v>
      </c>
      <c r="B208">
        <v>1</v>
      </c>
      <c r="C208" t="s">
        <v>8</v>
      </c>
      <c r="D208">
        <v>1</v>
      </c>
      <c r="E208" t="s">
        <v>9</v>
      </c>
      <c r="F208">
        <v>30112</v>
      </c>
      <c r="G208">
        <v>21.399999618530298</v>
      </c>
    </row>
    <row r="209" spans="1:7" x14ac:dyDescent="0.25">
      <c r="A209" t="s">
        <v>7</v>
      </c>
      <c r="B209">
        <v>1</v>
      </c>
      <c r="C209" t="s">
        <v>8</v>
      </c>
      <c r="D209">
        <v>1</v>
      </c>
      <c r="E209" t="s">
        <v>9</v>
      </c>
      <c r="F209">
        <v>30113</v>
      </c>
      <c r="G209">
        <v>22</v>
      </c>
    </row>
    <row r="210" spans="1:7" x14ac:dyDescent="0.25">
      <c r="A210" t="s">
        <v>7</v>
      </c>
      <c r="B210">
        <v>1</v>
      </c>
      <c r="C210" t="s">
        <v>8</v>
      </c>
      <c r="D210">
        <v>1</v>
      </c>
      <c r="E210" t="s">
        <v>9</v>
      </c>
      <c r="F210">
        <v>30114</v>
      </c>
      <c r="G210">
        <v>19.5</v>
      </c>
    </row>
    <row r="211" spans="1:7" x14ac:dyDescent="0.25">
      <c r="A211" t="s">
        <v>7</v>
      </c>
      <c r="B211">
        <v>1</v>
      </c>
      <c r="C211" t="s">
        <v>8</v>
      </c>
      <c r="D211">
        <v>1</v>
      </c>
      <c r="E211" t="s">
        <v>9</v>
      </c>
      <c r="F211">
        <v>30115</v>
      </c>
      <c r="G211">
        <v>14.699999809265099</v>
      </c>
    </row>
    <row r="212" spans="1:7" x14ac:dyDescent="0.25">
      <c r="A212" t="s">
        <v>7</v>
      </c>
      <c r="B212">
        <v>1</v>
      </c>
      <c r="C212" t="s">
        <v>8</v>
      </c>
      <c r="D212">
        <v>1</v>
      </c>
      <c r="E212" t="s">
        <v>9</v>
      </c>
      <c r="F212">
        <v>30116</v>
      </c>
      <c r="G212">
        <v>11</v>
      </c>
    </row>
    <row r="213" spans="1:7" x14ac:dyDescent="0.25">
      <c r="A213" t="s">
        <v>7</v>
      </c>
      <c r="B213">
        <v>1</v>
      </c>
      <c r="C213" t="s">
        <v>8</v>
      </c>
      <c r="D213">
        <v>1</v>
      </c>
      <c r="E213" t="s">
        <v>9</v>
      </c>
      <c r="F213">
        <v>30117</v>
      </c>
      <c r="G213">
        <v>18.200000762939499</v>
      </c>
    </row>
    <row r="214" spans="1:7" x14ac:dyDescent="0.25">
      <c r="A214" t="s">
        <v>7</v>
      </c>
      <c r="B214">
        <v>1</v>
      </c>
      <c r="C214" t="s">
        <v>8</v>
      </c>
      <c r="D214">
        <v>1</v>
      </c>
      <c r="E214" t="s">
        <v>9</v>
      </c>
      <c r="F214">
        <v>30118</v>
      </c>
      <c r="G214">
        <v>19.200000762939499</v>
      </c>
    </row>
    <row r="215" spans="1:7" x14ac:dyDescent="0.25">
      <c r="A215" t="s">
        <v>7</v>
      </c>
      <c r="B215">
        <v>1</v>
      </c>
      <c r="C215" t="s">
        <v>8</v>
      </c>
      <c r="D215">
        <v>1</v>
      </c>
      <c r="E215" t="s">
        <v>9</v>
      </c>
      <c r="F215">
        <v>30119</v>
      </c>
      <c r="G215">
        <v>18.5</v>
      </c>
    </row>
    <row r="216" spans="1:7" x14ac:dyDescent="0.25">
      <c r="A216" t="s">
        <v>7</v>
      </c>
      <c r="B216">
        <v>1</v>
      </c>
      <c r="C216" t="s">
        <v>8</v>
      </c>
      <c r="D216">
        <v>1</v>
      </c>
      <c r="E216" t="s">
        <v>9</v>
      </c>
      <c r="F216">
        <v>30120</v>
      </c>
      <c r="G216">
        <v>16.5</v>
      </c>
    </row>
    <row r="217" spans="1:7" x14ac:dyDescent="0.25">
      <c r="A217" t="s">
        <v>7</v>
      </c>
      <c r="B217">
        <v>1</v>
      </c>
      <c r="C217" t="s">
        <v>8</v>
      </c>
      <c r="D217">
        <v>1</v>
      </c>
      <c r="E217" t="s">
        <v>9</v>
      </c>
      <c r="F217">
        <v>30121</v>
      </c>
      <c r="G217">
        <v>17.5</v>
      </c>
    </row>
    <row r="218" spans="1:7" x14ac:dyDescent="0.25">
      <c r="A218" t="s">
        <v>7</v>
      </c>
      <c r="B218">
        <v>1</v>
      </c>
      <c r="C218" t="s">
        <v>8</v>
      </c>
      <c r="D218">
        <v>1</v>
      </c>
      <c r="E218" t="s">
        <v>9</v>
      </c>
      <c r="F218">
        <v>30122</v>
      </c>
      <c r="G218">
        <v>18.5</v>
      </c>
    </row>
    <row r="219" spans="1:7" x14ac:dyDescent="0.25">
      <c r="A219" t="s">
        <v>7</v>
      </c>
      <c r="B219">
        <v>1</v>
      </c>
      <c r="C219" t="s">
        <v>8</v>
      </c>
      <c r="D219">
        <v>1</v>
      </c>
      <c r="E219" t="s">
        <v>9</v>
      </c>
      <c r="F219">
        <v>30123</v>
      </c>
      <c r="G219">
        <v>14.5</v>
      </c>
    </row>
    <row r="220" spans="1:7" x14ac:dyDescent="0.25">
      <c r="A220" t="s">
        <v>7</v>
      </c>
      <c r="B220">
        <v>1</v>
      </c>
      <c r="C220" t="s">
        <v>8</v>
      </c>
      <c r="D220">
        <v>1</v>
      </c>
      <c r="E220" t="s">
        <v>9</v>
      </c>
      <c r="F220">
        <v>30124</v>
      </c>
      <c r="G220">
        <v>13.1000003814697</v>
      </c>
    </row>
    <row r="221" spans="1:7" x14ac:dyDescent="0.25">
      <c r="A221" t="s">
        <v>7</v>
      </c>
      <c r="B221">
        <v>1</v>
      </c>
      <c r="C221" t="s">
        <v>8</v>
      </c>
      <c r="D221">
        <v>1</v>
      </c>
      <c r="E221" t="s">
        <v>9</v>
      </c>
      <c r="F221">
        <v>30125</v>
      </c>
      <c r="G221">
        <v>14.300000190734901</v>
      </c>
    </row>
    <row r="222" spans="1:7" x14ac:dyDescent="0.25">
      <c r="A222" t="s">
        <v>7</v>
      </c>
      <c r="B222">
        <v>1</v>
      </c>
      <c r="C222" t="s">
        <v>8</v>
      </c>
      <c r="D222">
        <v>1</v>
      </c>
      <c r="E222" t="s">
        <v>9</v>
      </c>
      <c r="F222">
        <v>30126</v>
      </c>
      <c r="G222">
        <v>14.699999809265099</v>
      </c>
    </row>
    <row r="223" spans="1:7" x14ac:dyDescent="0.25">
      <c r="A223" t="s">
        <v>7</v>
      </c>
      <c r="B223">
        <v>1</v>
      </c>
      <c r="C223" t="s">
        <v>8</v>
      </c>
      <c r="D223">
        <v>1</v>
      </c>
      <c r="E223" t="s">
        <v>9</v>
      </c>
      <c r="F223">
        <v>30127</v>
      </c>
      <c r="G223">
        <v>15.800000190734901</v>
      </c>
    </row>
    <row r="224" spans="1:7" x14ac:dyDescent="0.25">
      <c r="A224" t="s">
        <v>7</v>
      </c>
      <c r="B224">
        <v>1</v>
      </c>
      <c r="C224" t="s">
        <v>8</v>
      </c>
      <c r="D224">
        <v>1</v>
      </c>
      <c r="E224" t="s">
        <v>9</v>
      </c>
      <c r="F224">
        <v>30128</v>
      </c>
      <c r="G224">
        <v>19</v>
      </c>
    </row>
    <row r="225" spans="1:7" x14ac:dyDescent="0.25">
      <c r="A225" t="s">
        <v>7</v>
      </c>
      <c r="B225">
        <v>1</v>
      </c>
      <c r="C225" t="s">
        <v>8</v>
      </c>
      <c r="D225">
        <v>1</v>
      </c>
      <c r="E225" t="s">
        <v>9</v>
      </c>
      <c r="F225">
        <v>30129</v>
      </c>
      <c r="G225">
        <v>18.299999237060501</v>
      </c>
    </row>
    <row r="226" spans="1:7" x14ac:dyDescent="0.25">
      <c r="A226" t="s">
        <v>7</v>
      </c>
      <c r="B226">
        <v>1</v>
      </c>
      <c r="C226" t="s">
        <v>8</v>
      </c>
      <c r="D226">
        <v>1</v>
      </c>
      <c r="E226" t="s">
        <v>9</v>
      </c>
      <c r="F226">
        <v>30130</v>
      </c>
      <c r="G226">
        <v>16.5</v>
      </c>
    </row>
    <row r="227" spans="1:7" x14ac:dyDescent="0.25">
      <c r="A227" t="s">
        <v>7</v>
      </c>
      <c r="B227">
        <v>1</v>
      </c>
      <c r="C227" t="s">
        <v>8</v>
      </c>
      <c r="D227">
        <v>1</v>
      </c>
      <c r="E227" t="s">
        <v>9</v>
      </c>
      <c r="F227">
        <v>30131</v>
      </c>
      <c r="G227">
        <v>19.200000762939499</v>
      </c>
    </row>
    <row r="228" spans="1:7" x14ac:dyDescent="0.25">
      <c r="A228" t="s">
        <v>7</v>
      </c>
      <c r="B228">
        <v>1</v>
      </c>
      <c r="C228" t="s">
        <v>8</v>
      </c>
      <c r="D228">
        <v>1</v>
      </c>
      <c r="E228" t="s">
        <v>9</v>
      </c>
      <c r="F228">
        <v>30132</v>
      </c>
      <c r="G228">
        <v>19.200000762939499</v>
      </c>
    </row>
    <row r="229" spans="1:7" x14ac:dyDescent="0.25">
      <c r="A229" t="s">
        <v>7</v>
      </c>
      <c r="B229">
        <v>1</v>
      </c>
      <c r="C229" t="s">
        <v>8</v>
      </c>
      <c r="D229">
        <v>1</v>
      </c>
      <c r="E229" t="s">
        <v>9</v>
      </c>
      <c r="F229">
        <v>30133</v>
      </c>
      <c r="G229">
        <v>18.899999618530298</v>
      </c>
    </row>
    <row r="230" spans="1:7" x14ac:dyDescent="0.25">
      <c r="A230" t="s">
        <v>7</v>
      </c>
      <c r="B230">
        <v>1</v>
      </c>
      <c r="C230" t="s">
        <v>8</v>
      </c>
      <c r="D230">
        <v>1</v>
      </c>
      <c r="E230" t="s">
        <v>9</v>
      </c>
      <c r="F230">
        <v>30134</v>
      </c>
      <c r="G230">
        <v>16.899999618530298</v>
      </c>
    </row>
    <row r="231" spans="1:7" x14ac:dyDescent="0.25">
      <c r="A231" t="s">
        <v>7</v>
      </c>
      <c r="B231">
        <v>1</v>
      </c>
      <c r="C231" t="s">
        <v>8</v>
      </c>
      <c r="D231">
        <v>1</v>
      </c>
      <c r="E231" t="s">
        <v>9</v>
      </c>
      <c r="F231">
        <v>30135</v>
      </c>
      <c r="G231">
        <v>16.299999237060501</v>
      </c>
    </row>
    <row r="232" spans="1:7" x14ac:dyDescent="0.25">
      <c r="A232" t="s">
        <v>7</v>
      </c>
      <c r="B232">
        <v>1</v>
      </c>
      <c r="C232" t="s">
        <v>8</v>
      </c>
      <c r="D232">
        <v>1</v>
      </c>
      <c r="E232" t="s">
        <v>9</v>
      </c>
      <c r="F232">
        <v>30136</v>
      </c>
      <c r="G232">
        <v>17.5</v>
      </c>
    </row>
    <row r="233" spans="1:7" x14ac:dyDescent="0.25">
      <c r="A233" t="s">
        <v>7</v>
      </c>
      <c r="B233">
        <v>1</v>
      </c>
      <c r="C233" t="s">
        <v>8</v>
      </c>
      <c r="D233">
        <v>1</v>
      </c>
      <c r="E233" t="s">
        <v>9</v>
      </c>
      <c r="F233">
        <v>30137</v>
      </c>
      <c r="G233">
        <v>16.399999618530298</v>
      </c>
    </row>
    <row r="234" spans="1:7" x14ac:dyDescent="0.25">
      <c r="A234" t="s">
        <v>7</v>
      </c>
      <c r="B234">
        <v>1</v>
      </c>
      <c r="C234" t="s">
        <v>8</v>
      </c>
      <c r="D234">
        <v>1</v>
      </c>
      <c r="E234" t="s">
        <v>9</v>
      </c>
      <c r="F234">
        <v>30138</v>
      </c>
      <c r="G234">
        <v>17.299999237060501</v>
      </c>
    </row>
    <row r="235" spans="1:7" x14ac:dyDescent="0.25">
      <c r="A235" t="s">
        <v>7</v>
      </c>
      <c r="B235">
        <v>1</v>
      </c>
      <c r="C235" t="s">
        <v>8</v>
      </c>
      <c r="D235">
        <v>1</v>
      </c>
      <c r="E235" t="s">
        <v>9</v>
      </c>
      <c r="F235">
        <v>30139</v>
      </c>
      <c r="G235">
        <v>19</v>
      </c>
    </row>
    <row r="236" spans="1:7" x14ac:dyDescent="0.25">
      <c r="A236" t="s">
        <v>7</v>
      </c>
      <c r="B236">
        <v>1</v>
      </c>
      <c r="C236" t="s">
        <v>8</v>
      </c>
      <c r="D236">
        <v>1</v>
      </c>
      <c r="E236" t="s">
        <v>9</v>
      </c>
      <c r="F236">
        <v>30140</v>
      </c>
      <c r="G236">
        <v>18</v>
      </c>
    </row>
    <row r="237" spans="1:7" x14ac:dyDescent="0.25">
      <c r="A237" t="s">
        <v>7</v>
      </c>
      <c r="B237">
        <v>1</v>
      </c>
      <c r="C237" t="s">
        <v>8</v>
      </c>
      <c r="D237">
        <v>1</v>
      </c>
      <c r="E237" t="s">
        <v>9</v>
      </c>
      <c r="F237">
        <v>30141</v>
      </c>
      <c r="G237">
        <v>18</v>
      </c>
    </row>
    <row r="238" spans="1:7" x14ac:dyDescent="0.25">
      <c r="A238" t="s">
        <v>7</v>
      </c>
      <c r="B238">
        <v>1</v>
      </c>
      <c r="C238" t="s">
        <v>8</v>
      </c>
      <c r="D238">
        <v>1</v>
      </c>
      <c r="E238" t="s">
        <v>9</v>
      </c>
      <c r="F238">
        <v>30142</v>
      </c>
      <c r="G238">
        <v>18</v>
      </c>
    </row>
    <row r="239" spans="1:7" x14ac:dyDescent="0.25">
      <c r="A239" t="s">
        <v>7</v>
      </c>
      <c r="B239">
        <v>1</v>
      </c>
      <c r="C239" t="s">
        <v>8</v>
      </c>
      <c r="D239">
        <v>1</v>
      </c>
      <c r="E239" t="s">
        <v>9</v>
      </c>
      <c r="F239">
        <v>30143</v>
      </c>
      <c r="G239">
        <v>20</v>
      </c>
    </row>
    <row r="240" spans="1:7" x14ac:dyDescent="0.25">
      <c r="A240" t="s">
        <v>7</v>
      </c>
      <c r="B240">
        <v>1</v>
      </c>
      <c r="C240" t="s">
        <v>8</v>
      </c>
      <c r="D240">
        <v>1</v>
      </c>
      <c r="E240" t="s">
        <v>9</v>
      </c>
      <c r="F240">
        <v>30144</v>
      </c>
      <c r="G240">
        <v>20.399999618530298</v>
      </c>
    </row>
    <row r="241" spans="1:7" x14ac:dyDescent="0.25">
      <c r="A241" t="s">
        <v>7</v>
      </c>
      <c r="B241">
        <v>1</v>
      </c>
      <c r="C241" t="s">
        <v>8</v>
      </c>
      <c r="D241">
        <v>1</v>
      </c>
      <c r="E241" t="s">
        <v>9</v>
      </c>
      <c r="F241">
        <v>30145</v>
      </c>
      <c r="G241">
        <v>13.800000190734901</v>
      </c>
    </row>
    <row r="242" spans="1:7" x14ac:dyDescent="0.25">
      <c r="A242" t="s">
        <v>7</v>
      </c>
      <c r="B242">
        <v>1</v>
      </c>
      <c r="C242" t="s">
        <v>8</v>
      </c>
      <c r="D242">
        <v>1</v>
      </c>
      <c r="E242" t="s">
        <v>9</v>
      </c>
      <c r="F242">
        <v>30146</v>
      </c>
      <c r="G242">
        <v>14</v>
      </c>
    </row>
    <row r="243" spans="1:7" x14ac:dyDescent="0.25">
      <c r="A243" t="s">
        <v>7</v>
      </c>
      <c r="B243">
        <v>1</v>
      </c>
      <c r="C243" t="s">
        <v>8</v>
      </c>
      <c r="D243">
        <v>1</v>
      </c>
      <c r="E243" t="s">
        <v>9</v>
      </c>
      <c r="F243">
        <v>30147</v>
      </c>
      <c r="G243">
        <v>16.399999618530298</v>
      </c>
    </row>
    <row r="244" spans="1:7" x14ac:dyDescent="0.25">
      <c r="A244" t="s">
        <v>7</v>
      </c>
      <c r="B244">
        <v>1</v>
      </c>
      <c r="C244" t="s">
        <v>8</v>
      </c>
      <c r="D244">
        <v>1</v>
      </c>
      <c r="E244" t="s">
        <v>9</v>
      </c>
      <c r="F244">
        <v>30148</v>
      </c>
      <c r="G244">
        <v>18</v>
      </c>
    </row>
    <row r="245" spans="1:7" x14ac:dyDescent="0.25">
      <c r="A245" t="s">
        <v>7</v>
      </c>
      <c r="B245">
        <v>1</v>
      </c>
      <c r="C245" t="s">
        <v>8</v>
      </c>
      <c r="D245">
        <v>1</v>
      </c>
      <c r="E245" t="s">
        <v>9</v>
      </c>
      <c r="F245">
        <v>30149</v>
      </c>
      <c r="G245">
        <v>18.799999237060501</v>
      </c>
    </row>
    <row r="246" spans="1:7" x14ac:dyDescent="0.25">
      <c r="A246" t="s">
        <v>7</v>
      </c>
      <c r="B246">
        <v>1</v>
      </c>
      <c r="C246" t="s">
        <v>8</v>
      </c>
      <c r="D246">
        <v>1</v>
      </c>
      <c r="E246" t="s">
        <v>9</v>
      </c>
      <c r="F246">
        <v>30150</v>
      </c>
      <c r="G246">
        <v>17.799999237060501</v>
      </c>
    </row>
    <row r="247" spans="1:7" x14ac:dyDescent="0.25">
      <c r="A247" t="s">
        <v>7</v>
      </c>
      <c r="B247">
        <v>1</v>
      </c>
      <c r="C247" t="s">
        <v>8</v>
      </c>
      <c r="D247">
        <v>1</v>
      </c>
      <c r="E247" t="s">
        <v>9</v>
      </c>
      <c r="F247">
        <v>30151</v>
      </c>
      <c r="G247">
        <v>15.6000003814697</v>
      </c>
    </row>
    <row r="248" spans="1:7" x14ac:dyDescent="0.25">
      <c r="A248" t="s">
        <v>7</v>
      </c>
      <c r="B248">
        <v>1</v>
      </c>
      <c r="C248" t="s">
        <v>8</v>
      </c>
      <c r="D248">
        <v>1</v>
      </c>
      <c r="E248" t="s">
        <v>9</v>
      </c>
      <c r="F248">
        <v>30152</v>
      </c>
      <c r="G248">
        <v>14.199999809265099</v>
      </c>
    </row>
    <row r="249" spans="1:7" x14ac:dyDescent="0.25">
      <c r="A249" t="s">
        <v>7</v>
      </c>
      <c r="B249">
        <v>1</v>
      </c>
      <c r="C249" t="s">
        <v>8</v>
      </c>
      <c r="D249">
        <v>1</v>
      </c>
      <c r="E249" t="s">
        <v>9</v>
      </c>
      <c r="F249">
        <v>30153</v>
      </c>
      <c r="G249">
        <v>18.299999237060501</v>
      </c>
    </row>
    <row r="250" spans="1:7" x14ac:dyDescent="0.25">
      <c r="A250" t="s">
        <v>7</v>
      </c>
      <c r="B250">
        <v>1</v>
      </c>
      <c r="C250" t="s">
        <v>8</v>
      </c>
      <c r="D250">
        <v>1</v>
      </c>
      <c r="E250" t="s">
        <v>9</v>
      </c>
      <c r="F250">
        <v>30154</v>
      </c>
      <c r="G250">
        <v>17.299999237060501</v>
      </c>
    </row>
    <row r="251" spans="1:7" x14ac:dyDescent="0.25">
      <c r="A251" t="s">
        <v>7</v>
      </c>
      <c r="B251">
        <v>1</v>
      </c>
      <c r="C251" t="s">
        <v>8</v>
      </c>
      <c r="D251">
        <v>1</v>
      </c>
      <c r="E251" t="s">
        <v>9</v>
      </c>
      <c r="F251">
        <v>30155</v>
      </c>
      <c r="G251">
        <v>21.399999618530298</v>
      </c>
    </row>
    <row r="252" spans="1:7" x14ac:dyDescent="0.25">
      <c r="A252" t="s">
        <v>7</v>
      </c>
      <c r="B252">
        <v>1</v>
      </c>
      <c r="C252" t="s">
        <v>8</v>
      </c>
      <c r="D252">
        <v>1</v>
      </c>
      <c r="E252" t="s">
        <v>9</v>
      </c>
      <c r="F252">
        <v>30156</v>
      </c>
      <c r="G252">
        <v>16.100000381469702</v>
      </c>
    </row>
    <row r="253" spans="1:7" x14ac:dyDescent="0.25">
      <c r="A253" t="s">
        <v>7</v>
      </c>
      <c r="B253">
        <v>1</v>
      </c>
      <c r="C253" t="s">
        <v>8</v>
      </c>
      <c r="D253">
        <v>1</v>
      </c>
      <c r="E253" t="s">
        <v>9</v>
      </c>
      <c r="F253">
        <v>30157</v>
      </c>
      <c r="G253">
        <v>19</v>
      </c>
    </row>
    <row r="254" spans="1:7" x14ac:dyDescent="0.25">
      <c r="A254" t="s">
        <v>7</v>
      </c>
      <c r="B254">
        <v>1</v>
      </c>
      <c r="C254" t="s">
        <v>8</v>
      </c>
      <c r="D254">
        <v>1</v>
      </c>
      <c r="E254" t="s">
        <v>9</v>
      </c>
      <c r="F254">
        <v>30158</v>
      </c>
      <c r="G254">
        <v>18.799999237060501</v>
      </c>
    </row>
    <row r="255" spans="1:7" x14ac:dyDescent="0.25">
      <c r="A255" t="s">
        <v>7</v>
      </c>
      <c r="B255">
        <v>1</v>
      </c>
      <c r="C255" t="s">
        <v>8</v>
      </c>
      <c r="D255">
        <v>1</v>
      </c>
      <c r="E255" t="s">
        <v>9</v>
      </c>
      <c r="F255">
        <v>30159</v>
      </c>
      <c r="G255">
        <v>19.5</v>
      </c>
    </row>
    <row r="256" spans="1:7" x14ac:dyDescent="0.25">
      <c r="A256" t="s">
        <v>7</v>
      </c>
      <c r="B256">
        <v>1</v>
      </c>
      <c r="C256" t="s">
        <v>8</v>
      </c>
      <c r="D256">
        <v>1</v>
      </c>
      <c r="E256" t="s">
        <v>9</v>
      </c>
      <c r="F256">
        <v>30160</v>
      </c>
      <c r="G256">
        <v>20.399999618530298</v>
      </c>
    </row>
    <row r="257" spans="1:7" x14ac:dyDescent="0.25">
      <c r="A257" t="s">
        <v>7</v>
      </c>
      <c r="B257">
        <v>1</v>
      </c>
      <c r="C257" t="s">
        <v>8</v>
      </c>
      <c r="D257">
        <v>1</v>
      </c>
      <c r="E257" t="s">
        <v>9</v>
      </c>
      <c r="F257">
        <v>30161</v>
      </c>
      <c r="G257">
        <v>18.5</v>
      </c>
    </row>
    <row r="258" spans="1:7" x14ac:dyDescent="0.25">
      <c r="A258" t="s">
        <v>7</v>
      </c>
      <c r="B258">
        <v>1</v>
      </c>
      <c r="C258" t="s">
        <v>8</v>
      </c>
      <c r="D258">
        <v>1</v>
      </c>
      <c r="E258" t="s">
        <v>9</v>
      </c>
      <c r="F258">
        <v>30162</v>
      </c>
      <c r="G258">
        <v>14.199999809265099</v>
      </c>
    </row>
    <row r="259" spans="1:7" x14ac:dyDescent="0.25">
      <c r="A259" t="s">
        <v>7</v>
      </c>
      <c r="B259">
        <v>1</v>
      </c>
      <c r="C259" t="s">
        <v>8</v>
      </c>
      <c r="D259">
        <v>1</v>
      </c>
      <c r="E259" t="s">
        <v>9</v>
      </c>
      <c r="F259">
        <v>30163</v>
      </c>
      <c r="G259">
        <v>15</v>
      </c>
    </row>
    <row r="260" spans="1:7" x14ac:dyDescent="0.25">
      <c r="A260" t="s">
        <v>7</v>
      </c>
      <c r="B260">
        <v>1</v>
      </c>
      <c r="C260" t="s">
        <v>8</v>
      </c>
      <c r="D260">
        <v>1</v>
      </c>
      <c r="E260" t="s">
        <v>9</v>
      </c>
      <c r="F260">
        <v>30164</v>
      </c>
      <c r="G260">
        <v>17.5</v>
      </c>
    </row>
    <row r="261" spans="1:7" x14ac:dyDescent="0.25">
      <c r="A261" t="s">
        <v>7</v>
      </c>
      <c r="B261">
        <v>1</v>
      </c>
      <c r="C261" t="s">
        <v>8</v>
      </c>
      <c r="D261">
        <v>1</v>
      </c>
      <c r="E261" t="s">
        <v>9</v>
      </c>
      <c r="F261">
        <v>30165</v>
      </c>
      <c r="G261">
        <v>21</v>
      </c>
    </row>
    <row r="262" spans="1:7" x14ac:dyDescent="0.25">
      <c r="A262" t="s">
        <v>7</v>
      </c>
      <c r="B262">
        <v>1</v>
      </c>
      <c r="C262" t="s">
        <v>8</v>
      </c>
      <c r="D262">
        <v>1</v>
      </c>
      <c r="E262" t="s">
        <v>9</v>
      </c>
      <c r="F262">
        <v>30166</v>
      </c>
      <c r="G262">
        <v>23</v>
      </c>
    </row>
    <row r="263" spans="1:7" x14ac:dyDescent="0.25">
      <c r="A263" t="s">
        <v>7</v>
      </c>
      <c r="B263">
        <v>1</v>
      </c>
      <c r="C263" t="s">
        <v>8</v>
      </c>
      <c r="D263">
        <v>1</v>
      </c>
      <c r="E263" t="s">
        <v>9</v>
      </c>
      <c r="F263">
        <v>30167</v>
      </c>
      <c r="G263">
        <v>23.200000762939499</v>
      </c>
    </row>
    <row r="264" spans="1:7" x14ac:dyDescent="0.25">
      <c r="A264" t="s">
        <v>7</v>
      </c>
      <c r="B264">
        <v>1</v>
      </c>
      <c r="C264" t="s">
        <v>8</v>
      </c>
      <c r="D264">
        <v>1</v>
      </c>
      <c r="E264" t="s">
        <v>9</v>
      </c>
      <c r="F264">
        <v>30168</v>
      </c>
      <c r="G264">
        <v>22.600000381469702</v>
      </c>
    </row>
    <row r="265" spans="1:7" x14ac:dyDescent="0.25">
      <c r="A265" t="s">
        <v>7</v>
      </c>
      <c r="B265">
        <v>1</v>
      </c>
      <c r="C265" t="s">
        <v>8</v>
      </c>
      <c r="D265">
        <v>1</v>
      </c>
      <c r="E265" t="s">
        <v>9</v>
      </c>
      <c r="F265">
        <v>30169</v>
      </c>
      <c r="G265">
        <v>22</v>
      </c>
    </row>
    <row r="266" spans="1:7" x14ac:dyDescent="0.25">
      <c r="A266" t="s">
        <v>7</v>
      </c>
      <c r="B266">
        <v>1</v>
      </c>
      <c r="C266" t="s">
        <v>8</v>
      </c>
      <c r="D266">
        <v>1</v>
      </c>
      <c r="E266" t="s">
        <v>9</v>
      </c>
      <c r="F266">
        <v>30170</v>
      </c>
      <c r="G266">
        <v>21.5</v>
      </c>
    </row>
    <row r="267" spans="1:7" x14ac:dyDescent="0.25">
      <c r="A267" t="s">
        <v>7</v>
      </c>
      <c r="B267">
        <v>1</v>
      </c>
      <c r="C267" t="s">
        <v>8</v>
      </c>
      <c r="D267">
        <v>1</v>
      </c>
      <c r="E267" t="s">
        <v>9</v>
      </c>
      <c r="F267">
        <v>30171</v>
      </c>
      <c r="G267">
        <v>22.299999237060501</v>
      </c>
    </row>
    <row r="268" spans="1:7" x14ac:dyDescent="0.25">
      <c r="A268" t="s">
        <v>7</v>
      </c>
      <c r="B268">
        <v>1</v>
      </c>
      <c r="C268" t="s">
        <v>8</v>
      </c>
      <c r="D268">
        <v>1</v>
      </c>
      <c r="E268" t="s">
        <v>9</v>
      </c>
      <c r="F268">
        <v>30172</v>
      </c>
      <c r="G268">
        <v>23.200000762939499</v>
      </c>
    </row>
    <row r="269" spans="1:7" x14ac:dyDescent="0.25">
      <c r="A269" t="s">
        <v>7</v>
      </c>
      <c r="B269">
        <v>1</v>
      </c>
      <c r="C269" t="s">
        <v>8</v>
      </c>
      <c r="D269">
        <v>1</v>
      </c>
      <c r="E269" t="s">
        <v>9</v>
      </c>
      <c r="F269">
        <v>30173</v>
      </c>
      <c r="G269">
        <v>22.799999237060501</v>
      </c>
    </row>
    <row r="270" spans="1:7" x14ac:dyDescent="0.25">
      <c r="A270" t="s">
        <v>7</v>
      </c>
      <c r="B270">
        <v>1</v>
      </c>
      <c r="C270" t="s">
        <v>8</v>
      </c>
      <c r="D270">
        <v>1</v>
      </c>
      <c r="E270" t="s">
        <v>9</v>
      </c>
      <c r="F270">
        <v>30174</v>
      </c>
      <c r="G270">
        <v>22</v>
      </c>
    </row>
    <row r="271" spans="1:7" x14ac:dyDescent="0.25">
      <c r="A271" t="s">
        <v>7</v>
      </c>
      <c r="B271">
        <v>1</v>
      </c>
      <c r="C271" t="s">
        <v>8</v>
      </c>
      <c r="D271">
        <v>1</v>
      </c>
      <c r="E271" t="s">
        <v>9</v>
      </c>
      <c r="F271">
        <v>30175</v>
      </c>
      <c r="G271">
        <v>24.600000381469702</v>
      </c>
    </row>
    <row r="272" spans="1:7" x14ac:dyDescent="0.25">
      <c r="A272" t="s">
        <v>7</v>
      </c>
      <c r="B272">
        <v>1</v>
      </c>
      <c r="C272" t="s">
        <v>8</v>
      </c>
      <c r="D272">
        <v>1</v>
      </c>
      <c r="E272" t="s">
        <v>9</v>
      </c>
      <c r="F272">
        <v>30176</v>
      </c>
      <c r="G272">
        <v>23.399999618530298</v>
      </c>
    </row>
    <row r="273" spans="1:7" x14ac:dyDescent="0.25">
      <c r="A273" t="s">
        <v>7</v>
      </c>
      <c r="B273">
        <v>1</v>
      </c>
      <c r="C273" t="s">
        <v>8</v>
      </c>
      <c r="D273">
        <v>1</v>
      </c>
      <c r="E273" t="s">
        <v>9</v>
      </c>
      <c r="F273">
        <v>30177</v>
      </c>
      <c r="G273">
        <v>22.600000381469702</v>
      </c>
    </row>
    <row r="274" spans="1:7" x14ac:dyDescent="0.25">
      <c r="A274" t="s">
        <v>7</v>
      </c>
      <c r="B274">
        <v>1</v>
      </c>
      <c r="C274" t="s">
        <v>8</v>
      </c>
      <c r="D274">
        <v>1</v>
      </c>
      <c r="E274" t="s">
        <v>9</v>
      </c>
      <c r="F274">
        <v>30178</v>
      </c>
      <c r="G274">
        <v>24.100000381469702</v>
      </c>
    </row>
    <row r="275" spans="1:7" x14ac:dyDescent="0.25">
      <c r="A275" t="s">
        <v>7</v>
      </c>
      <c r="B275">
        <v>1</v>
      </c>
      <c r="C275" t="s">
        <v>8</v>
      </c>
      <c r="D275">
        <v>1</v>
      </c>
      <c r="E275" t="s">
        <v>9</v>
      </c>
      <c r="F275">
        <v>30179</v>
      </c>
      <c r="G275">
        <v>20.5</v>
      </c>
    </row>
    <row r="276" spans="1:7" x14ac:dyDescent="0.25">
      <c r="A276" t="s">
        <v>7</v>
      </c>
      <c r="B276">
        <v>1</v>
      </c>
      <c r="C276" t="s">
        <v>8</v>
      </c>
      <c r="D276">
        <v>1</v>
      </c>
      <c r="E276" t="s">
        <v>9</v>
      </c>
      <c r="F276">
        <v>30180</v>
      </c>
      <c r="G276">
        <v>21.700000762939499</v>
      </c>
    </row>
    <row r="277" spans="1:7" x14ac:dyDescent="0.25">
      <c r="A277" t="s">
        <v>7</v>
      </c>
      <c r="B277">
        <v>1</v>
      </c>
      <c r="C277" t="s">
        <v>8</v>
      </c>
      <c r="D277">
        <v>1</v>
      </c>
      <c r="E277" t="s">
        <v>9</v>
      </c>
      <c r="F277">
        <v>30181</v>
      </c>
      <c r="G277">
        <v>21.299999237060501</v>
      </c>
    </row>
    <row r="278" spans="1:7" x14ac:dyDescent="0.25">
      <c r="A278" t="s">
        <v>7</v>
      </c>
      <c r="B278">
        <v>1</v>
      </c>
      <c r="C278" t="s">
        <v>8</v>
      </c>
      <c r="D278">
        <v>1</v>
      </c>
      <c r="E278" t="s">
        <v>9</v>
      </c>
      <c r="F278">
        <v>30182</v>
      </c>
      <c r="G278">
        <v>22.200000762939499</v>
      </c>
    </row>
    <row r="279" spans="1:7" x14ac:dyDescent="0.25">
      <c r="A279" t="s">
        <v>7</v>
      </c>
      <c r="B279">
        <v>1</v>
      </c>
      <c r="C279" t="s">
        <v>8</v>
      </c>
      <c r="D279">
        <v>1</v>
      </c>
      <c r="E279" t="s">
        <v>9</v>
      </c>
      <c r="F279">
        <v>30183</v>
      </c>
      <c r="G279">
        <v>21.799999237060501</v>
      </c>
    </row>
    <row r="280" spans="1:7" x14ac:dyDescent="0.25">
      <c r="A280" t="s">
        <v>7</v>
      </c>
      <c r="B280">
        <v>1</v>
      </c>
      <c r="C280" t="s">
        <v>8</v>
      </c>
      <c r="D280">
        <v>1</v>
      </c>
      <c r="E280" t="s">
        <v>9</v>
      </c>
      <c r="F280">
        <v>30184</v>
      </c>
      <c r="G280">
        <v>22.5</v>
      </c>
    </row>
    <row r="281" spans="1:7" x14ac:dyDescent="0.25">
      <c r="A281" t="s">
        <v>7</v>
      </c>
      <c r="B281">
        <v>1</v>
      </c>
      <c r="C281" t="s">
        <v>8</v>
      </c>
      <c r="D281">
        <v>1</v>
      </c>
      <c r="E281" t="s">
        <v>9</v>
      </c>
      <c r="F281">
        <v>30185</v>
      </c>
      <c r="G281">
        <v>22</v>
      </c>
    </row>
    <row r="282" spans="1:7" x14ac:dyDescent="0.25">
      <c r="A282" t="s">
        <v>7</v>
      </c>
      <c r="B282">
        <v>1</v>
      </c>
      <c r="C282" t="s">
        <v>8</v>
      </c>
      <c r="D282">
        <v>1</v>
      </c>
      <c r="E282" t="s">
        <v>9</v>
      </c>
      <c r="F282">
        <v>30186</v>
      </c>
      <c r="G282">
        <v>23.200000762939499</v>
      </c>
    </row>
    <row r="283" spans="1:7" x14ac:dyDescent="0.25">
      <c r="A283" t="s">
        <v>7</v>
      </c>
      <c r="B283">
        <v>1</v>
      </c>
      <c r="C283" t="s">
        <v>8</v>
      </c>
      <c r="D283">
        <v>1</v>
      </c>
      <c r="E283" t="s">
        <v>9</v>
      </c>
      <c r="F283">
        <v>30187</v>
      </c>
      <c r="G283">
        <v>23</v>
      </c>
    </row>
    <row r="284" spans="1:7" x14ac:dyDescent="0.25">
      <c r="A284" t="s">
        <v>7</v>
      </c>
      <c r="B284">
        <v>1</v>
      </c>
      <c r="C284" t="s">
        <v>8</v>
      </c>
      <c r="D284">
        <v>1</v>
      </c>
      <c r="E284" t="s">
        <v>9</v>
      </c>
      <c r="F284">
        <v>30188</v>
      </c>
      <c r="G284">
        <v>24</v>
      </c>
    </row>
    <row r="285" spans="1:7" x14ac:dyDescent="0.25">
      <c r="A285" t="s">
        <v>7</v>
      </c>
      <c r="B285">
        <v>1</v>
      </c>
      <c r="C285" t="s">
        <v>8</v>
      </c>
      <c r="D285">
        <v>1</v>
      </c>
      <c r="E285" t="s">
        <v>9</v>
      </c>
      <c r="F285">
        <v>30189</v>
      </c>
      <c r="G285">
        <v>25.200000762939499</v>
      </c>
    </row>
    <row r="286" spans="1:7" x14ac:dyDescent="0.25">
      <c r="A286" t="s">
        <v>7</v>
      </c>
      <c r="B286">
        <v>1</v>
      </c>
      <c r="C286" t="s">
        <v>8</v>
      </c>
      <c r="D286">
        <v>1</v>
      </c>
      <c r="E286" t="s">
        <v>9</v>
      </c>
      <c r="F286">
        <v>30190</v>
      </c>
      <c r="G286">
        <v>25.399999618530298</v>
      </c>
    </row>
    <row r="287" spans="1:7" x14ac:dyDescent="0.25">
      <c r="A287" t="s">
        <v>7</v>
      </c>
      <c r="B287">
        <v>1</v>
      </c>
      <c r="C287" t="s">
        <v>8</v>
      </c>
      <c r="D287">
        <v>1</v>
      </c>
      <c r="E287" t="s">
        <v>9</v>
      </c>
      <c r="F287">
        <v>30191</v>
      </c>
      <c r="G287">
        <v>25.200000762939499</v>
      </c>
    </row>
    <row r="288" spans="1:7" x14ac:dyDescent="0.25">
      <c r="A288" t="s">
        <v>7</v>
      </c>
      <c r="B288">
        <v>1</v>
      </c>
      <c r="C288" t="s">
        <v>8</v>
      </c>
      <c r="D288">
        <v>1</v>
      </c>
      <c r="E288" t="s">
        <v>9</v>
      </c>
      <c r="F288">
        <v>30192</v>
      </c>
      <c r="G288">
        <v>24.5</v>
      </c>
    </row>
    <row r="289" spans="1:7" x14ac:dyDescent="0.25">
      <c r="A289" t="s">
        <v>7</v>
      </c>
      <c r="B289">
        <v>1</v>
      </c>
      <c r="C289" t="s">
        <v>8</v>
      </c>
      <c r="D289">
        <v>1</v>
      </c>
      <c r="E289" t="s">
        <v>9</v>
      </c>
      <c r="F289">
        <v>30193</v>
      </c>
      <c r="G289">
        <v>25.600000381469702</v>
      </c>
    </row>
    <row r="290" spans="1:7" x14ac:dyDescent="0.25">
      <c r="A290" t="s">
        <v>7</v>
      </c>
      <c r="B290">
        <v>1</v>
      </c>
      <c r="C290" t="s">
        <v>8</v>
      </c>
      <c r="D290">
        <v>1</v>
      </c>
      <c r="E290" t="s">
        <v>9</v>
      </c>
      <c r="F290">
        <v>30194</v>
      </c>
      <c r="G290">
        <v>28</v>
      </c>
    </row>
    <row r="291" spans="1:7" x14ac:dyDescent="0.25">
      <c r="A291" t="s">
        <v>7</v>
      </c>
      <c r="B291">
        <v>1</v>
      </c>
      <c r="C291" t="s">
        <v>8</v>
      </c>
      <c r="D291">
        <v>1</v>
      </c>
      <c r="E291" t="s">
        <v>9</v>
      </c>
      <c r="F291">
        <v>30195</v>
      </c>
      <c r="G291">
        <v>29.299999237060501</v>
      </c>
    </row>
    <row r="292" spans="1:7" x14ac:dyDescent="0.25">
      <c r="A292" t="s">
        <v>7</v>
      </c>
      <c r="B292">
        <v>1</v>
      </c>
      <c r="C292" t="s">
        <v>8</v>
      </c>
      <c r="D292">
        <v>1</v>
      </c>
      <c r="E292" t="s">
        <v>9</v>
      </c>
      <c r="F292">
        <v>30196</v>
      </c>
      <c r="G292">
        <v>29.899999618530298</v>
      </c>
    </row>
    <row r="293" spans="1:7" x14ac:dyDescent="0.25">
      <c r="A293" t="s">
        <v>7</v>
      </c>
      <c r="B293">
        <v>1</v>
      </c>
      <c r="C293" t="s">
        <v>8</v>
      </c>
      <c r="D293">
        <v>1</v>
      </c>
      <c r="E293" t="s">
        <v>9</v>
      </c>
      <c r="F293">
        <v>30197</v>
      </c>
      <c r="G293">
        <v>30.100000381469702</v>
      </c>
    </row>
    <row r="294" spans="1:7" x14ac:dyDescent="0.25">
      <c r="A294" t="s">
        <v>7</v>
      </c>
      <c r="B294">
        <v>1</v>
      </c>
      <c r="C294" t="s">
        <v>8</v>
      </c>
      <c r="D294">
        <v>1</v>
      </c>
      <c r="E294" t="s">
        <v>9</v>
      </c>
      <c r="F294">
        <v>30198</v>
      </c>
      <c r="G294">
        <v>26.200000762939499</v>
      </c>
    </row>
    <row r="295" spans="1:7" x14ac:dyDescent="0.25">
      <c r="A295" t="s">
        <v>7</v>
      </c>
      <c r="B295">
        <v>1</v>
      </c>
      <c r="C295" t="s">
        <v>8</v>
      </c>
      <c r="D295">
        <v>1</v>
      </c>
      <c r="E295" t="s">
        <v>9</v>
      </c>
      <c r="F295">
        <v>30199</v>
      </c>
      <c r="G295">
        <v>27.700000762939499</v>
      </c>
    </row>
    <row r="296" spans="1:7" x14ac:dyDescent="0.25">
      <c r="A296" t="s">
        <v>7</v>
      </c>
      <c r="B296">
        <v>1</v>
      </c>
      <c r="C296" t="s">
        <v>8</v>
      </c>
      <c r="D296">
        <v>1</v>
      </c>
      <c r="E296" t="s">
        <v>9</v>
      </c>
      <c r="F296">
        <v>30200</v>
      </c>
      <c r="G296">
        <v>28</v>
      </c>
    </row>
    <row r="297" spans="1:7" x14ac:dyDescent="0.25">
      <c r="A297" t="s">
        <v>7</v>
      </c>
      <c r="B297">
        <v>1</v>
      </c>
      <c r="C297" t="s">
        <v>8</v>
      </c>
      <c r="D297">
        <v>1</v>
      </c>
      <c r="E297" t="s">
        <v>9</v>
      </c>
      <c r="F297">
        <v>30201</v>
      </c>
      <c r="G297">
        <v>19</v>
      </c>
    </row>
    <row r="298" spans="1:7" x14ac:dyDescent="0.25">
      <c r="A298" t="s">
        <v>7</v>
      </c>
      <c r="B298">
        <v>1</v>
      </c>
      <c r="C298" t="s">
        <v>8</v>
      </c>
      <c r="D298">
        <v>1</v>
      </c>
      <c r="E298" t="s">
        <v>9</v>
      </c>
      <c r="F298">
        <v>30202</v>
      </c>
      <c r="G298">
        <v>14</v>
      </c>
    </row>
    <row r="299" spans="1:7" x14ac:dyDescent="0.25">
      <c r="A299" t="s">
        <v>7</v>
      </c>
      <c r="B299">
        <v>1</v>
      </c>
      <c r="C299" t="s">
        <v>8</v>
      </c>
      <c r="D299">
        <v>1</v>
      </c>
      <c r="E299" t="s">
        <v>9</v>
      </c>
      <c r="F299">
        <v>30203</v>
      </c>
      <c r="G299">
        <v>21</v>
      </c>
    </row>
    <row r="300" spans="1:7" x14ac:dyDescent="0.25">
      <c r="A300" t="s">
        <v>7</v>
      </c>
      <c r="B300">
        <v>1</v>
      </c>
      <c r="C300" t="s">
        <v>8</v>
      </c>
      <c r="D300">
        <v>1</v>
      </c>
      <c r="E300" t="s">
        <v>9</v>
      </c>
      <c r="F300">
        <v>30204</v>
      </c>
      <c r="G300">
        <v>17.200000762939499</v>
      </c>
    </row>
    <row r="301" spans="1:7" x14ac:dyDescent="0.25">
      <c r="A301" t="s">
        <v>7</v>
      </c>
      <c r="B301">
        <v>1</v>
      </c>
      <c r="C301" t="s">
        <v>8</v>
      </c>
      <c r="D301">
        <v>1</v>
      </c>
      <c r="E301" t="s">
        <v>9</v>
      </c>
      <c r="F301">
        <v>30205</v>
      </c>
      <c r="G301">
        <v>20.399999618530298</v>
      </c>
    </row>
    <row r="302" spans="1:7" x14ac:dyDescent="0.25">
      <c r="A302" t="s">
        <v>7</v>
      </c>
      <c r="B302">
        <v>1</v>
      </c>
      <c r="C302" t="s">
        <v>8</v>
      </c>
      <c r="D302">
        <v>1</v>
      </c>
      <c r="E302" t="s">
        <v>9</v>
      </c>
      <c r="F302">
        <v>30206</v>
      </c>
      <c r="G302">
        <v>23.5</v>
      </c>
    </row>
    <row r="303" spans="1:7" x14ac:dyDescent="0.25">
      <c r="A303" t="s">
        <v>7</v>
      </c>
      <c r="B303">
        <v>1</v>
      </c>
      <c r="C303" t="s">
        <v>8</v>
      </c>
      <c r="D303">
        <v>1</v>
      </c>
      <c r="E303" t="s">
        <v>9</v>
      </c>
      <c r="F303">
        <v>30207</v>
      </c>
      <c r="G303">
        <v>23.200000762939499</v>
      </c>
    </row>
    <row r="304" spans="1:7" x14ac:dyDescent="0.25">
      <c r="A304" t="s">
        <v>7</v>
      </c>
      <c r="B304">
        <v>1</v>
      </c>
      <c r="C304" t="s">
        <v>8</v>
      </c>
      <c r="D304">
        <v>1</v>
      </c>
      <c r="E304" t="s">
        <v>9</v>
      </c>
      <c r="F304">
        <v>30208</v>
      </c>
      <c r="G304">
        <v>23.200000762939499</v>
      </c>
    </row>
    <row r="305" spans="1:7" x14ac:dyDescent="0.25">
      <c r="A305" t="s">
        <v>7</v>
      </c>
      <c r="B305">
        <v>1</v>
      </c>
      <c r="C305" t="s">
        <v>8</v>
      </c>
      <c r="D305">
        <v>1</v>
      </c>
      <c r="E305" t="s">
        <v>9</v>
      </c>
      <c r="F305">
        <v>30209</v>
      </c>
      <c r="G305">
        <v>22.799999237060501</v>
      </c>
    </row>
    <row r="306" spans="1:7" x14ac:dyDescent="0.25">
      <c r="A306" t="s">
        <v>7</v>
      </c>
      <c r="B306">
        <v>1</v>
      </c>
      <c r="C306" t="s">
        <v>8</v>
      </c>
      <c r="D306">
        <v>1</v>
      </c>
      <c r="E306" t="s">
        <v>9</v>
      </c>
      <c r="F306">
        <v>30210</v>
      </c>
      <c r="G306">
        <v>24.399999618530298</v>
      </c>
    </row>
    <row r="307" spans="1:7" x14ac:dyDescent="0.25">
      <c r="A307" t="s">
        <v>7</v>
      </c>
      <c r="B307">
        <v>1</v>
      </c>
      <c r="C307" t="s">
        <v>8</v>
      </c>
      <c r="D307">
        <v>1</v>
      </c>
      <c r="E307" t="s">
        <v>9</v>
      </c>
      <c r="F307">
        <v>30211</v>
      </c>
      <c r="G307">
        <v>26.299999237060501</v>
      </c>
    </row>
    <row r="308" spans="1:7" x14ac:dyDescent="0.25">
      <c r="A308" t="s">
        <v>7</v>
      </c>
      <c r="B308">
        <v>1</v>
      </c>
      <c r="C308" t="s">
        <v>8</v>
      </c>
      <c r="D308">
        <v>1</v>
      </c>
      <c r="E308" t="s">
        <v>9</v>
      </c>
      <c r="F308">
        <v>30212</v>
      </c>
      <c r="G308">
        <v>22.899999618530298</v>
      </c>
    </row>
    <row r="309" spans="1:7" x14ac:dyDescent="0.25">
      <c r="A309" t="s">
        <v>7</v>
      </c>
      <c r="B309">
        <v>1</v>
      </c>
      <c r="C309" t="s">
        <v>8</v>
      </c>
      <c r="D309">
        <v>1</v>
      </c>
      <c r="E309" t="s">
        <v>9</v>
      </c>
      <c r="F309">
        <v>30213</v>
      </c>
      <c r="G309">
        <v>22.5</v>
      </c>
    </row>
    <row r="310" spans="1:7" x14ac:dyDescent="0.25">
      <c r="A310" t="s">
        <v>7</v>
      </c>
      <c r="B310">
        <v>1</v>
      </c>
      <c r="C310" t="s">
        <v>8</v>
      </c>
      <c r="D310">
        <v>1</v>
      </c>
      <c r="E310" t="s">
        <v>9</v>
      </c>
      <c r="F310">
        <v>30214</v>
      </c>
      <c r="G310">
        <v>20.799999237060501</v>
      </c>
    </row>
    <row r="311" spans="1:7" x14ac:dyDescent="0.25">
      <c r="A311" t="s">
        <v>7</v>
      </c>
      <c r="B311">
        <v>1</v>
      </c>
      <c r="C311" t="s">
        <v>8</v>
      </c>
      <c r="D311">
        <v>1</v>
      </c>
      <c r="E311" t="s">
        <v>9</v>
      </c>
      <c r="F311">
        <v>30215</v>
      </c>
      <c r="G311">
        <v>20.5</v>
      </c>
    </row>
    <row r="312" spans="1:7" x14ac:dyDescent="0.25">
      <c r="A312" t="s">
        <v>7</v>
      </c>
      <c r="B312">
        <v>1</v>
      </c>
      <c r="C312" t="s">
        <v>8</v>
      </c>
      <c r="D312">
        <v>1</v>
      </c>
      <c r="E312" t="s">
        <v>9</v>
      </c>
      <c r="F312">
        <v>30216</v>
      </c>
      <c r="G312">
        <v>16.899999618530298</v>
      </c>
    </row>
    <row r="313" spans="1:7" x14ac:dyDescent="0.25">
      <c r="A313" t="s">
        <v>7</v>
      </c>
      <c r="B313">
        <v>1</v>
      </c>
      <c r="C313" t="s">
        <v>8</v>
      </c>
      <c r="D313">
        <v>1</v>
      </c>
      <c r="E313" t="s">
        <v>9</v>
      </c>
      <c r="F313">
        <v>30217</v>
      </c>
      <c r="G313">
        <v>20</v>
      </c>
    </row>
    <row r="314" spans="1:7" x14ac:dyDescent="0.25">
      <c r="A314" t="s">
        <v>7</v>
      </c>
      <c r="B314">
        <v>1</v>
      </c>
      <c r="C314" t="s">
        <v>8</v>
      </c>
      <c r="D314">
        <v>1</v>
      </c>
      <c r="E314" t="s">
        <v>9</v>
      </c>
      <c r="F314">
        <v>30218</v>
      </c>
      <c r="G314">
        <v>22</v>
      </c>
    </row>
    <row r="315" spans="1:7" x14ac:dyDescent="0.25">
      <c r="A315" t="s">
        <v>7</v>
      </c>
      <c r="B315">
        <v>1</v>
      </c>
      <c r="C315" t="s">
        <v>8</v>
      </c>
      <c r="D315">
        <v>1</v>
      </c>
      <c r="E315" t="s">
        <v>9</v>
      </c>
      <c r="F315">
        <v>30219</v>
      </c>
      <c r="G315">
        <v>25.5</v>
      </c>
    </row>
    <row r="316" spans="1:7" x14ac:dyDescent="0.25">
      <c r="A316" t="s">
        <v>7</v>
      </c>
      <c r="B316">
        <v>1</v>
      </c>
      <c r="C316" t="s">
        <v>8</v>
      </c>
      <c r="D316">
        <v>1</v>
      </c>
      <c r="E316" t="s">
        <v>9</v>
      </c>
      <c r="F316">
        <v>30220</v>
      </c>
      <c r="G316">
        <v>30.399999618530298</v>
      </c>
    </row>
    <row r="317" spans="1:7" x14ac:dyDescent="0.25">
      <c r="A317" t="s">
        <v>7</v>
      </c>
      <c r="B317">
        <v>1</v>
      </c>
      <c r="C317" t="s">
        <v>8</v>
      </c>
      <c r="D317">
        <v>1</v>
      </c>
      <c r="E317" t="s">
        <v>9</v>
      </c>
      <c r="F317">
        <v>30221</v>
      </c>
      <c r="G317">
        <v>29.600000381469702</v>
      </c>
    </row>
    <row r="318" spans="1:7" x14ac:dyDescent="0.25">
      <c r="A318" t="s">
        <v>7</v>
      </c>
      <c r="B318">
        <v>1</v>
      </c>
      <c r="C318" t="s">
        <v>8</v>
      </c>
      <c r="D318">
        <v>1</v>
      </c>
      <c r="E318" t="s">
        <v>9</v>
      </c>
      <c r="F318">
        <v>30222</v>
      </c>
      <c r="G318">
        <v>24.5</v>
      </c>
    </row>
    <row r="319" spans="1:7" x14ac:dyDescent="0.25">
      <c r="A319" t="s">
        <v>7</v>
      </c>
      <c r="B319">
        <v>1</v>
      </c>
      <c r="C319" t="s">
        <v>8</v>
      </c>
      <c r="D319">
        <v>1</v>
      </c>
      <c r="E319" t="s">
        <v>9</v>
      </c>
      <c r="F319">
        <v>30223</v>
      </c>
      <c r="G319">
        <v>25.799999237060501</v>
      </c>
    </row>
    <row r="320" spans="1:7" x14ac:dyDescent="0.25">
      <c r="A320" t="s">
        <v>7</v>
      </c>
      <c r="B320">
        <v>1</v>
      </c>
      <c r="C320" t="s">
        <v>8</v>
      </c>
      <c r="D320">
        <v>1</v>
      </c>
      <c r="E320" t="s">
        <v>9</v>
      </c>
      <c r="F320">
        <v>30224</v>
      </c>
      <c r="G320">
        <v>18</v>
      </c>
    </row>
    <row r="321" spans="1:7" x14ac:dyDescent="0.25">
      <c r="A321" t="s">
        <v>7</v>
      </c>
      <c r="B321">
        <v>1</v>
      </c>
      <c r="C321" t="s">
        <v>8</v>
      </c>
      <c r="D321">
        <v>1</v>
      </c>
      <c r="E321" t="s">
        <v>9</v>
      </c>
      <c r="F321">
        <v>30225</v>
      </c>
      <c r="G321">
        <v>22.600000381469702</v>
      </c>
    </row>
    <row r="322" spans="1:7" x14ac:dyDescent="0.25">
      <c r="A322" t="s">
        <v>7</v>
      </c>
      <c r="B322">
        <v>1</v>
      </c>
      <c r="C322" t="s">
        <v>8</v>
      </c>
      <c r="D322">
        <v>1</v>
      </c>
      <c r="E322" t="s">
        <v>9</v>
      </c>
      <c r="F322">
        <v>30226</v>
      </c>
      <c r="G322">
        <v>26.5</v>
      </c>
    </row>
    <row r="323" spans="1:7" x14ac:dyDescent="0.25">
      <c r="A323" t="s">
        <v>7</v>
      </c>
      <c r="B323">
        <v>1</v>
      </c>
      <c r="C323" t="s">
        <v>8</v>
      </c>
      <c r="D323">
        <v>1</v>
      </c>
      <c r="E323" t="s">
        <v>9</v>
      </c>
      <c r="F323">
        <v>30227</v>
      </c>
      <c r="G323">
        <v>27.600000381469702</v>
      </c>
    </row>
    <row r="324" spans="1:7" x14ac:dyDescent="0.25">
      <c r="A324" t="s">
        <v>7</v>
      </c>
      <c r="B324">
        <v>1</v>
      </c>
      <c r="C324" t="s">
        <v>8</v>
      </c>
      <c r="D324">
        <v>1</v>
      </c>
      <c r="E324" t="s">
        <v>9</v>
      </c>
      <c r="F324">
        <v>30228</v>
      </c>
      <c r="G324">
        <v>30.799999237060501</v>
      </c>
    </row>
    <row r="325" spans="1:7" x14ac:dyDescent="0.25">
      <c r="A325" t="s">
        <v>7</v>
      </c>
      <c r="B325">
        <v>1</v>
      </c>
      <c r="C325" t="s">
        <v>8</v>
      </c>
      <c r="D325">
        <v>1</v>
      </c>
      <c r="E325" t="s">
        <v>9</v>
      </c>
      <c r="F325">
        <v>30229</v>
      </c>
      <c r="G325">
        <v>27.600000381469702</v>
      </c>
    </row>
    <row r="326" spans="1:7" x14ac:dyDescent="0.25">
      <c r="A326" t="s">
        <v>7</v>
      </c>
      <c r="B326">
        <v>1</v>
      </c>
      <c r="C326" t="s">
        <v>8</v>
      </c>
      <c r="D326">
        <v>1</v>
      </c>
      <c r="E326" t="s">
        <v>9</v>
      </c>
      <c r="F326">
        <v>30230</v>
      </c>
      <c r="G326">
        <v>25.700000762939499</v>
      </c>
    </row>
    <row r="327" spans="1:7" x14ac:dyDescent="0.25">
      <c r="A327" t="s">
        <v>7</v>
      </c>
      <c r="B327">
        <v>1</v>
      </c>
      <c r="C327" t="s">
        <v>8</v>
      </c>
      <c r="D327">
        <v>1</v>
      </c>
      <c r="E327" t="s">
        <v>9</v>
      </c>
      <c r="F327">
        <v>30231</v>
      </c>
      <c r="G327">
        <v>22</v>
      </c>
    </row>
    <row r="328" spans="1:7" x14ac:dyDescent="0.25">
      <c r="A328" t="s">
        <v>7</v>
      </c>
      <c r="B328">
        <v>1</v>
      </c>
      <c r="C328" t="s">
        <v>8</v>
      </c>
      <c r="D328">
        <v>1</v>
      </c>
      <c r="E328" t="s">
        <v>9</v>
      </c>
      <c r="F328">
        <v>30232</v>
      </c>
      <c r="G328">
        <v>30.700000762939499</v>
      </c>
    </row>
    <row r="329" spans="1:7" x14ac:dyDescent="0.25">
      <c r="A329" t="s">
        <v>7</v>
      </c>
      <c r="B329">
        <v>1</v>
      </c>
      <c r="C329" t="s">
        <v>8</v>
      </c>
      <c r="D329">
        <v>1</v>
      </c>
      <c r="E329" t="s">
        <v>9</v>
      </c>
      <c r="F329">
        <v>30233</v>
      </c>
      <c r="G329">
        <v>25.200000762939499</v>
      </c>
    </row>
    <row r="330" spans="1:7" x14ac:dyDescent="0.25">
      <c r="A330" t="s">
        <v>7</v>
      </c>
      <c r="B330">
        <v>1</v>
      </c>
      <c r="C330" t="s">
        <v>8</v>
      </c>
      <c r="D330">
        <v>1</v>
      </c>
      <c r="E330" t="s">
        <v>9</v>
      </c>
      <c r="F330">
        <v>30234</v>
      </c>
      <c r="G330">
        <v>16.5</v>
      </c>
    </row>
    <row r="331" spans="1:7" x14ac:dyDescent="0.25">
      <c r="A331" t="s">
        <v>7</v>
      </c>
      <c r="B331">
        <v>1</v>
      </c>
      <c r="C331" t="s">
        <v>8</v>
      </c>
      <c r="D331">
        <v>1</v>
      </c>
      <c r="E331" t="s">
        <v>9</v>
      </c>
      <c r="F331">
        <v>30235</v>
      </c>
      <c r="G331">
        <v>21.799999237060501</v>
      </c>
    </row>
    <row r="332" spans="1:7" x14ac:dyDescent="0.25">
      <c r="A332" t="s">
        <v>7</v>
      </c>
      <c r="B332">
        <v>1</v>
      </c>
      <c r="C332" t="s">
        <v>8</v>
      </c>
      <c r="D332">
        <v>1</v>
      </c>
      <c r="E332" t="s">
        <v>9</v>
      </c>
      <c r="F332">
        <v>30236</v>
      </c>
      <c r="G332">
        <v>24.799999237060501</v>
      </c>
    </row>
    <row r="333" spans="1:7" x14ac:dyDescent="0.25">
      <c r="A333" t="s">
        <v>7</v>
      </c>
      <c r="B333">
        <v>1</v>
      </c>
      <c r="C333" t="s">
        <v>8</v>
      </c>
      <c r="D333">
        <v>1</v>
      </c>
      <c r="E333" t="s">
        <v>9</v>
      </c>
      <c r="F333">
        <v>30237</v>
      </c>
      <c r="G333">
        <v>25.5</v>
      </c>
    </row>
    <row r="334" spans="1:7" x14ac:dyDescent="0.25">
      <c r="A334" t="s">
        <v>7</v>
      </c>
      <c r="B334">
        <v>1</v>
      </c>
      <c r="C334" t="s">
        <v>8</v>
      </c>
      <c r="D334">
        <v>1</v>
      </c>
      <c r="E334" t="s">
        <v>9</v>
      </c>
      <c r="F334">
        <v>30238</v>
      </c>
      <c r="G334">
        <v>29.100000381469702</v>
      </c>
    </row>
    <row r="335" spans="1:7" x14ac:dyDescent="0.25">
      <c r="A335" t="s">
        <v>7</v>
      </c>
      <c r="B335">
        <v>1</v>
      </c>
      <c r="C335" t="s">
        <v>8</v>
      </c>
      <c r="D335">
        <v>1</v>
      </c>
      <c r="E335" t="s">
        <v>9</v>
      </c>
      <c r="F335">
        <v>30239</v>
      </c>
      <c r="G335">
        <v>28.700000762939499</v>
      </c>
    </row>
    <row r="336" spans="1:7" x14ac:dyDescent="0.25">
      <c r="A336" t="s">
        <v>7</v>
      </c>
      <c r="B336">
        <v>1</v>
      </c>
      <c r="C336" t="s">
        <v>8</v>
      </c>
      <c r="D336">
        <v>1</v>
      </c>
      <c r="E336" t="s">
        <v>9</v>
      </c>
      <c r="F336">
        <v>30240</v>
      </c>
      <c r="G336">
        <v>27.700000762939499</v>
      </c>
    </row>
    <row r="337" spans="1:7" x14ac:dyDescent="0.25">
      <c r="A337" t="s">
        <v>7</v>
      </c>
      <c r="B337">
        <v>1</v>
      </c>
      <c r="C337" t="s">
        <v>8</v>
      </c>
      <c r="D337">
        <v>1</v>
      </c>
      <c r="E337" t="s">
        <v>9</v>
      </c>
      <c r="F337">
        <v>30241</v>
      </c>
      <c r="G337">
        <v>21.399999618530298</v>
      </c>
    </row>
    <row r="338" spans="1:7" x14ac:dyDescent="0.25">
      <c r="A338" t="s">
        <v>7</v>
      </c>
      <c r="B338">
        <v>1</v>
      </c>
      <c r="C338" t="s">
        <v>8</v>
      </c>
      <c r="D338">
        <v>1</v>
      </c>
      <c r="E338" t="s">
        <v>9</v>
      </c>
      <c r="F338">
        <v>30242</v>
      </c>
      <c r="G338">
        <v>23.700000762939499</v>
      </c>
    </row>
    <row r="339" spans="1:7" x14ac:dyDescent="0.25">
      <c r="A339" t="s">
        <v>7</v>
      </c>
      <c r="B339">
        <v>1</v>
      </c>
      <c r="C339" t="s">
        <v>8</v>
      </c>
      <c r="D339">
        <v>1</v>
      </c>
      <c r="E339" t="s">
        <v>9</v>
      </c>
      <c r="F339">
        <v>30243</v>
      </c>
      <c r="G339">
        <v>28.799999237060501</v>
      </c>
    </row>
    <row r="340" spans="1:7" x14ac:dyDescent="0.25">
      <c r="A340" t="s">
        <v>7</v>
      </c>
      <c r="B340">
        <v>1</v>
      </c>
      <c r="C340" t="s">
        <v>8</v>
      </c>
      <c r="D340">
        <v>1</v>
      </c>
      <c r="E340" t="s">
        <v>9</v>
      </c>
      <c r="F340">
        <v>30244</v>
      </c>
      <c r="G340">
        <v>25</v>
      </c>
    </row>
    <row r="341" spans="1:7" x14ac:dyDescent="0.25">
      <c r="A341" t="s">
        <v>7</v>
      </c>
      <c r="B341">
        <v>1</v>
      </c>
      <c r="C341" t="s">
        <v>8</v>
      </c>
      <c r="D341">
        <v>1</v>
      </c>
      <c r="E341" t="s">
        <v>9</v>
      </c>
      <c r="F341">
        <v>30245</v>
      </c>
      <c r="G341">
        <v>25</v>
      </c>
    </row>
    <row r="342" spans="1:7" x14ac:dyDescent="0.25">
      <c r="A342" t="s">
        <v>7</v>
      </c>
      <c r="B342">
        <v>1</v>
      </c>
      <c r="C342" t="s">
        <v>8</v>
      </c>
      <c r="D342">
        <v>1</v>
      </c>
      <c r="E342" t="s">
        <v>9</v>
      </c>
      <c r="F342">
        <v>30246</v>
      </c>
      <c r="G342">
        <v>24</v>
      </c>
    </row>
    <row r="343" spans="1:7" x14ac:dyDescent="0.25">
      <c r="A343" t="s">
        <v>7</v>
      </c>
      <c r="B343">
        <v>1</v>
      </c>
      <c r="C343" t="s">
        <v>8</v>
      </c>
      <c r="D343">
        <v>1</v>
      </c>
      <c r="E343" t="s">
        <v>9</v>
      </c>
      <c r="F343">
        <v>30247</v>
      </c>
      <c r="G343">
        <v>27.399999618530298</v>
      </c>
    </row>
    <row r="344" spans="1:7" x14ac:dyDescent="0.25">
      <c r="A344" t="s">
        <v>7</v>
      </c>
      <c r="B344">
        <v>1</v>
      </c>
      <c r="C344" t="s">
        <v>8</v>
      </c>
      <c r="D344">
        <v>1</v>
      </c>
      <c r="E344" t="s">
        <v>9</v>
      </c>
      <c r="F344">
        <v>30248</v>
      </c>
      <c r="G344">
        <v>29.299999237060501</v>
      </c>
    </row>
    <row r="345" spans="1:7" x14ac:dyDescent="0.25">
      <c r="A345" t="s">
        <v>7</v>
      </c>
      <c r="B345">
        <v>1</v>
      </c>
      <c r="C345" t="s">
        <v>8</v>
      </c>
      <c r="D345">
        <v>1</v>
      </c>
      <c r="E345" t="s">
        <v>9</v>
      </c>
      <c r="F345">
        <v>30249</v>
      </c>
      <c r="G345">
        <v>29.700000762939499</v>
      </c>
    </row>
    <row r="346" spans="1:7" x14ac:dyDescent="0.25">
      <c r="A346" t="s">
        <v>7</v>
      </c>
      <c r="B346">
        <v>1</v>
      </c>
      <c r="C346" t="s">
        <v>8</v>
      </c>
      <c r="D346">
        <v>1</v>
      </c>
      <c r="E346" t="s">
        <v>9</v>
      </c>
      <c r="F346">
        <v>30250</v>
      </c>
      <c r="G346">
        <v>30.600000381469702</v>
      </c>
    </row>
    <row r="347" spans="1:7" x14ac:dyDescent="0.25">
      <c r="A347" t="s">
        <v>7</v>
      </c>
      <c r="B347">
        <v>1</v>
      </c>
      <c r="C347" t="s">
        <v>8</v>
      </c>
      <c r="D347">
        <v>1</v>
      </c>
      <c r="E347" t="s">
        <v>9</v>
      </c>
      <c r="F347">
        <v>30251</v>
      </c>
      <c r="G347">
        <v>31.899999618530298</v>
      </c>
    </row>
    <row r="348" spans="1:7" x14ac:dyDescent="0.25">
      <c r="A348" t="s">
        <v>7</v>
      </c>
      <c r="B348">
        <v>1</v>
      </c>
      <c r="C348" t="s">
        <v>8</v>
      </c>
      <c r="D348">
        <v>1</v>
      </c>
      <c r="E348" t="s">
        <v>9</v>
      </c>
      <c r="F348">
        <v>30252</v>
      </c>
      <c r="G348">
        <v>35.299999237060497</v>
      </c>
    </row>
    <row r="349" spans="1:7" x14ac:dyDescent="0.25">
      <c r="A349" t="s">
        <v>7</v>
      </c>
      <c r="B349">
        <v>1</v>
      </c>
      <c r="C349" t="s">
        <v>8</v>
      </c>
      <c r="D349">
        <v>1</v>
      </c>
      <c r="E349" t="s">
        <v>9</v>
      </c>
      <c r="F349">
        <v>30253</v>
      </c>
      <c r="G349">
        <v>36.5</v>
      </c>
    </row>
    <row r="350" spans="1:7" x14ac:dyDescent="0.25">
      <c r="A350" t="s">
        <v>7</v>
      </c>
      <c r="B350">
        <v>1</v>
      </c>
      <c r="C350" t="s">
        <v>8</v>
      </c>
      <c r="D350">
        <v>1</v>
      </c>
      <c r="E350" t="s">
        <v>9</v>
      </c>
      <c r="F350">
        <v>30254</v>
      </c>
      <c r="G350">
        <v>34.099998474121101</v>
      </c>
    </row>
    <row r="351" spans="1:7" x14ac:dyDescent="0.25">
      <c r="A351" t="s">
        <v>7</v>
      </c>
      <c r="B351">
        <v>1</v>
      </c>
      <c r="C351" t="s">
        <v>8</v>
      </c>
      <c r="D351">
        <v>1</v>
      </c>
      <c r="E351" t="s">
        <v>9</v>
      </c>
      <c r="F351">
        <v>30255</v>
      </c>
      <c r="G351">
        <v>32.099998474121101</v>
      </c>
    </row>
    <row r="352" spans="1:7" x14ac:dyDescent="0.25">
      <c r="A352" t="s">
        <v>7</v>
      </c>
      <c r="B352">
        <v>1</v>
      </c>
      <c r="C352" t="s">
        <v>8</v>
      </c>
      <c r="D352">
        <v>1</v>
      </c>
      <c r="E352" t="s">
        <v>9</v>
      </c>
      <c r="F352">
        <v>30256</v>
      </c>
      <c r="G352">
        <v>27.5</v>
      </c>
    </row>
    <row r="353" spans="1:7" x14ac:dyDescent="0.25">
      <c r="A353" t="s">
        <v>7</v>
      </c>
      <c r="B353">
        <v>1</v>
      </c>
      <c r="C353" t="s">
        <v>8</v>
      </c>
      <c r="D353">
        <v>1</v>
      </c>
      <c r="E353" t="s">
        <v>9</v>
      </c>
      <c r="F353">
        <v>30257</v>
      </c>
      <c r="G353">
        <v>27.299999237060501</v>
      </c>
    </row>
    <row r="354" spans="1:7" x14ac:dyDescent="0.25">
      <c r="A354" t="s">
        <v>7</v>
      </c>
      <c r="B354">
        <v>1</v>
      </c>
      <c r="C354" t="s">
        <v>8</v>
      </c>
      <c r="D354">
        <v>1</v>
      </c>
      <c r="E354" t="s">
        <v>9</v>
      </c>
      <c r="F354">
        <v>30258</v>
      </c>
      <c r="G354">
        <v>27.799999237060501</v>
      </c>
    </row>
    <row r="355" spans="1:7" x14ac:dyDescent="0.25">
      <c r="A355" t="s">
        <v>7</v>
      </c>
      <c r="B355">
        <v>1</v>
      </c>
      <c r="C355" t="s">
        <v>8</v>
      </c>
      <c r="D355">
        <v>1</v>
      </c>
      <c r="E355" t="s">
        <v>9</v>
      </c>
      <c r="F355">
        <v>30259</v>
      </c>
      <c r="G355">
        <v>28.399999618530298</v>
      </c>
    </row>
    <row r="356" spans="1:7" x14ac:dyDescent="0.25">
      <c r="A356" t="s">
        <v>7</v>
      </c>
      <c r="B356">
        <v>1</v>
      </c>
      <c r="C356" t="s">
        <v>8</v>
      </c>
      <c r="D356">
        <v>1</v>
      </c>
      <c r="E356" t="s">
        <v>9</v>
      </c>
      <c r="F356">
        <v>30260</v>
      </c>
      <c r="G356">
        <v>30.399999618530298</v>
      </c>
    </row>
    <row r="357" spans="1:7" x14ac:dyDescent="0.25">
      <c r="A357" t="s">
        <v>7</v>
      </c>
      <c r="B357">
        <v>1</v>
      </c>
      <c r="C357" t="s">
        <v>8</v>
      </c>
      <c r="D357">
        <v>1</v>
      </c>
      <c r="E357" t="s">
        <v>9</v>
      </c>
      <c r="F357">
        <v>30261</v>
      </c>
      <c r="G357">
        <v>30</v>
      </c>
    </row>
    <row r="358" spans="1:7" x14ac:dyDescent="0.25">
      <c r="A358" t="s">
        <v>7</v>
      </c>
      <c r="B358">
        <v>1</v>
      </c>
      <c r="C358" t="s">
        <v>8</v>
      </c>
      <c r="D358">
        <v>1</v>
      </c>
      <c r="E358" t="s">
        <v>9</v>
      </c>
      <c r="F358">
        <v>30262</v>
      </c>
      <c r="G358">
        <v>32.799999237060497</v>
      </c>
    </row>
    <row r="359" spans="1:7" x14ac:dyDescent="0.25">
      <c r="A359" t="s">
        <v>7</v>
      </c>
      <c r="B359">
        <v>1</v>
      </c>
      <c r="C359" t="s">
        <v>8</v>
      </c>
      <c r="D359">
        <v>1</v>
      </c>
      <c r="E359" t="s">
        <v>9</v>
      </c>
      <c r="F359">
        <v>30263</v>
      </c>
      <c r="G359">
        <v>36.799999237060497</v>
      </c>
    </row>
    <row r="360" spans="1:7" x14ac:dyDescent="0.25">
      <c r="A360" t="s">
        <v>7</v>
      </c>
      <c r="B360">
        <v>1</v>
      </c>
      <c r="C360" t="s">
        <v>8</v>
      </c>
      <c r="D360">
        <v>1</v>
      </c>
      <c r="E360" t="s">
        <v>9</v>
      </c>
      <c r="F360">
        <v>30264</v>
      </c>
      <c r="G360">
        <v>37</v>
      </c>
    </row>
    <row r="361" spans="1:7" x14ac:dyDescent="0.25">
      <c r="A361" t="s">
        <v>7</v>
      </c>
      <c r="B361">
        <v>1</v>
      </c>
      <c r="C361" t="s">
        <v>8</v>
      </c>
      <c r="D361">
        <v>1</v>
      </c>
      <c r="E361" t="s">
        <v>9</v>
      </c>
      <c r="F361">
        <v>30265</v>
      </c>
      <c r="G361">
        <v>35</v>
      </c>
    </row>
    <row r="362" spans="1:7" x14ac:dyDescent="0.25">
      <c r="A362" t="s">
        <v>7</v>
      </c>
      <c r="B362">
        <v>1</v>
      </c>
      <c r="C362" t="s">
        <v>8</v>
      </c>
      <c r="D362">
        <v>1</v>
      </c>
      <c r="E362" t="s">
        <v>9</v>
      </c>
      <c r="F362">
        <v>30266</v>
      </c>
      <c r="G362">
        <v>32.700000762939503</v>
      </c>
    </row>
    <row r="363" spans="1:7" x14ac:dyDescent="0.25">
      <c r="A363" t="s">
        <v>7</v>
      </c>
      <c r="B363">
        <v>1</v>
      </c>
      <c r="C363" t="s">
        <v>8</v>
      </c>
      <c r="D363">
        <v>1</v>
      </c>
      <c r="E363" t="s">
        <v>9</v>
      </c>
      <c r="F363">
        <v>30267</v>
      </c>
      <c r="G363">
        <v>29.200000762939499</v>
      </c>
    </row>
    <row r="364" spans="1:7" x14ac:dyDescent="0.25">
      <c r="A364" t="s">
        <v>7</v>
      </c>
      <c r="B364">
        <v>1</v>
      </c>
      <c r="C364" t="s">
        <v>8</v>
      </c>
      <c r="D364">
        <v>1</v>
      </c>
      <c r="E364" t="s">
        <v>9</v>
      </c>
      <c r="F364">
        <v>30268</v>
      </c>
      <c r="G364">
        <v>29.200000762939499</v>
      </c>
    </row>
    <row r="365" spans="1:7" x14ac:dyDescent="0.25">
      <c r="A365" t="s">
        <v>7</v>
      </c>
      <c r="B365">
        <v>1</v>
      </c>
      <c r="C365" t="s">
        <v>8</v>
      </c>
      <c r="D365">
        <v>1</v>
      </c>
      <c r="E365" t="s">
        <v>9</v>
      </c>
      <c r="F365">
        <v>30269</v>
      </c>
      <c r="G365">
        <v>31</v>
      </c>
    </row>
    <row r="366" spans="1:7" x14ac:dyDescent="0.25">
      <c r="A366" t="s">
        <v>7</v>
      </c>
      <c r="B366">
        <v>1</v>
      </c>
      <c r="C366" t="s">
        <v>8</v>
      </c>
      <c r="D366">
        <v>1</v>
      </c>
      <c r="E366" t="s">
        <v>9</v>
      </c>
      <c r="F366">
        <v>30270</v>
      </c>
      <c r="G366">
        <v>32.200000762939503</v>
      </c>
    </row>
    <row r="367" spans="1:7" x14ac:dyDescent="0.25">
      <c r="A367" t="s">
        <v>7</v>
      </c>
      <c r="B367">
        <v>1</v>
      </c>
      <c r="C367" t="s">
        <v>8</v>
      </c>
      <c r="D367">
        <v>1</v>
      </c>
      <c r="E367" t="s">
        <v>9</v>
      </c>
      <c r="F367">
        <v>30271</v>
      </c>
      <c r="G367">
        <v>33.799999237060497</v>
      </c>
    </row>
    <row r="368" spans="1:7" x14ac:dyDescent="0.25">
      <c r="A368" t="s">
        <v>7</v>
      </c>
      <c r="B368">
        <v>1</v>
      </c>
      <c r="C368" t="s">
        <v>8</v>
      </c>
      <c r="D368">
        <v>1</v>
      </c>
      <c r="E368" t="s">
        <v>9</v>
      </c>
      <c r="F368">
        <v>30272</v>
      </c>
      <c r="G368">
        <v>34.099998474121101</v>
      </c>
    </row>
    <row r="369" spans="1:7" x14ac:dyDescent="0.25">
      <c r="A369" t="s">
        <v>7</v>
      </c>
      <c r="B369">
        <v>1</v>
      </c>
      <c r="C369" t="s">
        <v>8</v>
      </c>
      <c r="D369">
        <v>1</v>
      </c>
      <c r="E369" t="s">
        <v>9</v>
      </c>
      <c r="F369">
        <v>30273</v>
      </c>
      <c r="G369">
        <v>31.299999237060501</v>
      </c>
    </row>
    <row r="370" spans="1:7" x14ac:dyDescent="0.25">
      <c r="A370" t="s">
        <v>7</v>
      </c>
      <c r="B370">
        <v>1</v>
      </c>
      <c r="C370" t="s">
        <v>8</v>
      </c>
      <c r="D370">
        <v>1</v>
      </c>
      <c r="E370" t="s">
        <v>9</v>
      </c>
      <c r="F370">
        <v>30274</v>
      </c>
      <c r="G370">
        <v>32.5</v>
      </c>
    </row>
    <row r="371" spans="1:7" x14ac:dyDescent="0.25">
      <c r="A371" t="s">
        <v>7</v>
      </c>
      <c r="B371">
        <v>1</v>
      </c>
      <c r="C371" t="s">
        <v>8</v>
      </c>
      <c r="D371">
        <v>1</v>
      </c>
      <c r="E371" t="s">
        <v>9</v>
      </c>
      <c r="F371">
        <v>30275</v>
      </c>
      <c r="G371">
        <v>33.099998474121101</v>
      </c>
    </row>
    <row r="372" spans="1:7" x14ac:dyDescent="0.25">
      <c r="A372" t="s">
        <v>7</v>
      </c>
      <c r="B372">
        <v>1</v>
      </c>
      <c r="C372" t="s">
        <v>8</v>
      </c>
      <c r="D372">
        <v>1</v>
      </c>
      <c r="E372" t="s">
        <v>9</v>
      </c>
      <c r="F372">
        <v>30276</v>
      </c>
      <c r="G372">
        <v>34.900001525878899</v>
      </c>
    </row>
    <row r="373" spans="1:7" x14ac:dyDescent="0.25">
      <c r="A373" t="s">
        <v>7</v>
      </c>
      <c r="B373">
        <v>1</v>
      </c>
      <c r="C373" t="s">
        <v>8</v>
      </c>
      <c r="D373">
        <v>1</v>
      </c>
      <c r="E373" t="s">
        <v>9</v>
      </c>
      <c r="F373">
        <v>30277</v>
      </c>
      <c r="G373">
        <v>34.5</v>
      </c>
    </row>
    <row r="374" spans="1:7" x14ac:dyDescent="0.25">
      <c r="A374" t="s">
        <v>7</v>
      </c>
      <c r="B374">
        <v>1</v>
      </c>
      <c r="C374" t="s">
        <v>8</v>
      </c>
      <c r="D374">
        <v>1</v>
      </c>
      <c r="E374" t="s">
        <v>9</v>
      </c>
      <c r="F374">
        <v>30278</v>
      </c>
      <c r="G374">
        <v>35.400001525878899</v>
      </c>
    </row>
    <row r="375" spans="1:7" x14ac:dyDescent="0.25">
      <c r="A375" t="s">
        <v>7</v>
      </c>
      <c r="B375">
        <v>1</v>
      </c>
      <c r="C375" t="s">
        <v>8</v>
      </c>
      <c r="D375">
        <v>1</v>
      </c>
      <c r="E375" t="s">
        <v>9</v>
      </c>
      <c r="F375">
        <v>30279</v>
      </c>
      <c r="G375">
        <v>36.5</v>
      </c>
    </row>
    <row r="376" spans="1:7" x14ac:dyDescent="0.25">
      <c r="A376" t="s">
        <v>7</v>
      </c>
      <c r="B376">
        <v>1</v>
      </c>
      <c r="C376" t="s">
        <v>8</v>
      </c>
      <c r="D376">
        <v>1</v>
      </c>
      <c r="E376" t="s">
        <v>9</v>
      </c>
      <c r="F376">
        <v>30280</v>
      </c>
      <c r="G376">
        <v>39</v>
      </c>
    </row>
    <row r="377" spans="1:7" x14ac:dyDescent="0.25">
      <c r="A377" t="s">
        <v>7</v>
      </c>
      <c r="B377">
        <v>1</v>
      </c>
      <c r="C377" t="s">
        <v>8</v>
      </c>
      <c r="D377">
        <v>1</v>
      </c>
      <c r="E377" t="s">
        <v>9</v>
      </c>
      <c r="F377">
        <v>30281</v>
      </c>
      <c r="G377">
        <v>40.799999237060497</v>
      </c>
    </row>
    <row r="378" spans="1:7" x14ac:dyDescent="0.25">
      <c r="A378" t="s">
        <v>7</v>
      </c>
      <c r="B378">
        <v>1</v>
      </c>
      <c r="C378" t="s">
        <v>8</v>
      </c>
      <c r="D378">
        <v>1</v>
      </c>
      <c r="E378" t="s">
        <v>9</v>
      </c>
      <c r="F378">
        <v>30282</v>
      </c>
      <c r="G378">
        <v>36.5</v>
      </c>
    </row>
    <row r="379" spans="1:7" x14ac:dyDescent="0.25">
      <c r="A379" t="s">
        <v>7</v>
      </c>
      <c r="B379">
        <v>1</v>
      </c>
      <c r="C379" t="s">
        <v>8</v>
      </c>
      <c r="D379">
        <v>1</v>
      </c>
      <c r="E379" t="s">
        <v>9</v>
      </c>
      <c r="F379">
        <v>30283</v>
      </c>
      <c r="G379">
        <v>35.400001525878899</v>
      </c>
    </row>
    <row r="380" spans="1:7" x14ac:dyDescent="0.25">
      <c r="A380" t="s">
        <v>7</v>
      </c>
      <c r="B380">
        <v>1</v>
      </c>
      <c r="C380" t="s">
        <v>8</v>
      </c>
      <c r="D380">
        <v>1</v>
      </c>
      <c r="E380" t="s">
        <v>9</v>
      </c>
      <c r="F380">
        <v>30284</v>
      </c>
      <c r="G380">
        <v>33.799999237060497</v>
      </c>
    </row>
    <row r="381" spans="1:7" x14ac:dyDescent="0.25">
      <c r="A381" t="s">
        <v>7</v>
      </c>
      <c r="B381">
        <v>1</v>
      </c>
      <c r="C381" t="s">
        <v>8</v>
      </c>
      <c r="D381">
        <v>1</v>
      </c>
      <c r="E381" t="s">
        <v>9</v>
      </c>
      <c r="F381">
        <v>30285</v>
      </c>
      <c r="G381">
        <v>35.5</v>
      </c>
    </row>
    <row r="382" spans="1:7" x14ac:dyDescent="0.25">
      <c r="A382" t="s">
        <v>7</v>
      </c>
      <c r="B382">
        <v>1</v>
      </c>
      <c r="C382" t="s">
        <v>8</v>
      </c>
      <c r="D382">
        <v>1</v>
      </c>
      <c r="E382" t="s">
        <v>9</v>
      </c>
      <c r="F382">
        <v>30286</v>
      </c>
      <c r="G382">
        <v>36.5</v>
      </c>
    </row>
    <row r="383" spans="1:7" x14ac:dyDescent="0.25">
      <c r="A383" t="s">
        <v>7</v>
      </c>
      <c r="B383">
        <v>1</v>
      </c>
      <c r="C383" t="s">
        <v>8</v>
      </c>
      <c r="D383">
        <v>1</v>
      </c>
      <c r="E383" t="s">
        <v>9</v>
      </c>
      <c r="F383">
        <v>30287</v>
      </c>
      <c r="G383">
        <v>33.299999237060497</v>
      </c>
    </row>
    <row r="384" spans="1:7" x14ac:dyDescent="0.25">
      <c r="A384" t="s">
        <v>7</v>
      </c>
      <c r="B384">
        <v>1</v>
      </c>
      <c r="C384" t="s">
        <v>8</v>
      </c>
      <c r="D384">
        <v>1</v>
      </c>
      <c r="E384" t="s">
        <v>9</v>
      </c>
      <c r="F384">
        <v>30288</v>
      </c>
      <c r="G384">
        <v>29.799999237060501</v>
      </c>
    </row>
    <row r="385" spans="1:7" x14ac:dyDescent="0.25">
      <c r="A385" t="s">
        <v>7</v>
      </c>
      <c r="B385">
        <v>1</v>
      </c>
      <c r="C385" t="s">
        <v>8</v>
      </c>
      <c r="D385">
        <v>1</v>
      </c>
      <c r="E385" t="s">
        <v>9</v>
      </c>
      <c r="F385">
        <v>30289</v>
      </c>
      <c r="G385">
        <v>33.799999237060497</v>
      </c>
    </row>
    <row r="386" spans="1:7" x14ac:dyDescent="0.25">
      <c r="A386" t="s">
        <v>7</v>
      </c>
      <c r="B386">
        <v>1</v>
      </c>
      <c r="C386" t="s">
        <v>8</v>
      </c>
      <c r="D386">
        <v>1</v>
      </c>
      <c r="E386" t="s">
        <v>9</v>
      </c>
      <c r="F386">
        <v>30290</v>
      </c>
      <c r="G386">
        <v>35.200000762939503</v>
      </c>
    </row>
    <row r="387" spans="1:7" x14ac:dyDescent="0.25">
      <c r="A387" t="s">
        <v>7</v>
      </c>
      <c r="B387">
        <v>1</v>
      </c>
      <c r="C387" t="s">
        <v>8</v>
      </c>
      <c r="D387">
        <v>1</v>
      </c>
      <c r="E387" t="s">
        <v>9</v>
      </c>
      <c r="F387">
        <v>30291</v>
      </c>
      <c r="G387">
        <v>35.799999237060497</v>
      </c>
    </row>
    <row r="388" spans="1:7" x14ac:dyDescent="0.25">
      <c r="A388" t="s">
        <v>7</v>
      </c>
      <c r="B388">
        <v>1</v>
      </c>
      <c r="C388" t="s">
        <v>8</v>
      </c>
      <c r="D388">
        <v>1</v>
      </c>
      <c r="E388" t="s">
        <v>9</v>
      </c>
      <c r="F388">
        <v>30292</v>
      </c>
      <c r="G388">
        <v>35.400001525878899</v>
      </c>
    </row>
    <row r="389" spans="1:7" x14ac:dyDescent="0.25">
      <c r="A389" t="s">
        <v>7</v>
      </c>
      <c r="B389">
        <v>1</v>
      </c>
      <c r="C389" t="s">
        <v>8</v>
      </c>
      <c r="D389">
        <v>1</v>
      </c>
      <c r="E389" t="s">
        <v>9</v>
      </c>
      <c r="F389">
        <v>30293</v>
      </c>
      <c r="G389">
        <v>30.200000762939499</v>
      </c>
    </row>
    <row r="390" spans="1:7" x14ac:dyDescent="0.25">
      <c r="A390" t="s">
        <v>7</v>
      </c>
      <c r="B390">
        <v>1</v>
      </c>
      <c r="C390" t="s">
        <v>8</v>
      </c>
      <c r="D390">
        <v>1</v>
      </c>
      <c r="E390" t="s">
        <v>9</v>
      </c>
      <c r="F390">
        <v>30294</v>
      </c>
      <c r="G390">
        <v>29.600000381469702</v>
      </c>
    </row>
    <row r="391" spans="1:7" x14ac:dyDescent="0.25">
      <c r="A391" t="s">
        <v>7</v>
      </c>
      <c r="B391">
        <v>1</v>
      </c>
      <c r="C391" t="s">
        <v>8</v>
      </c>
      <c r="D391">
        <v>1</v>
      </c>
      <c r="E391" t="s">
        <v>9</v>
      </c>
      <c r="F391">
        <v>30295</v>
      </c>
      <c r="G391">
        <v>30.600000381469702</v>
      </c>
    </row>
    <row r="392" spans="1:7" x14ac:dyDescent="0.25">
      <c r="A392" t="s">
        <v>7</v>
      </c>
      <c r="B392">
        <v>1</v>
      </c>
      <c r="C392" t="s">
        <v>8</v>
      </c>
      <c r="D392">
        <v>1</v>
      </c>
      <c r="E392" t="s">
        <v>9</v>
      </c>
      <c r="F392">
        <v>30296</v>
      </c>
      <c r="G392">
        <v>32</v>
      </c>
    </row>
    <row r="393" spans="1:7" x14ac:dyDescent="0.25">
      <c r="A393" t="s">
        <v>7</v>
      </c>
      <c r="B393">
        <v>1</v>
      </c>
      <c r="C393" t="s">
        <v>8</v>
      </c>
      <c r="D393">
        <v>1</v>
      </c>
      <c r="E393" t="s">
        <v>9</v>
      </c>
      <c r="F393">
        <v>30297</v>
      </c>
      <c r="G393">
        <v>32.5</v>
      </c>
    </row>
    <row r="394" spans="1:7" x14ac:dyDescent="0.25">
      <c r="A394" t="s">
        <v>7</v>
      </c>
      <c r="B394">
        <v>1</v>
      </c>
      <c r="C394" t="s">
        <v>8</v>
      </c>
      <c r="D394">
        <v>1</v>
      </c>
      <c r="E394" t="s">
        <v>9</v>
      </c>
      <c r="F394">
        <v>30298</v>
      </c>
      <c r="G394">
        <v>30</v>
      </c>
    </row>
    <row r="395" spans="1:7" x14ac:dyDescent="0.25">
      <c r="A395" t="s">
        <v>7</v>
      </c>
      <c r="B395">
        <v>1</v>
      </c>
      <c r="C395" t="s">
        <v>8</v>
      </c>
      <c r="D395">
        <v>1</v>
      </c>
      <c r="E395" t="s">
        <v>9</v>
      </c>
      <c r="F395">
        <v>30299</v>
      </c>
      <c r="G395">
        <v>31.799999237060501</v>
      </c>
    </row>
    <row r="396" spans="1:7" x14ac:dyDescent="0.25">
      <c r="A396" t="s">
        <v>7</v>
      </c>
      <c r="B396">
        <v>1</v>
      </c>
      <c r="C396" t="s">
        <v>8</v>
      </c>
      <c r="D396">
        <v>1</v>
      </c>
      <c r="E396" t="s">
        <v>9</v>
      </c>
      <c r="F396">
        <v>30300</v>
      </c>
      <c r="G396">
        <v>33.700000762939503</v>
      </c>
    </row>
    <row r="397" spans="1:7" x14ac:dyDescent="0.25">
      <c r="A397" t="s">
        <v>7</v>
      </c>
      <c r="B397">
        <v>1</v>
      </c>
      <c r="C397" t="s">
        <v>8</v>
      </c>
      <c r="D397">
        <v>1</v>
      </c>
      <c r="E397" t="s">
        <v>9</v>
      </c>
      <c r="F397">
        <v>30301</v>
      </c>
      <c r="G397">
        <v>36.5</v>
      </c>
    </row>
    <row r="398" spans="1:7" x14ac:dyDescent="0.25">
      <c r="A398" t="s">
        <v>7</v>
      </c>
      <c r="B398">
        <v>1</v>
      </c>
      <c r="C398" t="s">
        <v>8</v>
      </c>
      <c r="D398">
        <v>1</v>
      </c>
      <c r="E398" t="s">
        <v>9</v>
      </c>
      <c r="F398">
        <v>30302</v>
      </c>
      <c r="G398">
        <v>37.5</v>
      </c>
    </row>
    <row r="399" spans="1:7" x14ac:dyDescent="0.25">
      <c r="A399" t="s">
        <v>7</v>
      </c>
      <c r="B399">
        <v>1</v>
      </c>
      <c r="C399" t="s">
        <v>8</v>
      </c>
      <c r="D399">
        <v>1</v>
      </c>
      <c r="E399" t="s">
        <v>9</v>
      </c>
      <c r="F399">
        <v>30303</v>
      </c>
      <c r="G399">
        <v>37.5</v>
      </c>
    </row>
    <row r="400" spans="1:7" x14ac:dyDescent="0.25">
      <c r="A400" t="s">
        <v>7</v>
      </c>
      <c r="B400">
        <v>1</v>
      </c>
      <c r="C400" t="s">
        <v>8</v>
      </c>
      <c r="D400">
        <v>1</v>
      </c>
      <c r="E400" t="s">
        <v>9</v>
      </c>
      <c r="F400">
        <v>30304</v>
      </c>
      <c r="G400">
        <v>36.099998474121101</v>
      </c>
    </row>
    <row r="401" spans="1:7" x14ac:dyDescent="0.25">
      <c r="A401" t="s">
        <v>7</v>
      </c>
      <c r="B401">
        <v>1</v>
      </c>
      <c r="C401" t="s">
        <v>8</v>
      </c>
      <c r="D401">
        <v>1</v>
      </c>
      <c r="E401" t="s">
        <v>9</v>
      </c>
      <c r="F401">
        <v>30305</v>
      </c>
      <c r="G401">
        <v>32.799999237060497</v>
      </c>
    </row>
    <row r="402" spans="1:7" x14ac:dyDescent="0.25">
      <c r="A402" t="s">
        <v>7</v>
      </c>
      <c r="B402">
        <v>1</v>
      </c>
      <c r="C402" t="s">
        <v>8</v>
      </c>
      <c r="D402">
        <v>1</v>
      </c>
      <c r="E402" t="s">
        <v>9</v>
      </c>
      <c r="F402">
        <v>30306</v>
      </c>
      <c r="G402">
        <v>33.400001525878899</v>
      </c>
    </row>
    <row r="403" spans="1:7" x14ac:dyDescent="0.25">
      <c r="A403" t="s">
        <v>7</v>
      </c>
      <c r="B403">
        <v>1</v>
      </c>
      <c r="C403" t="s">
        <v>8</v>
      </c>
      <c r="D403">
        <v>1</v>
      </c>
      <c r="E403" t="s">
        <v>9</v>
      </c>
      <c r="F403">
        <v>30307</v>
      </c>
      <c r="G403">
        <v>30.600000381469702</v>
      </c>
    </row>
    <row r="404" spans="1:7" x14ac:dyDescent="0.25">
      <c r="A404" t="s">
        <v>7</v>
      </c>
      <c r="B404">
        <v>1</v>
      </c>
      <c r="C404" t="s">
        <v>8</v>
      </c>
      <c r="D404">
        <v>1</v>
      </c>
      <c r="E404" t="s">
        <v>9</v>
      </c>
      <c r="F404">
        <v>30308</v>
      </c>
      <c r="G404">
        <v>32.400001525878899</v>
      </c>
    </row>
    <row r="405" spans="1:7" x14ac:dyDescent="0.25">
      <c r="A405" t="s">
        <v>7</v>
      </c>
      <c r="B405">
        <v>1</v>
      </c>
      <c r="C405" t="s">
        <v>8</v>
      </c>
      <c r="D405">
        <v>1</v>
      </c>
      <c r="E405" t="s">
        <v>9</v>
      </c>
      <c r="F405">
        <v>30309</v>
      </c>
      <c r="G405">
        <v>33.200000762939503</v>
      </c>
    </row>
    <row r="406" spans="1:7" x14ac:dyDescent="0.25">
      <c r="A406" t="s">
        <v>7</v>
      </c>
      <c r="B406">
        <v>1</v>
      </c>
      <c r="C406" t="s">
        <v>8</v>
      </c>
      <c r="D406">
        <v>1</v>
      </c>
      <c r="E406" t="s">
        <v>9</v>
      </c>
      <c r="F406">
        <v>30310</v>
      </c>
      <c r="G406">
        <v>36.200000762939503</v>
      </c>
    </row>
    <row r="407" spans="1:7" x14ac:dyDescent="0.25">
      <c r="A407" t="s">
        <v>7</v>
      </c>
      <c r="B407">
        <v>1</v>
      </c>
      <c r="C407" t="s">
        <v>8</v>
      </c>
      <c r="D407">
        <v>1</v>
      </c>
      <c r="E407" t="s">
        <v>9</v>
      </c>
      <c r="F407">
        <v>30311</v>
      </c>
      <c r="G407">
        <v>31.799999237060501</v>
      </c>
    </row>
    <row r="408" spans="1:7" x14ac:dyDescent="0.25">
      <c r="A408" t="s">
        <v>7</v>
      </c>
      <c r="B408">
        <v>1</v>
      </c>
      <c r="C408" t="s">
        <v>8</v>
      </c>
      <c r="D408">
        <v>1</v>
      </c>
      <c r="E408" t="s">
        <v>9</v>
      </c>
      <c r="F408">
        <v>30312</v>
      </c>
      <c r="G408">
        <v>32.400001525878899</v>
      </c>
    </row>
    <row r="409" spans="1:7" x14ac:dyDescent="0.25">
      <c r="A409" t="s">
        <v>7</v>
      </c>
      <c r="B409">
        <v>1</v>
      </c>
      <c r="C409" t="s">
        <v>8</v>
      </c>
      <c r="D409">
        <v>1</v>
      </c>
      <c r="E409" t="s">
        <v>9</v>
      </c>
      <c r="F409">
        <v>30313</v>
      </c>
      <c r="G409">
        <v>36.200000762939503</v>
      </c>
    </row>
    <row r="410" spans="1:7" x14ac:dyDescent="0.25">
      <c r="A410" t="s">
        <v>7</v>
      </c>
      <c r="B410">
        <v>1</v>
      </c>
      <c r="C410" t="s">
        <v>8</v>
      </c>
      <c r="D410">
        <v>1</v>
      </c>
      <c r="E410" t="s">
        <v>9</v>
      </c>
      <c r="F410">
        <v>30314</v>
      </c>
      <c r="G410">
        <v>36.799999237060497</v>
      </c>
    </row>
    <row r="411" spans="1:7" x14ac:dyDescent="0.25">
      <c r="A411" t="s">
        <v>7</v>
      </c>
      <c r="B411">
        <v>1</v>
      </c>
      <c r="C411" t="s">
        <v>8</v>
      </c>
      <c r="D411">
        <v>1</v>
      </c>
      <c r="E411" t="s">
        <v>9</v>
      </c>
      <c r="F411">
        <v>30315</v>
      </c>
      <c r="G411">
        <v>30.200000762939499</v>
      </c>
    </row>
    <row r="412" spans="1:7" x14ac:dyDescent="0.25">
      <c r="A412" t="s">
        <v>7</v>
      </c>
      <c r="B412">
        <v>1</v>
      </c>
      <c r="C412" t="s">
        <v>8</v>
      </c>
      <c r="D412">
        <v>1</v>
      </c>
      <c r="E412" t="s">
        <v>9</v>
      </c>
      <c r="F412">
        <v>30316</v>
      </c>
      <c r="G412">
        <v>32.400001525878899</v>
      </c>
    </row>
    <row r="413" spans="1:7" x14ac:dyDescent="0.25">
      <c r="A413" t="s">
        <v>7</v>
      </c>
      <c r="B413">
        <v>1</v>
      </c>
      <c r="C413" t="s">
        <v>8</v>
      </c>
      <c r="D413">
        <v>1</v>
      </c>
      <c r="E413" t="s">
        <v>9</v>
      </c>
      <c r="F413">
        <v>30317</v>
      </c>
      <c r="G413">
        <v>32.5</v>
      </c>
    </row>
    <row r="414" spans="1:7" x14ac:dyDescent="0.25">
      <c r="A414" t="s">
        <v>7</v>
      </c>
      <c r="B414">
        <v>1</v>
      </c>
      <c r="C414" t="s">
        <v>8</v>
      </c>
      <c r="D414">
        <v>1</v>
      </c>
      <c r="E414" t="s">
        <v>9</v>
      </c>
      <c r="F414">
        <v>30318</v>
      </c>
      <c r="G414">
        <v>29</v>
      </c>
    </row>
    <row r="415" spans="1:7" x14ac:dyDescent="0.25">
      <c r="A415" t="s">
        <v>7</v>
      </c>
      <c r="B415">
        <v>1</v>
      </c>
      <c r="C415" t="s">
        <v>8</v>
      </c>
      <c r="D415">
        <v>1</v>
      </c>
      <c r="E415" t="s">
        <v>9</v>
      </c>
      <c r="F415">
        <v>30319</v>
      </c>
      <c r="G415">
        <v>32.400001525878899</v>
      </c>
    </row>
    <row r="416" spans="1:7" x14ac:dyDescent="0.25">
      <c r="A416" t="s">
        <v>7</v>
      </c>
      <c r="B416">
        <v>1</v>
      </c>
      <c r="C416" t="s">
        <v>8</v>
      </c>
      <c r="D416">
        <v>1</v>
      </c>
      <c r="E416" t="s">
        <v>9</v>
      </c>
      <c r="F416">
        <v>30320</v>
      </c>
      <c r="G416">
        <v>32.799999237060497</v>
      </c>
    </row>
    <row r="417" spans="1:7" x14ac:dyDescent="0.25">
      <c r="A417" t="s">
        <v>7</v>
      </c>
      <c r="B417">
        <v>1</v>
      </c>
      <c r="C417" t="s">
        <v>8</v>
      </c>
      <c r="D417">
        <v>1</v>
      </c>
      <c r="E417" t="s">
        <v>9</v>
      </c>
      <c r="F417">
        <v>30321</v>
      </c>
      <c r="G417">
        <v>34.599998474121101</v>
      </c>
    </row>
    <row r="418" spans="1:7" x14ac:dyDescent="0.25">
      <c r="A418" t="s">
        <v>7</v>
      </c>
      <c r="B418">
        <v>1</v>
      </c>
      <c r="C418" t="s">
        <v>8</v>
      </c>
      <c r="D418">
        <v>1</v>
      </c>
      <c r="E418" t="s">
        <v>9</v>
      </c>
      <c r="F418">
        <v>30322</v>
      </c>
      <c r="G418">
        <v>36.400001525878899</v>
      </c>
    </row>
    <row r="419" spans="1:7" x14ac:dyDescent="0.25">
      <c r="A419" t="s">
        <v>7</v>
      </c>
      <c r="B419">
        <v>1</v>
      </c>
      <c r="C419" t="s">
        <v>8</v>
      </c>
      <c r="D419">
        <v>1</v>
      </c>
      <c r="E419" t="s">
        <v>9</v>
      </c>
      <c r="F419">
        <v>30323</v>
      </c>
      <c r="G419">
        <v>35.200000762939503</v>
      </c>
    </row>
    <row r="420" spans="1:7" x14ac:dyDescent="0.25">
      <c r="A420" t="s">
        <v>7</v>
      </c>
      <c r="B420">
        <v>1</v>
      </c>
      <c r="C420" t="s">
        <v>8</v>
      </c>
      <c r="D420">
        <v>1</v>
      </c>
      <c r="E420" t="s">
        <v>9</v>
      </c>
      <c r="F420">
        <v>30324</v>
      </c>
      <c r="G420">
        <v>35.799999237060497</v>
      </c>
    </row>
    <row r="421" spans="1:7" x14ac:dyDescent="0.25">
      <c r="A421" t="s">
        <v>7</v>
      </c>
      <c r="B421">
        <v>1</v>
      </c>
      <c r="C421" t="s">
        <v>8</v>
      </c>
      <c r="D421">
        <v>1</v>
      </c>
      <c r="E421" t="s">
        <v>9</v>
      </c>
      <c r="F421">
        <v>30325</v>
      </c>
      <c r="G421">
        <v>38.099998474121101</v>
      </c>
    </row>
    <row r="422" spans="1:7" x14ac:dyDescent="0.25">
      <c r="A422" t="s">
        <v>7</v>
      </c>
      <c r="B422">
        <v>1</v>
      </c>
      <c r="C422" t="s">
        <v>8</v>
      </c>
      <c r="D422">
        <v>1</v>
      </c>
      <c r="E422" t="s">
        <v>9</v>
      </c>
      <c r="F422">
        <v>30326</v>
      </c>
      <c r="G422">
        <v>32</v>
      </c>
    </row>
    <row r="423" spans="1:7" x14ac:dyDescent="0.25">
      <c r="A423" t="s">
        <v>7</v>
      </c>
      <c r="B423">
        <v>1</v>
      </c>
      <c r="C423" t="s">
        <v>8</v>
      </c>
      <c r="D423">
        <v>1</v>
      </c>
      <c r="E423" t="s">
        <v>9</v>
      </c>
      <c r="F423">
        <v>30327</v>
      </c>
      <c r="G423">
        <v>36.5</v>
      </c>
    </row>
    <row r="424" spans="1:7" x14ac:dyDescent="0.25">
      <c r="A424" t="s">
        <v>7</v>
      </c>
      <c r="B424">
        <v>1</v>
      </c>
      <c r="C424" t="s">
        <v>8</v>
      </c>
      <c r="D424">
        <v>1</v>
      </c>
      <c r="E424" t="s">
        <v>9</v>
      </c>
      <c r="F424">
        <v>30328</v>
      </c>
      <c r="G424">
        <v>26</v>
      </c>
    </row>
    <row r="425" spans="1:7" x14ac:dyDescent="0.25">
      <c r="A425" t="s">
        <v>7</v>
      </c>
      <c r="B425">
        <v>1</v>
      </c>
      <c r="C425" t="s">
        <v>8</v>
      </c>
      <c r="D425">
        <v>1</v>
      </c>
      <c r="E425" t="s">
        <v>9</v>
      </c>
      <c r="F425">
        <v>30329</v>
      </c>
      <c r="G425">
        <v>30.5</v>
      </c>
    </row>
    <row r="426" spans="1:7" x14ac:dyDescent="0.25">
      <c r="A426" t="s">
        <v>7</v>
      </c>
      <c r="B426">
        <v>1</v>
      </c>
      <c r="C426" t="s">
        <v>8</v>
      </c>
      <c r="D426">
        <v>1</v>
      </c>
      <c r="E426" t="s">
        <v>9</v>
      </c>
      <c r="F426">
        <v>30330</v>
      </c>
      <c r="G426">
        <v>30</v>
      </c>
    </row>
    <row r="427" spans="1:7" x14ac:dyDescent="0.25">
      <c r="A427" t="s">
        <v>7</v>
      </c>
      <c r="B427">
        <v>1</v>
      </c>
      <c r="C427" t="s">
        <v>8</v>
      </c>
      <c r="D427">
        <v>1</v>
      </c>
      <c r="E427" t="s">
        <v>9</v>
      </c>
      <c r="F427">
        <v>30331</v>
      </c>
      <c r="G427">
        <v>33.400001525878899</v>
      </c>
    </row>
    <row r="428" spans="1:7" x14ac:dyDescent="0.25">
      <c r="A428" t="s">
        <v>7</v>
      </c>
      <c r="B428">
        <v>1</v>
      </c>
      <c r="C428" t="s">
        <v>8</v>
      </c>
      <c r="D428">
        <v>1</v>
      </c>
      <c r="E428" t="s">
        <v>9</v>
      </c>
      <c r="F428">
        <v>30332</v>
      </c>
      <c r="G428">
        <v>33.400001525878899</v>
      </c>
    </row>
    <row r="429" spans="1:7" x14ac:dyDescent="0.25">
      <c r="A429" t="s">
        <v>7</v>
      </c>
      <c r="B429">
        <v>1</v>
      </c>
      <c r="C429" t="s">
        <v>8</v>
      </c>
      <c r="D429">
        <v>1</v>
      </c>
      <c r="E429" t="s">
        <v>9</v>
      </c>
      <c r="F429">
        <v>30333</v>
      </c>
      <c r="G429">
        <v>34.700000762939503</v>
      </c>
    </row>
    <row r="430" spans="1:7" x14ac:dyDescent="0.25">
      <c r="A430" t="s">
        <v>7</v>
      </c>
      <c r="B430">
        <v>1</v>
      </c>
      <c r="C430" t="s">
        <v>8</v>
      </c>
      <c r="D430">
        <v>1</v>
      </c>
      <c r="E430" t="s">
        <v>9</v>
      </c>
      <c r="F430">
        <v>30334</v>
      </c>
      <c r="G430">
        <v>35.400001525878899</v>
      </c>
    </row>
    <row r="431" spans="1:7" x14ac:dyDescent="0.25">
      <c r="A431" t="s">
        <v>7</v>
      </c>
      <c r="B431">
        <v>1</v>
      </c>
      <c r="C431" t="s">
        <v>8</v>
      </c>
      <c r="D431">
        <v>1</v>
      </c>
      <c r="E431" t="s">
        <v>9</v>
      </c>
      <c r="F431">
        <v>30335</v>
      </c>
      <c r="G431">
        <v>34.5</v>
      </c>
    </row>
    <row r="432" spans="1:7" x14ac:dyDescent="0.25">
      <c r="A432" t="s">
        <v>7</v>
      </c>
      <c r="B432">
        <v>1</v>
      </c>
      <c r="C432" t="s">
        <v>8</v>
      </c>
      <c r="D432">
        <v>1</v>
      </c>
      <c r="E432" t="s">
        <v>9</v>
      </c>
      <c r="F432">
        <v>30336</v>
      </c>
      <c r="G432">
        <v>33.200000762939503</v>
      </c>
    </row>
    <row r="433" spans="1:7" x14ac:dyDescent="0.25">
      <c r="A433" t="s">
        <v>7</v>
      </c>
      <c r="B433">
        <v>1</v>
      </c>
      <c r="C433" t="s">
        <v>8</v>
      </c>
      <c r="D433">
        <v>1</v>
      </c>
      <c r="E433" t="s">
        <v>9</v>
      </c>
      <c r="F433">
        <v>30337</v>
      </c>
      <c r="G433">
        <v>33.700000762939503</v>
      </c>
    </row>
    <row r="434" spans="1:7" x14ac:dyDescent="0.25">
      <c r="A434" t="s">
        <v>7</v>
      </c>
      <c r="B434">
        <v>1</v>
      </c>
      <c r="C434" t="s">
        <v>8</v>
      </c>
      <c r="D434">
        <v>1</v>
      </c>
      <c r="E434" t="s">
        <v>9</v>
      </c>
      <c r="F434">
        <v>30338</v>
      </c>
      <c r="G434">
        <v>34.5</v>
      </c>
    </row>
    <row r="435" spans="1:7" x14ac:dyDescent="0.25">
      <c r="A435" t="s">
        <v>7</v>
      </c>
      <c r="B435">
        <v>1</v>
      </c>
      <c r="C435" t="s">
        <v>8</v>
      </c>
      <c r="D435">
        <v>1</v>
      </c>
      <c r="E435" t="s">
        <v>9</v>
      </c>
      <c r="F435">
        <v>30339</v>
      </c>
      <c r="G435">
        <v>34.099998474121101</v>
      </c>
    </row>
    <row r="436" spans="1:7" x14ac:dyDescent="0.25">
      <c r="A436" t="s">
        <v>7</v>
      </c>
      <c r="B436">
        <v>1</v>
      </c>
      <c r="C436" t="s">
        <v>8</v>
      </c>
      <c r="D436">
        <v>1</v>
      </c>
      <c r="E436" t="s">
        <v>9</v>
      </c>
      <c r="F436">
        <v>30340</v>
      </c>
      <c r="G436">
        <v>36</v>
      </c>
    </row>
    <row r="437" spans="1:7" x14ac:dyDescent="0.25">
      <c r="A437" t="s">
        <v>7</v>
      </c>
      <c r="B437">
        <v>1</v>
      </c>
      <c r="C437" t="s">
        <v>8</v>
      </c>
      <c r="D437">
        <v>1</v>
      </c>
      <c r="E437" t="s">
        <v>9</v>
      </c>
      <c r="F437">
        <v>30341</v>
      </c>
      <c r="G437">
        <v>35.400001525878899</v>
      </c>
    </row>
    <row r="438" spans="1:7" x14ac:dyDescent="0.25">
      <c r="A438" t="s">
        <v>7</v>
      </c>
      <c r="B438">
        <v>1</v>
      </c>
      <c r="C438" t="s">
        <v>8</v>
      </c>
      <c r="D438">
        <v>1</v>
      </c>
      <c r="E438" t="s">
        <v>9</v>
      </c>
      <c r="F438">
        <v>30342</v>
      </c>
      <c r="G438">
        <v>32.400001525878899</v>
      </c>
    </row>
    <row r="439" spans="1:7" x14ac:dyDescent="0.25">
      <c r="A439" t="s">
        <v>7</v>
      </c>
      <c r="B439">
        <v>1</v>
      </c>
      <c r="C439" t="s">
        <v>8</v>
      </c>
      <c r="D439">
        <v>1</v>
      </c>
      <c r="E439" t="s">
        <v>9</v>
      </c>
      <c r="F439">
        <v>30343</v>
      </c>
      <c r="G439">
        <v>32.5</v>
      </c>
    </row>
    <row r="440" spans="1:7" x14ac:dyDescent="0.25">
      <c r="A440" t="s">
        <v>7</v>
      </c>
      <c r="B440">
        <v>1</v>
      </c>
      <c r="C440" t="s">
        <v>8</v>
      </c>
      <c r="D440">
        <v>1</v>
      </c>
      <c r="E440" t="s">
        <v>9</v>
      </c>
      <c r="F440">
        <v>30344</v>
      </c>
      <c r="G440">
        <v>32.400001525878899</v>
      </c>
    </row>
    <row r="441" spans="1:7" x14ac:dyDescent="0.25">
      <c r="A441" t="s">
        <v>7</v>
      </c>
      <c r="B441">
        <v>1</v>
      </c>
      <c r="C441" t="s">
        <v>8</v>
      </c>
      <c r="D441">
        <v>1</v>
      </c>
      <c r="E441" t="s">
        <v>9</v>
      </c>
      <c r="F441">
        <v>30345</v>
      </c>
      <c r="G441">
        <v>32</v>
      </c>
    </row>
    <row r="442" spans="1:7" x14ac:dyDescent="0.25">
      <c r="A442" t="s">
        <v>7</v>
      </c>
      <c r="B442">
        <v>1</v>
      </c>
      <c r="C442" t="s">
        <v>8</v>
      </c>
      <c r="D442">
        <v>1</v>
      </c>
      <c r="E442" t="s">
        <v>9</v>
      </c>
      <c r="F442">
        <v>30346</v>
      </c>
      <c r="G442">
        <v>32.599998474121101</v>
      </c>
    </row>
    <row r="443" spans="1:7" x14ac:dyDescent="0.25">
      <c r="A443" t="s">
        <v>7</v>
      </c>
      <c r="B443">
        <v>1</v>
      </c>
      <c r="C443" t="s">
        <v>8</v>
      </c>
      <c r="D443">
        <v>1</v>
      </c>
      <c r="E443" t="s">
        <v>9</v>
      </c>
      <c r="F443">
        <v>30347</v>
      </c>
      <c r="G443">
        <v>32.5</v>
      </c>
    </row>
    <row r="444" spans="1:7" x14ac:dyDescent="0.25">
      <c r="A444" t="s">
        <v>7</v>
      </c>
      <c r="B444">
        <v>1</v>
      </c>
      <c r="C444" t="s">
        <v>8</v>
      </c>
      <c r="D444">
        <v>1</v>
      </c>
      <c r="E444" t="s">
        <v>9</v>
      </c>
      <c r="F444">
        <v>30348</v>
      </c>
      <c r="G444">
        <v>33.200000762939503</v>
      </c>
    </row>
    <row r="445" spans="1:7" x14ac:dyDescent="0.25">
      <c r="A445" t="s">
        <v>7</v>
      </c>
      <c r="B445">
        <v>1</v>
      </c>
      <c r="C445" t="s">
        <v>8</v>
      </c>
      <c r="D445">
        <v>1</v>
      </c>
      <c r="E445" t="s">
        <v>9</v>
      </c>
      <c r="F445">
        <v>30349</v>
      </c>
      <c r="G445">
        <v>33.599998474121101</v>
      </c>
    </row>
    <row r="446" spans="1:7" x14ac:dyDescent="0.25">
      <c r="A446" t="s">
        <v>7</v>
      </c>
      <c r="B446">
        <v>1</v>
      </c>
      <c r="C446" t="s">
        <v>8</v>
      </c>
      <c r="D446">
        <v>1</v>
      </c>
      <c r="E446" t="s">
        <v>9</v>
      </c>
      <c r="F446">
        <v>30350</v>
      </c>
      <c r="G446">
        <v>33.5</v>
      </c>
    </row>
    <row r="447" spans="1:7" x14ac:dyDescent="0.25">
      <c r="A447" t="s">
        <v>7</v>
      </c>
      <c r="B447">
        <v>1</v>
      </c>
      <c r="C447" t="s">
        <v>8</v>
      </c>
      <c r="D447">
        <v>1</v>
      </c>
      <c r="E447" t="s">
        <v>9</v>
      </c>
      <c r="F447">
        <v>30351</v>
      </c>
      <c r="G447">
        <v>32.5</v>
      </c>
    </row>
    <row r="448" spans="1:7" x14ac:dyDescent="0.25">
      <c r="A448" t="s">
        <v>7</v>
      </c>
      <c r="B448">
        <v>1</v>
      </c>
      <c r="C448" t="s">
        <v>8</v>
      </c>
      <c r="D448">
        <v>1</v>
      </c>
      <c r="E448" t="s">
        <v>9</v>
      </c>
      <c r="F448">
        <v>30352</v>
      </c>
      <c r="G448">
        <v>32.799999237060497</v>
      </c>
    </row>
    <row r="449" spans="1:7" x14ac:dyDescent="0.25">
      <c r="A449" t="s">
        <v>7</v>
      </c>
      <c r="B449">
        <v>1</v>
      </c>
      <c r="C449" t="s">
        <v>8</v>
      </c>
      <c r="D449">
        <v>1</v>
      </c>
      <c r="E449" t="s">
        <v>9</v>
      </c>
      <c r="F449">
        <v>30353</v>
      </c>
      <c r="G449">
        <v>33.5</v>
      </c>
    </row>
    <row r="450" spans="1:7" x14ac:dyDescent="0.25">
      <c r="A450" t="s">
        <v>7</v>
      </c>
      <c r="B450">
        <v>1</v>
      </c>
      <c r="C450" t="s">
        <v>8</v>
      </c>
      <c r="D450">
        <v>1</v>
      </c>
      <c r="E450" t="s">
        <v>9</v>
      </c>
      <c r="F450">
        <v>30354</v>
      </c>
      <c r="G450">
        <v>33.400001525878899</v>
      </c>
    </row>
    <row r="451" spans="1:7" x14ac:dyDescent="0.25">
      <c r="A451" t="s">
        <v>7</v>
      </c>
      <c r="B451">
        <v>1</v>
      </c>
      <c r="C451" t="s">
        <v>8</v>
      </c>
      <c r="D451">
        <v>1</v>
      </c>
      <c r="E451" t="s">
        <v>9</v>
      </c>
      <c r="F451">
        <v>30355</v>
      </c>
      <c r="G451">
        <v>35.5</v>
      </c>
    </row>
    <row r="452" spans="1:7" x14ac:dyDescent="0.25">
      <c r="A452" t="s">
        <v>7</v>
      </c>
      <c r="B452">
        <v>1</v>
      </c>
      <c r="C452" t="s">
        <v>8</v>
      </c>
      <c r="D452">
        <v>1</v>
      </c>
      <c r="E452" t="s">
        <v>9</v>
      </c>
      <c r="F452">
        <v>30356</v>
      </c>
      <c r="G452">
        <v>39.299999237060497</v>
      </c>
    </row>
    <row r="453" spans="1:7" x14ac:dyDescent="0.25">
      <c r="A453" t="s">
        <v>7</v>
      </c>
      <c r="B453">
        <v>1</v>
      </c>
      <c r="C453" t="s">
        <v>8</v>
      </c>
      <c r="D453">
        <v>1</v>
      </c>
      <c r="E453" t="s">
        <v>9</v>
      </c>
      <c r="F453">
        <v>30357</v>
      </c>
      <c r="G453">
        <v>37.5</v>
      </c>
    </row>
    <row r="454" spans="1:7" x14ac:dyDescent="0.25">
      <c r="A454" t="s">
        <v>7</v>
      </c>
      <c r="B454">
        <v>1</v>
      </c>
      <c r="C454" t="s">
        <v>8</v>
      </c>
      <c r="D454">
        <v>1</v>
      </c>
      <c r="E454" t="s">
        <v>9</v>
      </c>
      <c r="F454">
        <v>30358</v>
      </c>
      <c r="G454">
        <v>39.5</v>
      </c>
    </row>
    <row r="455" spans="1:7" x14ac:dyDescent="0.25">
      <c r="A455" t="s">
        <v>7</v>
      </c>
      <c r="B455">
        <v>1</v>
      </c>
      <c r="C455" t="s">
        <v>8</v>
      </c>
      <c r="D455">
        <v>1</v>
      </c>
      <c r="E455" t="s">
        <v>9</v>
      </c>
      <c r="F455">
        <v>30359</v>
      </c>
      <c r="G455">
        <v>31.5</v>
      </c>
    </row>
    <row r="456" spans="1:7" x14ac:dyDescent="0.25">
      <c r="A456" t="s">
        <v>7</v>
      </c>
      <c r="B456">
        <v>1</v>
      </c>
      <c r="C456" t="s">
        <v>8</v>
      </c>
      <c r="D456">
        <v>1</v>
      </c>
      <c r="E456" t="s">
        <v>9</v>
      </c>
      <c r="F456">
        <v>30360</v>
      </c>
      <c r="G456">
        <v>36</v>
      </c>
    </row>
    <row r="457" spans="1:7" x14ac:dyDescent="0.25">
      <c r="A457" t="s">
        <v>7</v>
      </c>
      <c r="B457">
        <v>1</v>
      </c>
      <c r="C457" t="s">
        <v>8</v>
      </c>
      <c r="D457">
        <v>1</v>
      </c>
      <c r="E457" t="s">
        <v>9</v>
      </c>
      <c r="F457">
        <v>30361</v>
      </c>
      <c r="G457">
        <v>35.200000762939503</v>
      </c>
    </row>
    <row r="458" spans="1:7" x14ac:dyDescent="0.25">
      <c r="A458" t="s">
        <v>7</v>
      </c>
      <c r="B458">
        <v>1</v>
      </c>
      <c r="C458" t="s">
        <v>8</v>
      </c>
      <c r="D458">
        <v>1</v>
      </c>
      <c r="E458" t="s">
        <v>9</v>
      </c>
      <c r="F458">
        <v>30362</v>
      </c>
      <c r="G458">
        <v>34.5</v>
      </c>
    </row>
    <row r="459" spans="1:7" x14ac:dyDescent="0.25">
      <c r="A459" t="s">
        <v>7</v>
      </c>
      <c r="B459">
        <v>1</v>
      </c>
      <c r="C459" t="s">
        <v>8</v>
      </c>
      <c r="D459">
        <v>1</v>
      </c>
      <c r="E459" t="s">
        <v>9</v>
      </c>
      <c r="F459">
        <v>30363</v>
      </c>
      <c r="G459">
        <v>37</v>
      </c>
    </row>
    <row r="460" spans="1:7" x14ac:dyDescent="0.25">
      <c r="A460" t="s">
        <v>7</v>
      </c>
      <c r="B460">
        <v>1</v>
      </c>
      <c r="C460" t="s">
        <v>8</v>
      </c>
      <c r="D460">
        <v>1</v>
      </c>
      <c r="E460" t="s">
        <v>9</v>
      </c>
      <c r="F460">
        <v>30364</v>
      </c>
      <c r="G460">
        <v>40.5</v>
      </c>
    </row>
    <row r="461" spans="1:7" x14ac:dyDescent="0.25">
      <c r="A461" t="s">
        <v>7</v>
      </c>
      <c r="B461">
        <v>1</v>
      </c>
      <c r="C461" t="s">
        <v>8</v>
      </c>
      <c r="D461">
        <v>1</v>
      </c>
      <c r="E461" t="s">
        <v>9</v>
      </c>
      <c r="F461">
        <v>30365</v>
      </c>
      <c r="G461">
        <v>36.599998474121101</v>
      </c>
    </row>
    <row r="462" spans="1:7" x14ac:dyDescent="0.25">
      <c r="A462" t="s">
        <v>7</v>
      </c>
      <c r="B462">
        <v>1</v>
      </c>
      <c r="C462" t="s">
        <v>8</v>
      </c>
      <c r="D462">
        <v>1</v>
      </c>
      <c r="E462" t="s">
        <v>9</v>
      </c>
      <c r="F462">
        <v>30366</v>
      </c>
      <c r="G462">
        <v>32.799999237060497</v>
      </c>
    </row>
    <row r="463" spans="1:7" x14ac:dyDescent="0.25">
      <c r="A463" t="s">
        <v>7</v>
      </c>
      <c r="B463">
        <v>1</v>
      </c>
      <c r="C463" t="s">
        <v>8</v>
      </c>
      <c r="D463">
        <v>1</v>
      </c>
      <c r="E463" t="s">
        <v>9</v>
      </c>
      <c r="F463">
        <v>30367</v>
      </c>
      <c r="G463">
        <v>32.400001525878899</v>
      </c>
    </row>
    <row r="464" spans="1:7" x14ac:dyDescent="0.25">
      <c r="A464" t="s">
        <v>7</v>
      </c>
      <c r="B464">
        <v>1</v>
      </c>
      <c r="C464" t="s">
        <v>8</v>
      </c>
      <c r="D464">
        <v>1</v>
      </c>
      <c r="E464" t="s">
        <v>9</v>
      </c>
      <c r="F464">
        <v>30368</v>
      </c>
      <c r="G464">
        <v>33.5</v>
      </c>
    </row>
    <row r="465" spans="1:7" x14ac:dyDescent="0.25">
      <c r="A465" t="s">
        <v>7</v>
      </c>
      <c r="B465">
        <v>1</v>
      </c>
      <c r="C465" t="s">
        <v>8</v>
      </c>
      <c r="D465">
        <v>1</v>
      </c>
      <c r="E465" t="s">
        <v>9</v>
      </c>
      <c r="F465">
        <v>30369</v>
      </c>
      <c r="G465">
        <v>32.5</v>
      </c>
    </row>
    <row r="466" spans="1:7" x14ac:dyDescent="0.25">
      <c r="A466" t="s">
        <v>7</v>
      </c>
      <c r="B466">
        <v>1</v>
      </c>
      <c r="C466" t="s">
        <v>8</v>
      </c>
      <c r="D466">
        <v>1</v>
      </c>
      <c r="E466" t="s">
        <v>9</v>
      </c>
      <c r="F466">
        <v>30370</v>
      </c>
      <c r="G466">
        <v>34.400001525878899</v>
      </c>
    </row>
    <row r="467" spans="1:7" x14ac:dyDescent="0.25">
      <c r="A467" t="s">
        <v>7</v>
      </c>
      <c r="B467">
        <v>1</v>
      </c>
      <c r="C467" t="s">
        <v>8</v>
      </c>
      <c r="D467">
        <v>1</v>
      </c>
      <c r="E467" t="s">
        <v>9</v>
      </c>
      <c r="F467">
        <v>30371</v>
      </c>
      <c r="G467">
        <v>33</v>
      </c>
    </row>
    <row r="468" spans="1:7" x14ac:dyDescent="0.25">
      <c r="A468" t="s">
        <v>7</v>
      </c>
      <c r="B468">
        <v>1</v>
      </c>
      <c r="C468" t="s">
        <v>8</v>
      </c>
      <c r="D468">
        <v>1</v>
      </c>
      <c r="E468" t="s">
        <v>9</v>
      </c>
      <c r="F468">
        <v>30372</v>
      </c>
      <c r="G468">
        <v>33.200000762939503</v>
      </c>
    </row>
    <row r="469" spans="1:7" x14ac:dyDescent="0.25">
      <c r="A469" t="s">
        <v>7</v>
      </c>
      <c r="B469">
        <v>1</v>
      </c>
      <c r="C469" t="s">
        <v>8</v>
      </c>
      <c r="D469">
        <v>1</v>
      </c>
      <c r="E469" t="s">
        <v>9</v>
      </c>
      <c r="F469">
        <v>30373</v>
      </c>
      <c r="G469">
        <v>34.299999237060497</v>
      </c>
    </row>
    <row r="470" spans="1:7" x14ac:dyDescent="0.25">
      <c r="A470" t="s">
        <v>7</v>
      </c>
      <c r="B470">
        <v>1</v>
      </c>
      <c r="C470" t="s">
        <v>8</v>
      </c>
      <c r="D470">
        <v>1</v>
      </c>
      <c r="E470" t="s">
        <v>9</v>
      </c>
      <c r="F470">
        <v>30374</v>
      </c>
      <c r="G470">
        <v>34.5</v>
      </c>
    </row>
    <row r="471" spans="1:7" x14ac:dyDescent="0.25">
      <c r="A471" t="s">
        <v>7</v>
      </c>
      <c r="B471">
        <v>1</v>
      </c>
      <c r="C471" t="s">
        <v>8</v>
      </c>
      <c r="D471">
        <v>1</v>
      </c>
      <c r="E471" t="s">
        <v>9</v>
      </c>
      <c r="F471">
        <v>30375</v>
      </c>
      <c r="G471">
        <v>34.5</v>
      </c>
    </row>
    <row r="472" spans="1:7" x14ac:dyDescent="0.25">
      <c r="A472" t="s">
        <v>7</v>
      </c>
      <c r="B472">
        <v>1</v>
      </c>
      <c r="C472" t="s">
        <v>8</v>
      </c>
      <c r="D472">
        <v>1</v>
      </c>
      <c r="E472" t="s">
        <v>9</v>
      </c>
      <c r="F472">
        <v>30376</v>
      </c>
      <c r="G472">
        <v>34.5</v>
      </c>
    </row>
    <row r="473" spans="1:7" x14ac:dyDescent="0.25">
      <c r="A473" t="s">
        <v>7</v>
      </c>
      <c r="B473">
        <v>1</v>
      </c>
      <c r="C473" t="s">
        <v>8</v>
      </c>
      <c r="D473">
        <v>1</v>
      </c>
      <c r="E473" t="s">
        <v>9</v>
      </c>
      <c r="F473">
        <v>30377</v>
      </c>
      <c r="G473">
        <v>33.599998474121101</v>
      </c>
    </row>
    <row r="474" spans="1:7" x14ac:dyDescent="0.25">
      <c r="A474" t="s">
        <v>7</v>
      </c>
      <c r="B474">
        <v>1</v>
      </c>
      <c r="C474" t="s">
        <v>8</v>
      </c>
      <c r="D474">
        <v>1</v>
      </c>
      <c r="E474" t="s">
        <v>9</v>
      </c>
      <c r="F474">
        <v>30378</v>
      </c>
      <c r="G474">
        <v>29.799999237060501</v>
      </c>
    </row>
    <row r="475" spans="1:7" x14ac:dyDescent="0.25">
      <c r="A475" t="s">
        <v>7</v>
      </c>
      <c r="B475">
        <v>1</v>
      </c>
      <c r="C475" t="s">
        <v>8</v>
      </c>
      <c r="D475">
        <v>1</v>
      </c>
      <c r="E475" t="s">
        <v>9</v>
      </c>
      <c r="F475">
        <v>30379</v>
      </c>
      <c r="G475">
        <v>32.599998474121101</v>
      </c>
    </row>
    <row r="476" spans="1:7" x14ac:dyDescent="0.25">
      <c r="A476" t="s">
        <v>7</v>
      </c>
      <c r="B476">
        <v>1</v>
      </c>
      <c r="C476" t="s">
        <v>8</v>
      </c>
      <c r="D476">
        <v>1</v>
      </c>
      <c r="E476" t="s">
        <v>9</v>
      </c>
      <c r="F476">
        <v>30380</v>
      </c>
      <c r="G476">
        <v>28.600000381469702</v>
      </c>
    </row>
    <row r="477" spans="1:7" x14ac:dyDescent="0.25">
      <c r="A477" t="s">
        <v>7</v>
      </c>
      <c r="B477">
        <v>1</v>
      </c>
      <c r="C477" t="s">
        <v>8</v>
      </c>
      <c r="D477">
        <v>1</v>
      </c>
      <c r="E477" t="s">
        <v>9</v>
      </c>
      <c r="F477">
        <v>30381</v>
      </c>
      <c r="G477">
        <v>34.200000762939503</v>
      </c>
    </row>
    <row r="478" spans="1:7" x14ac:dyDescent="0.25">
      <c r="A478" t="s">
        <v>7</v>
      </c>
      <c r="B478">
        <v>1</v>
      </c>
      <c r="C478" t="s">
        <v>8</v>
      </c>
      <c r="D478">
        <v>1</v>
      </c>
      <c r="E478" t="s">
        <v>9</v>
      </c>
      <c r="F478">
        <v>30382</v>
      </c>
      <c r="G478">
        <v>33</v>
      </c>
    </row>
    <row r="479" spans="1:7" x14ac:dyDescent="0.25">
      <c r="A479" t="s">
        <v>7</v>
      </c>
      <c r="B479">
        <v>1</v>
      </c>
      <c r="C479" t="s">
        <v>8</v>
      </c>
      <c r="D479">
        <v>1</v>
      </c>
      <c r="E479" t="s">
        <v>9</v>
      </c>
      <c r="F479">
        <v>30383</v>
      </c>
      <c r="G479">
        <v>34.200000762939503</v>
      </c>
    </row>
    <row r="480" spans="1:7" x14ac:dyDescent="0.25">
      <c r="A480" t="s">
        <v>7</v>
      </c>
      <c r="B480">
        <v>1</v>
      </c>
      <c r="C480" t="s">
        <v>8</v>
      </c>
      <c r="D480">
        <v>1</v>
      </c>
      <c r="E480" t="s">
        <v>9</v>
      </c>
      <c r="F480">
        <v>30384</v>
      </c>
      <c r="G480">
        <v>34.599998474121101</v>
      </c>
    </row>
    <row r="481" spans="1:7" x14ac:dyDescent="0.25">
      <c r="A481" t="s">
        <v>7</v>
      </c>
      <c r="B481">
        <v>1</v>
      </c>
      <c r="C481" t="s">
        <v>8</v>
      </c>
      <c r="D481">
        <v>1</v>
      </c>
      <c r="E481" t="s">
        <v>9</v>
      </c>
      <c r="F481">
        <v>30385</v>
      </c>
      <c r="G481">
        <v>36.799999237060497</v>
      </c>
    </row>
    <row r="482" spans="1:7" x14ac:dyDescent="0.25">
      <c r="A482" t="s">
        <v>7</v>
      </c>
      <c r="B482">
        <v>1</v>
      </c>
      <c r="C482" t="s">
        <v>8</v>
      </c>
      <c r="D482">
        <v>1</v>
      </c>
      <c r="E482" t="s">
        <v>9</v>
      </c>
      <c r="F482">
        <v>30386</v>
      </c>
      <c r="G482">
        <v>32</v>
      </c>
    </row>
    <row r="483" spans="1:7" x14ac:dyDescent="0.25">
      <c r="A483" t="s">
        <v>7</v>
      </c>
      <c r="B483">
        <v>1</v>
      </c>
      <c r="C483" t="s">
        <v>8</v>
      </c>
      <c r="D483">
        <v>1</v>
      </c>
      <c r="E483" t="s">
        <v>9</v>
      </c>
      <c r="F483">
        <v>30387</v>
      </c>
      <c r="G483">
        <v>32</v>
      </c>
    </row>
    <row r="484" spans="1:7" x14ac:dyDescent="0.25">
      <c r="A484" t="s">
        <v>7</v>
      </c>
      <c r="B484">
        <v>1</v>
      </c>
      <c r="C484" t="s">
        <v>8</v>
      </c>
      <c r="D484">
        <v>1</v>
      </c>
      <c r="E484" t="s">
        <v>9</v>
      </c>
      <c r="F484">
        <v>30388</v>
      </c>
      <c r="G484">
        <v>33</v>
      </c>
    </row>
    <row r="485" spans="1:7" x14ac:dyDescent="0.25">
      <c r="A485" t="s">
        <v>7</v>
      </c>
      <c r="B485">
        <v>1</v>
      </c>
      <c r="C485" t="s">
        <v>8</v>
      </c>
      <c r="D485">
        <v>1</v>
      </c>
      <c r="E485" t="s">
        <v>9</v>
      </c>
      <c r="F485">
        <v>30389</v>
      </c>
      <c r="G485">
        <v>35.700000762939503</v>
      </c>
    </row>
    <row r="486" spans="1:7" x14ac:dyDescent="0.25">
      <c r="A486" t="s">
        <v>7</v>
      </c>
      <c r="B486">
        <v>1</v>
      </c>
      <c r="C486" t="s">
        <v>8</v>
      </c>
      <c r="D486">
        <v>1</v>
      </c>
      <c r="E486" t="s">
        <v>9</v>
      </c>
      <c r="F486">
        <v>30390</v>
      </c>
      <c r="G486">
        <v>34.400001525878899</v>
      </c>
    </row>
    <row r="487" spans="1:7" x14ac:dyDescent="0.25">
      <c r="A487" t="s">
        <v>7</v>
      </c>
      <c r="B487">
        <v>1</v>
      </c>
      <c r="C487" t="s">
        <v>8</v>
      </c>
      <c r="D487">
        <v>1</v>
      </c>
      <c r="E487" t="s">
        <v>9</v>
      </c>
      <c r="F487">
        <v>30391</v>
      </c>
      <c r="G487">
        <v>34.5</v>
      </c>
    </row>
    <row r="488" spans="1:7" x14ac:dyDescent="0.25">
      <c r="A488" t="s">
        <v>7</v>
      </c>
      <c r="B488">
        <v>1</v>
      </c>
      <c r="C488" t="s">
        <v>8</v>
      </c>
      <c r="D488">
        <v>1</v>
      </c>
      <c r="E488" t="s">
        <v>9</v>
      </c>
      <c r="F488">
        <v>30392</v>
      </c>
      <c r="G488">
        <v>24.5</v>
      </c>
    </row>
    <row r="489" spans="1:7" x14ac:dyDescent="0.25">
      <c r="A489" t="s">
        <v>7</v>
      </c>
      <c r="B489">
        <v>1</v>
      </c>
      <c r="C489" t="s">
        <v>8</v>
      </c>
      <c r="D489">
        <v>1</v>
      </c>
      <c r="E489" t="s">
        <v>9</v>
      </c>
      <c r="F489">
        <v>30393</v>
      </c>
      <c r="G489">
        <v>29.399999618530298</v>
      </c>
    </row>
    <row r="490" spans="1:7" x14ac:dyDescent="0.25">
      <c r="A490" t="s">
        <v>7</v>
      </c>
      <c r="B490">
        <v>1</v>
      </c>
      <c r="C490" t="s">
        <v>8</v>
      </c>
      <c r="D490">
        <v>1</v>
      </c>
      <c r="E490" t="s">
        <v>9</v>
      </c>
      <c r="F490">
        <v>30394</v>
      </c>
      <c r="G490">
        <v>28.399999618530298</v>
      </c>
    </row>
    <row r="491" spans="1:7" x14ac:dyDescent="0.25">
      <c r="A491" t="s">
        <v>7</v>
      </c>
      <c r="B491">
        <v>1</v>
      </c>
      <c r="C491" t="s">
        <v>8</v>
      </c>
      <c r="D491">
        <v>1</v>
      </c>
      <c r="E491" t="s">
        <v>9</v>
      </c>
      <c r="F491">
        <v>30395</v>
      </c>
      <c r="G491">
        <v>23.5</v>
      </c>
    </row>
    <row r="492" spans="1:7" x14ac:dyDescent="0.25">
      <c r="A492" t="s">
        <v>7</v>
      </c>
      <c r="B492">
        <v>1</v>
      </c>
      <c r="C492" t="s">
        <v>8</v>
      </c>
      <c r="D492">
        <v>1</v>
      </c>
      <c r="E492" t="s">
        <v>9</v>
      </c>
      <c r="F492">
        <v>30396</v>
      </c>
      <c r="G492">
        <v>24.600000381469702</v>
      </c>
    </row>
    <row r="493" spans="1:7" x14ac:dyDescent="0.25">
      <c r="A493" t="s">
        <v>7</v>
      </c>
      <c r="B493">
        <v>1</v>
      </c>
      <c r="C493" t="s">
        <v>8</v>
      </c>
      <c r="D493">
        <v>1</v>
      </c>
      <c r="E493" t="s">
        <v>9</v>
      </c>
      <c r="F493">
        <v>30397</v>
      </c>
      <c r="G493">
        <v>31.5</v>
      </c>
    </row>
    <row r="494" spans="1:7" x14ac:dyDescent="0.25">
      <c r="A494" t="s">
        <v>7</v>
      </c>
      <c r="B494">
        <v>1</v>
      </c>
      <c r="C494" t="s">
        <v>8</v>
      </c>
      <c r="D494">
        <v>1</v>
      </c>
      <c r="E494" t="s">
        <v>9</v>
      </c>
      <c r="F494">
        <v>30398</v>
      </c>
      <c r="G494">
        <v>31.299999237060501</v>
      </c>
    </row>
    <row r="495" spans="1:7" x14ac:dyDescent="0.25">
      <c r="A495" t="s">
        <v>7</v>
      </c>
      <c r="B495">
        <v>1</v>
      </c>
      <c r="C495" t="s">
        <v>8</v>
      </c>
      <c r="D495">
        <v>1</v>
      </c>
      <c r="E495" t="s">
        <v>9</v>
      </c>
      <c r="F495">
        <v>30399</v>
      </c>
      <c r="G495">
        <v>30.600000381469702</v>
      </c>
    </row>
    <row r="496" spans="1:7" x14ac:dyDescent="0.25">
      <c r="A496" t="s">
        <v>7</v>
      </c>
      <c r="B496">
        <v>1</v>
      </c>
      <c r="C496" t="s">
        <v>8</v>
      </c>
      <c r="D496">
        <v>1</v>
      </c>
      <c r="E496" t="s">
        <v>9</v>
      </c>
      <c r="F496">
        <v>30400</v>
      </c>
      <c r="G496">
        <v>31.200000762939499</v>
      </c>
    </row>
    <row r="497" spans="1:7" x14ac:dyDescent="0.25">
      <c r="A497" t="s">
        <v>7</v>
      </c>
      <c r="B497">
        <v>1</v>
      </c>
      <c r="C497" t="s">
        <v>8</v>
      </c>
      <c r="D497">
        <v>1</v>
      </c>
      <c r="E497" t="s">
        <v>9</v>
      </c>
      <c r="F497">
        <v>30401</v>
      </c>
      <c r="G497">
        <v>29.5</v>
      </c>
    </row>
    <row r="498" spans="1:7" x14ac:dyDescent="0.25">
      <c r="A498" t="s">
        <v>7</v>
      </c>
      <c r="B498">
        <v>1</v>
      </c>
      <c r="C498" t="s">
        <v>8</v>
      </c>
      <c r="D498">
        <v>1</v>
      </c>
      <c r="E498" t="s">
        <v>9</v>
      </c>
      <c r="F498">
        <v>30402</v>
      </c>
      <c r="G498">
        <v>29.200000762939499</v>
      </c>
    </row>
    <row r="499" spans="1:7" x14ac:dyDescent="0.25">
      <c r="A499" t="s">
        <v>7</v>
      </c>
      <c r="B499">
        <v>1</v>
      </c>
      <c r="C499" t="s">
        <v>8</v>
      </c>
      <c r="D499">
        <v>1</v>
      </c>
      <c r="E499" t="s">
        <v>9</v>
      </c>
      <c r="F499">
        <v>30403</v>
      </c>
      <c r="G499">
        <v>29.299999237060501</v>
      </c>
    </row>
    <row r="500" spans="1:7" x14ac:dyDescent="0.25">
      <c r="A500" t="s">
        <v>7</v>
      </c>
      <c r="B500">
        <v>1</v>
      </c>
      <c r="C500" t="s">
        <v>8</v>
      </c>
      <c r="D500">
        <v>1</v>
      </c>
      <c r="E500" t="s">
        <v>9</v>
      </c>
      <c r="F500">
        <v>30404</v>
      </c>
      <c r="G500">
        <v>29.100000381469702</v>
      </c>
    </row>
    <row r="501" spans="1:7" x14ac:dyDescent="0.25">
      <c r="A501" t="s">
        <v>7</v>
      </c>
      <c r="B501">
        <v>1</v>
      </c>
      <c r="C501" t="s">
        <v>8</v>
      </c>
      <c r="D501">
        <v>1</v>
      </c>
      <c r="E501" t="s">
        <v>9</v>
      </c>
      <c r="F501">
        <v>30405</v>
      </c>
      <c r="G501">
        <v>30.399999618530298</v>
      </c>
    </row>
    <row r="502" spans="1:7" x14ac:dyDescent="0.25">
      <c r="A502" t="s">
        <v>7</v>
      </c>
      <c r="B502">
        <v>1</v>
      </c>
      <c r="C502" t="s">
        <v>8</v>
      </c>
      <c r="D502">
        <v>1</v>
      </c>
      <c r="E502" t="s">
        <v>9</v>
      </c>
      <c r="F502">
        <v>30406</v>
      </c>
      <c r="G502">
        <v>31.5</v>
      </c>
    </row>
    <row r="503" spans="1:7" x14ac:dyDescent="0.25">
      <c r="A503" t="s">
        <v>7</v>
      </c>
      <c r="B503">
        <v>1</v>
      </c>
      <c r="C503" t="s">
        <v>8</v>
      </c>
      <c r="D503">
        <v>1</v>
      </c>
      <c r="E503" t="s">
        <v>9</v>
      </c>
      <c r="F503">
        <v>30407</v>
      </c>
      <c r="G503">
        <v>31.700000762939499</v>
      </c>
    </row>
    <row r="504" spans="1:7" x14ac:dyDescent="0.25">
      <c r="A504" t="s">
        <v>7</v>
      </c>
      <c r="B504">
        <v>1</v>
      </c>
      <c r="C504" t="s">
        <v>8</v>
      </c>
      <c r="D504">
        <v>1</v>
      </c>
      <c r="E504" t="s">
        <v>9</v>
      </c>
      <c r="F504">
        <v>30408</v>
      </c>
      <c r="G504">
        <v>31</v>
      </c>
    </row>
    <row r="505" spans="1:7" x14ac:dyDescent="0.25">
      <c r="A505" t="s">
        <v>7</v>
      </c>
      <c r="B505">
        <v>1</v>
      </c>
      <c r="C505" t="s">
        <v>8</v>
      </c>
      <c r="D505">
        <v>1</v>
      </c>
      <c r="E505" t="s">
        <v>9</v>
      </c>
      <c r="F505">
        <v>30409</v>
      </c>
      <c r="G505">
        <v>27</v>
      </c>
    </row>
    <row r="506" spans="1:7" x14ac:dyDescent="0.25">
      <c r="A506" t="s">
        <v>7</v>
      </c>
      <c r="B506">
        <v>1</v>
      </c>
      <c r="C506" t="s">
        <v>8</v>
      </c>
      <c r="D506">
        <v>1</v>
      </c>
      <c r="E506" t="s">
        <v>9</v>
      </c>
      <c r="F506">
        <v>30410</v>
      </c>
      <c r="G506">
        <v>22.799999237060501</v>
      </c>
    </row>
    <row r="507" spans="1:7" x14ac:dyDescent="0.25">
      <c r="A507" t="s">
        <v>7</v>
      </c>
      <c r="B507">
        <v>1</v>
      </c>
      <c r="C507" t="s">
        <v>8</v>
      </c>
      <c r="D507">
        <v>1</v>
      </c>
      <c r="E507" t="s">
        <v>9</v>
      </c>
      <c r="F507">
        <v>30411</v>
      </c>
      <c r="G507">
        <v>26.5</v>
      </c>
    </row>
    <row r="508" spans="1:7" x14ac:dyDescent="0.25">
      <c r="A508" t="s">
        <v>7</v>
      </c>
      <c r="B508">
        <v>1</v>
      </c>
      <c r="C508" t="s">
        <v>8</v>
      </c>
      <c r="D508">
        <v>1</v>
      </c>
      <c r="E508" t="s">
        <v>9</v>
      </c>
      <c r="F508">
        <v>30412</v>
      </c>
      <c r="G508">
        <v>24.600000381469702</v>
      </c>
    </row>
    <row r="509" spans="1:7" x14ac:dyDescent="0.25">
      <c r="A509" t="s">
        <v>7</v>
      </c>
      <c r="B509">
        <v>1</v>
      </c>
      <c r="C509" t="s">
        <v>8</v>
      </c>
      <c r="D509">
        <v>1</v>
      </c>
      <c r="E509" t="s">
        <v>9</v>
      </c>
      <c r="F509">
        <v>30413</v>
      </c>
      <c r="G509">
        <v>23.5</v>
      </c>
    </row>
    <row r="510" spans="1:7" x14ac:dyDescent="0.25">
      <c r="A510" t="s">
        <v>7</v>
      </c>
      <c r="B510">
        <v>1</v>
      </c>
      <c r="C510" t="s">
        <v>8</v>
      </c>
      <c r="D510">
        <v>1</v>
      </c>
      <c r="E510" t="s">
        <v>9</v>
      </c>
      <c r="F510">
        <v>30414</v>
      </c>
      <c r="G510">
        <v>26.299999237060501</v>
      </c>
    </row>
    <row r="511" spans="1:7" x14ac:dyDescent="0.25">
      <c r="A511" t="s">
        <v>7</v>
      </c>
      <c r="B511">
        <v>1</v>
      </c>
      <c r="C511" t="s">
        <v>8</v>
      </c>
      <c r="D511">
        <v>1</v>
      </c>
      <c r="E511" t="s">
        <v>9</v>
      </c>
      <c r="F511">
        <v>30415</v>
      </c>
      <c r="G511">
        <v>28.200000762939499</v>
      </c>
    </row>
    <row r="512" spans="1:7" x14ac:dyDescent="0.25">
      <c r="A512" t="s">
        <v>7</v>
      </c>
      <c r="B512">
        <v>1</v>
      </c>
      <c r="C512" t="s">
        <v>8</v>
      </c>
      <c r="D512">
        <v>1</v>
      </c>
      <c r="E512" t="s">
        <v>9</v>
      </c>
      <c r="F512">
        <v>30416</v>
      </c>
      <c r="G512">
        <v>28.5</v>
      </c>
    </row>
    <row r="513" spans="1:7" x14ac:dyDescent="0.25">
      <c r="A513" t="s">
        <v>7</v>
      </c>
      <c r="B513">
        <v>1</v>
      </c>
      <c r="C513" t="s">
        <v>8</v>
      </c>
      <c r="D513">
        <v>1</v>
      </c>
      <c r="E513" t="s">
        <v>9</v>
      </c>
      <c r="F513">
        <v>30417</v>
      </c>
      <c r="G513">
        <v>29.5</v>
      </c>
    </row>
    <row r="514" spans="1:7" x14ac:dyDescent="0.25">
      <c r="A514" t="s">
        <v>7</v>
      </c>
      <c r="B514">
        <v>1</v>
      </c>
      <c r="C514" t="s">
        <v>8</v>
      </c>
      <c r="D514">
        <v>1</v>
      </c>
      <c r="E514" t="s">
        <v>9</v>
      </c>
      <c r="F514">
        <v>30418</v>
      </c>
      <c r="G514">
        <v>25.5</v>
      </c>
    </row>
    <row r="515" spans="1:7" x14ac:dyDescent="0.25">
      <c r="A515" t="s">
        <v>7</v>
      </c>
      <c r="B515">
        <v>1</v>
      </c>
      <c r="C515" t="s">
        <v>8</v>
      </c>
      <c r="D515">
        <v>1</v>
      </c>
      <c r="E515" t="s">
        <v>9</v>
      </c>
      <c r="F515">
        <v>30419</v>
      </c>
      <c r="G515">
        <v>21.5</v>
      </c>
    </row>
    <row r="516" spans="1:7" x14ac:dyDescent="0.25">
      <c r="A516" t="s">
        <v>7</v>
      </c>
      <c r="B516">
        <v>1</v>
      </c>
      <c r="C516" t="s">
        <v>8</v>
      </c>
      <c r="D516">
        <v>1</v>
      </c>
      <c r="E516" t="s">
        <v>9</v>
      </c>
      <c r="F516">
        <v>30420</v>
      </c>
      <c r="G516">
        <v>23.100000381469702</v>
      </c>
    </row>
    <row r="517" spans="1:7" x14ac:dyDescent="0.25">
      <c r="A517" t="s">
        <v>7</v>
      </c>
      <c r="B517">
        <v>1</v>
      </c>
      <c r="C517" t="s">
        <v>8</v>
      </c>
      <c r="D517">
        <v>1</v>
      </c>
      <c r="E517" t="s">
        <v>9</v>
      </c>
      <c r="F517">
        <v>30421</v>
      </c>
      <c r="G517">
        <v>22</v>
      </c>
    </row>
    <row r="518" spans="1:7" x14ac:dyDescent="0.25">
      <c r="A518" t="s">
        <v>7</v>
      </c>
      <c r="B518">
        <v>1</v>
      </c>
      <c r="C518" t="s">
        <v>8</v>
      </c>
      <c r="D518">
        <v>1</v>
      </c>
      <c r="E518" t="s">
        <v>9</v>
      </c>
      <c r="F518">
        <v>30422</v>
      </c>
      <c r="G518">
        <v>22</v>
      </c>
    </row>
    <row r="519" spans="1:7" x14ac:dyDescent="0.25">
      <c r="A519" t="s">
        <v>7</v>
      </c>
      <c r="B519">
        <v>1</v>
      </c>
      <c r="C519" t="s">
        <v>8</v>
      </c>
      <c r="D519">
        <v>1</v>
      </c>
      <c r="E519" t="s">
        <v>9</v>
      </c>
      <c r="F519">
        <v>30423</v>
      </c>
      <c r="G519">
        <v>21.5</v>
      </c>
    </row>
    <row r="520" spans="1:7" x14ac:dyDescent="0.25">
      <c r="A520" t="s">
        <v>7</v>
      </c>
      <c r="B520">
        <v>1</v>
      </c>
      <c r="C520" t="s">
        <v>8</v>
      </c>
      <c r="D520">
        <v>1</v>
      </c>
      <c r="E520" t="s">
        <v>9</v>
      </c>
      <c r="F520">
        <v>30424</v>
      </c>
      <c r="G520">
        <v>22</v>
      </c>
    </row>
    <row r="521" spans="1:7" x14ac:dyDescent="0.25">
      <c r="A521" t="s">
        <v>7</v>
      </c>
      <c r="B521">
        <v>1</v>
      </c>
      <c r="C521" t="s">
        <v>8</v>
      </c>
      <c r="D521">
        <v>1</v>
      </c>
      <c r="E521" t="s">
        <v>9</v>
      </c>
      <c r="F521">
        <v>30425</v>
      </c>
      <c r="G521">
        <v>22.700000762939499</v>
      </c>
    </row>
    <row r="522" spans="1:7" x14ac:dyDescent="0.25">
      <c r="A522" t="s">
        <v>7</v>
      </c>
      <c r="B522">
        <v>1</v>
      </c>
      <c r="C522" t="s">
        <v>8</v>
      </c>
      <c r="D522">
        <v>1</v>
      </c>
      <c r="E522" t="s">
        <v>9</v>
      </c>
      <c r="F522">
        <v>30426</v>
      </c>
      <c r="G522">
        <v>25.600000381469702</v>
      </c>
    </row>
    <row r="523" spans="1:7" x14ac:dyDescent="0.25">
      <c r="A523" t="s">
        <v>7</v>
      </c>
      <c r="B523">
        <v>1</v>
      </c>
      <c r="C523" t="s">
        <v>8</v>
      </c>
      <c r="D523">
        <v>1</v>
      </c>
      <c r="E523" t="s">
        <v>9</v>
      </c>
      <c r="F523">
        <v>30427</v>
      </c>
      <c r="G523">
        <v>25.899999618530298</v>
      </c>
    </row>
    <row r="524" spans="1:7" x14ac:dyDescent="0.25">
      <c r="A524" t="s">
        <v>7</v>
      </c>
      <c r="B524">
        <v>1</v>
      </c>
      <c r="C524" t="s">
        <v>8</v>
      </c>
      <c r="D524">
        <v>1</v>
      </c>
      <c r="E524" t="s">
        <v>9</v>
      </c>
      <c r="F524">
        <v>30428</v>
      </c>
      <c r="G524">
        <v>26.600000381469702</v>
      </c>
    </row>
    <row r="525" spans="1:7" x14ac:dyDescent="0.25">
      <c r="A525" t="s">
        <v>7</v>
      </c>
      <c r="B525">
        <v>1</v>
      </c>
      <c r="C525" t="s">
        <v>8</v>
      </c>
      <c r="D525">
        <v>1</v>
      </c>
      <c r="E525" t="s">
        <v>9</v>
      </c>
      <c r="F525">
        <v>30429</v>
      </c>
      <c r="G525">
        <v>20.5</v>
      </c>
    </row>
    <row r="526" spans="1:7" x14ac:dyDescent="0.25">
      <c r="A526" t="s">
        <v>7</v>
      </c>
      <c r="B526">
        <v>1</v>
      </c>
      <c r="C526" t="s">
        <v>8</v>
      </c>
      <c r="D526">
        <v>1</v>
      </c>
      <c r="E526" t="s">
        <v>9</v>
      </c>
      <c r="F526">
        <v>30430</v>
      </c>
      <c r="G526">
        <v>20.899999618530298</v>
      </c>
    </row>
    <row r="527" spans="1:7" x14ac:dyDescent="0.25">
      <c r="A527" t="s">
        <v>7</v>
      </c>
      <c r="B527">
        <v>1</v>
      </c>
      <c r="C527" t="s">
        <v>8</v>
      </c>
      <c r="D527">
        <v>1</v>
      </c>
      <c r="E527" t="s">
        <v>9</v>
      </c>
      <c r="F527">
        <v>30431</v>
      </c>
      <c r="G527">
        <v>15.3999996185303</v>
      </c>
    </row>
    <row r="528" spans="1:7" x14ac:dyDescent="0.25">
      <c r="A528" t="s">
        <v>7</v>
      </c>
      <c r="B528">
        <v>1</v>
      </c>
      <c r="C528" t="s">
        <v>8</v>
      </c>
      <c r="D528">
        <v>1</v>
      </c>
      <c r="E528" t="s">
        <v>9</v>
      </c>
      <c r="F528">
        <v>30432</v>
      </c>
      <c r="G528">
        <v>18.399999618530298</v>
      </c>
    </row>
    <row r="529" spans="1:7" x14ac:dyDescent="0.25">
      <c r="A529" t="s">
        <v>7</v>
      </c>
      <c r="B529">
        <v>1</v>
      </c>
      <c r="C529" t="s">
        <v>8</v>
      </c>
      <c r="D529">
        <v>1</v>
      </c>
      <c r="E529" t="s">
        <v>9</v>
      </c>
      <c r="F529">
        <v>30433</v>
      </c>
      <c r="G529">
        <v>20.5</v>
      </c>
    </row>
    <row r="530" spans="1:7" x14ac:dyDescent="0.25">
      <c r="A530" t="s">
        <v>7</v>
      </c>
      <c r="B530">
        <v>1</v>
      </c>
      <c r="C530" t="s">
        <v>8</v>
      </c>
      <c r="D530">
        <v>1</v>
      </c>
      <c r="E530" t="s">
        <v>9</v>
      </c>
      <c r="F530">
        <v>30434</v>
      </c>
      <c r="G530">
        <v>23.200000762939499</v>
      </c>
    </row>
    <row r="531" spans="1:7" x14ac:dyDescent="0.25">
      <c r="A531" t="s">
        <v>7</v>
      </c>
      <c r="B531">
        <v>1</v>
      </c>
      <c r="C531" t="s">
        <v>8</v>
      </c>
      <c r="D531">
        <v>1</v>
      </c>
      <c r="E531" t="s">
        <v>9</v>
      </c>
      <c r="F531">
        <v>30435</v>
      </c>
      <c r="G531">
        <v>22.399999618530298</v>
      </c>
    </row>
    <row r="532" spans="1:7" x14ac:dyDescent="0.25">
      <c r="A532" t="s">
        <v>7</v>
      </c>
      <c r="B532">
        <v>1</v>
      </c>
      <c r="C532" t="s">
        <v>8</v>
      </c>
      <c r="D532">
        <v>1</v>
      </c>
      <c r="E532" t="s">
        <v>9</v>
      </c>
      <c r="F532">
        <v>30436</v>
      </c>
      <c r="G532">
        <v>21</v>
      </c>
    </row>
    <row r="533" spans="1:7" x14ac:dyDescent="0.25">
      <c r="A533" t="s">
        <v>7</v>
      </c>
      <c r="B533">
        <v>1</v>
      </c>
      <c r="C533" t="s">
        <v>8</v>
      </c>
      <c r="D533">
        <v>1</v>
      </c>
      <c r="E533" t="s">
        <v>9</v>
      </c>
      <c r="F533">
        <v>30437</v>
      </c>
      <c r="G533">
        <v>21</v>
      </c>
    </row>
    <row r="534" spans="1:7" x14ac:dyDescent="0.25">
      <c r="A534" t="s">
        <v>7</v>
      </c>
      <c r="B534">
        <v>1</v>
      </c>
      <c r="C534" t="s">
        <v>8</v>
      </c>
      <c r="D534">
        <v>1</v>
      </c>
      <c r="E534" t="s">
        <v>9</v>
      </c>
      <c r="F534">
        <v>30438</v>
      </c>
      <c r="G534">
        <v>20.200000762939499</v>
      </c>
    </row>
    <row r="535" spans="1:7" x14ac:dyDescent="0.25">
      <c r="A535" t="s">
        <v>7</v>
      </c>
      <c r="B535">
        <v>1</v>
      </c>
      <c r="C535" t="s">
        <v>8</v>
      </c>
      <c r="D535">
        <v>1</v>
      </c>
      <c r="E535" t="s">
        <v>9</v>
      </c>
      <c r="F535">
        <v>30439</v>
      </c>
      <c r="G535">
        <v>22.399999618530298</v>
      </c>
    </row>
    <row r="536" spans="1:7" x14ac:dyDescent="0.25">
      <c r="A536" t="s">
        <v>7</v>
      </c>
      <c r="B536">
        <v>1</v>
      </c>
      <c r="C536" t="s">
        <v>8</v>
      </c>
      <c r="D536">
        <v>1</v>
      </c>
      <c r="E536" t="s">
        <v>9</v>
      </c>
      <c r="F536">
        <v>30440</v>
      </c>
      <c r="G536">
        <v>20.5</v>
      </c>
    </row>
    <row r="537" spans="1:7" x14ac:dyDescent="0.25">
      <c r="A537" t="s">
        <v>7</v>
      </c>
      <c r="B537">
        <v>1</v>
      </c>
      <c r="C537" t="s">
        <v>8</v>
      </c>
      <c r="D537">
        <v>1</v>
      </c>
      <c r="E537" t="s">
        <v>9</v>
      </c>
      <c r="F537">
        <v>30441</v>
      </c>
      <c r="G537">
        <v>20.299999237060501</v>
      </c>
    </row>
    <row r="538" spans="1:7" x14ac:dyDescent="0.25">
      <c r="A538" t="s">
        <v>7</v>
      </c>
      <c r="B538">
        <v>1</v>
      </c>
      <c r="C538" t="s">
        <v>8</v>
      </c>
      <c r="D538">
        <v>1</v>
      </c>
      <c r="E538" t="s">
        <v>9</v>
      </c>
      <c r="F538">
        <v>30442</v>
      </c>
      <c r="G538">
        <v>20.100000381469702</v>
      </c>
    </row>
    <row r="539" spans="1:7" x14ac:dyDescent="0.25">
      <c r="A539" t="s">
        <v>7</v>
      </c>
      <c r="B539">
        <v>1</v>
      </c>
      <c r="C539" t="s">
        <v>8</v>
      </c>
      <c r="D539">
        <v>1</v>
      </c>
      <c r="E539" t="s">
        <v>9</v>
      </c>
      <c r="F539">
        <v>30443</v>
      </c>
      <c r="G539">
        <v>24.399999618530298</v>
      </c>
    </row>
    <row r="540" spans="1:7" x14ac:dyDescent="0.25">
      <c r="A540" t="s">
        <v>7</v>
      </c>
      <c r="B540">
        <v>1</v>
      </c>
      <c r="C540" t="s">
        <v>8</v>
      </c>
      <c r="D540">
        <v>1</v>
      </c>
      <c r="E540" t="s">
        <v>9</v>
      </c>
      <c r="F540">
        <v>30444</v>
      </c>
      <c r="G540">
        <v>24</v>
      </c>
    </row>
    <row r="541" spans="1:7" x14ac:dyDescent="0.25">
      <c r="A541" t="s">
        <v>7</v>
      </c>
      <c r="B541">
        <v>1</v>
      </c>
      <c r="C541" t="s">
        <v>8</v>
      </c>
      <c r="D541">
        <v>1</v>
      </c>
      <c r="E541" t="s">
        <v>9</v>
      </c>
      <c r="F541">
        <v>30445</v>
      </c>
      <c r="G541">
        <v>24</v>
      </c>
    </row>
    <row r="542" spans="1:7" x14ac:dyDescent="0.25">
      <c r="A542" t="s">
        <v>7</v>
      </c>
      <c r="B542">
        <v>1</v>
      </c>
      <c r="C542" t="s">
        <v>8</v>
      </c>
      <c r="D542">
        <v>1</v>
      </c>
      <c r="E542" t="s">
        <v>9</v>
      </c>
      <c r="F542">
        <v>30446</v>
      </c>
      <c r="G542">
        <v>23.600000381469702</v>
      </c>
    </row>
    <row r="543" spans="1:7" x14ac:dyDescent="0.25">
      <c r="A543" t="s">
        <v>7</v>
      </c>
      <c r="B543">
        <v>1</v>
      </c>
      <c r="C543" t="s">
        <v>8</v>
      </c>
      <c r="D543">
        <v>1</v>
      </c>
      <c r="E543" t="s">
        <v>9</v>
      </c>
      <c r="F543">
        <v>30447</v>
      </c>
      <c r="G543">
        <v>22.5</v>
      </c>
    </row>
    <row r="544" spans="1:7" x14ac:dyDescent="0.25">
      <c r="A544" t="s">
        <v>7</v>
      </c>
      <c r="B544">
        <v>1</v>
      </c>
      <c r="C544" t="s">
        <v>8</v>
      </c>
      <c r="D544">
        <v>1</v>
      </c>
      <c r="E544" t="s">
        <v>9</v>
      </c>
      <c r="F544">
        <v>30448</v>
      </c>
      <c r="G544">
        <v>23.600000381469702</v>
      </c>
    </row>
    <row r="545" spans="1:7" x14ac:dyDescent="0.25">
      <c r="A545" t="s">
        <v>7</v>
      </c>
      <c r="B545">
        <v>1</v>
      </c>
      <c r="C545" t="s">
        <v>8</v>
      </c>
      <c r="D545">
        <v>1</v>
      </c>
      <c r="E545" t="s">
        <v>9</v>
      </c>
      <c r="F545">
        <v>30449</v>
      </c>
      <c r="G545">
        <v>22.600000381469702</v>
      </c>
    </row>
    <row r="546" spans="1:7" x14ac:dyDescent="0.25">
      <c r="A546" t="s">
        <v>7</v>
      </c>
      <c r="B546">
        <v>1</v>
      </c>
      <c r="C546" t="s">
        <v>8</v>
      </c>
      <c r="D546">
        <v>1</v>
      </c>
      <c r="E546" t="s">
        <v>9</v>
      </c>
      <c r="F546">
        <v>30450</v>
      </c>
      <c r="G546">
        <v>24</v>
      </c>
    </row>
    <row r="547" spans="1:7" x14ac:dyDescent="0.25">
      <c r="A547" t="s">
        <v>7</v>
      </c>
      <c r="B547">
        <v>1</v>
      </c>
      <c r="C547" t="s">
        <v>8</v>
      </c>
      <c r="D547">
        <v>1</v>
      </c>
      <c r="E547" t="s">
        <v>9</v>
      </c>
      <c r="F547">
        <v>30451</v>
      </c>
      <c r="G547">
        <v>21</v>
      </c>
    </row>
    <row r="548" spans="1:7" x14ac:dyDescent="0.25">
      <c r="A548" t="s">
        <v>7</v>
      </c>
      <c r="B548">
        <v>1</v>
      </c>
      <c r="C548" t="s">
        <v>8</v>
      </c>
      <c r="D548">
        <v>1</v>
      </c>
      <c r="E548" t="s">
        <v>9</v>
      </c>
      <c r="F548">
        <v>30452</v>
      </c>
      <c r="G548">
        <v>21.399999618530298</v>
      </c>
    </row>
    <row r="549" spans="1:7" x14ac:dyDescent="0.25">
      <c r="A549" t="s">
        <v>7</v>
      </c>
      <c r="B549">
        <v>1</v>
      </c>
      <c r="C549" t="s">
        <v>8</v>
      </c>
      <c r="D549">
        <v>1</v>
      </c>
      <c r="E549" t="s">
        <v>9</v>
      </c>
      <c r="F549">
        <v>30453</v>
      </c>
      <c r="G549">
        <v>23.5</v>
      </c>
    </row>
    <row r="550" spans="1:7" x14ac:dyDescent="0.25">
      <c r="A550" t="s">
        <v>7</v>
      </c>
      <c r="B550">
        <v>1</v>
      </c>
      <c r="C550" t="s">
        <v>8</v>
      </c>
      <c r="D550">
        <v>1</v>
      </c>
      <c r="E550" t="s">
        <v>9</v>
      </c>
      <c r="F550">
        <v>30454</v>
      </c>
      <c r="G550">
        <v>22.299999237060501</v>
      </c>
    </row>
    <row r="551" spans="1:7" x14ac:dyDescent="0.25">
      <c r="A551" t="s">
        <v>7</v>
      </c>
      <c r="B551">
        <v>1</v>
      </c>
      <c r="C551" t="s">
        <v>8</v>
      </c>
      <c r="D551">
        <v>1</v>
      </c>
      <c r="E551" t="s">
        <v>9</v>
      </c>
      <c r="F551">
        <v>30455</v>
      </c>
      <c r="G551">
        <v>23</v>
      </c>
    </row>
    <row r="552" spans="1:7" x14ac:dyDescent="0.25">
      <c r="A552" t="s">
        <v>7</v>
      </c>
      <c r="B552">
        <v>1</v>
      </c>
      <c r="C552" t="s">
        <v>8</v>
      </c>
      <c r="D552">
        <v>1</v>
      </c>
      <c r="E552" t="s">
        <v>9</v>
      </c>
      <c r="F552">
        <v>30456</v>
      </c>
      <c r="G552">
        <v>19.200000762939499</v>
      </c>
    </row>
    <row r="553" spans="1:7" x14ac:dyDescent="0.25">
      <c r="A553" t="s">
        <v>7</v>
      </c>
      <c r="B553">
        <v>1</v>
      </c>
      <c r="C553" t="s">
        <v>8</v>
      </c>
      <c r="D553">
        <v>1</v>
      </c>
      <c r="E553" t="s">
        <v>9</v>
      </c>
      <c r="F553">
        <v>30457</v>
      </c>
      <c r="G553">
        <v>17.5</v>
      </c>
    </row>
    <row r="554" spans="1:7" x14ac:dyDescent="0.25">
      <c r="A554" t="s">
        <v>7</v>
      </c>
      <c r="B554">
        <v>1</v>
      </c>
      <c r="C554" t="s">
        <v>8</v>
      </c>
      <c r="D554">
        <v>1</v>
      </c>
      <c r="E554" t="s">
        <v>9</v>
      </c>
      <c r="F554">
        <v>30458</v>
      </c>
      <c r="G554">
        <v>22.200000762939499</v>
      </c>
    </row>
    <row r="555" spans="1:7" x14ac:dyDescent="0.25">
      <c r="A555" t="s">
        <v>7</v>
      </c>
      <c r="B555">
        <v>1</v>
      </c>
      <c r="C555" t="s">
        <v>8</v>
      </c>
      <c r="D555">
        <v>1</v>
      </c>
      <c r="E555" t="s">
        <v>9</v>
      </c>
      <c r="F555">
        <v>30459</v>
      </c>
      <c r="G555">
        <v>18.899999618530298</v>
      </c>
    </row>
    <row r="556" spans="1:7" x14ac:dyDescent="0.25">
      <c r="A556" t="s">
        <v>7</v>
      </c>
      <c r="B556">
        <v>1</v>
      </c>
      <c r="C556" t="s">
        <v>8</v>
      </c>
      <c r="D556">
        <v>1</v>
      </c>
      <c r="E556" t="s">
        <v>9</v>
      </c>
      <c r="F556">
        <v>30460</v>
      </c>
      <c r="G556">
        <v>22.5</v>
      </c>
    </row>
    <row r="557" spans="1:7" x14ac:dyDescent="0.25">
      <c r="A557" t="s">
        <v>7</v>
      </c>
      <c r="B557">
        <v>1</v>
      </c>
      <c r="C557" t="s">
        <v>8</v>
      </c>
      <c r="D557">
        <v>1</v>
      </c>
      <c r="E557" t="s">
        <v>9</v>
      </c>
      <c r="F557">
        <v>30461</v>
      </c>
      <c r="G557">
        <v>21</v>
      </c>
    </row>
    <row r="558" spans="1:7" x14ac:dyDescent="0.25">
      <c r="A558" t="s">
        <v>7</v>
      </c>
      <c r="B558">
        <v>1</v>
      </c>
      <c r="C558" t="s">
        <v>8</v>
      </c>
      <c r="D558">
        <v>1</v>
      </c>
      <c r="E558" t="s">
        <v>9</v>
      </c>
      <c r="F558">
        <v>30462</v>
      </c>
      <c r="G558">
        <v>21.200000762939499</v>
      </c>
    </row>
    <row r="559" spans="1:7" x14ac:dyDescent="0.25">
      <c r="A559" t="s">
        <v>7</v>
      </c>
      <c r="B559">
        <v>1</v>
      </c>
      <c r="C559" t="s">
        <v>8</v>
      </c>
      <c r="D559">
        <v>1</v>
      </c>
      <c r="E559" t="s">
        <v>9</v>
      </c>
      <c r="F559">
        <v>30463</v>
      </c>
      <c r="G559">
        <v>18.5</v>
      </c>
    </row>
    <row r="560" spans="1:7" x14ac:dyDescent="0.25">
      <c r="A560" t="s">
        <v>7</v>
      </c>
      <c r="B560">
        <v>1</v>
      </c>
      <c r="C560" t="s">
        <v>8</v>
      </c>
      <c r="D560">
        <v>1</v>
      </c>
      <c r="E560" t="s">
        <v>9</v>
      </c>
      <c r="F560">
        <v>30464</v>
      </c>
      <c r="G560">
        <v>17.5</v>
      </c>
    </row>
    <row r="561" spans="1:7" x14ac:dyDescent="0.25">
      <c r="A561" t="s">
        <v>7</v>
      </c>
      <c r="B561">
        <v>1</v>
      </c>
      <c r="C561" t="s">
        <v>8</v>
      </c>
      <c r="D561">
        <v>1</v>
      </c>
      <c r="E561" t="s">
        <v>9</v>
      </c>
      <c r="F561">
        <v>30465</v>
      </c>
      <c r="G561">
        <v>20</v>
      </c>
    </row>
    <row r="562" spans="1:7" x14ac:dyDescent="0.25">
      <c r="A562" t="s">
        <v>7</v>
      </c>
      <c r="B562">
        <v>1</v>
      </c>
      <c r="C562" t="s">
        <v>8</v>
      </c>
      <c r="D562">
        <v>1</v>
      </c>
      <c r="E562" t="s">
        <v>9</v>
      </c>
      <c r="F562">
        <v>30466</v>
      </c>
      <c r="G562">
        <v>17.5</v>
      </c>
    </row>
    <row r="563" spans="1:7" x14ac:dyDescent="0.25">
      <c r="A563" t="s">
        <v>7</v>
      </c>
      <c r="B563">
        <v>1</v>
      </c>
      <c r="C563" t="s">
        <v>8</v>
      </c>
      <c r="D563">
        <v>1</v>
      </c>
      <c r="E563" t="s">
        <v>9</v>
      </c>
      <c r="F563">
        <v>30467</v>
      </c>
      <c r="G563">
        <v>15.800000190734901</v>
      </c>
    </row>
    <row r="564" spans="1:7" x14ac:dyDescent="0.25">
      <c r="A564" t="s">
        <v>7</v>
      </c>
      <c r="B564">
        <v>1</v>
      </c>
      <c r="C564" t="s">
        <v>8</v>
      </c>
      <c r="D564">
        <v>1</v>
      </c>
      <c r="E564" t="s">
        <v>9</v>
      </c>
      <c r="F564">
        <v>30468</v>
      </c>
      <c r="G564">
        <v>15.800000190734901</v>
      </c>
    </row>
    <row r="565" spans="1:7" x14ac:dyDescent="0.25">
      <c r="A565" t="s">
        <v>7</v>
      </c>
      <c r="B565">
        <v>1</v>
      </c>
      <c r="C565" t="s">
        <v>8</v>
      </c>
      <c r="D565">
        <v>1</v>
      </c>
      <c r="E565" t="s">
        <v>9</v>
      </c>
      <c r="F565">
        <v>30469</v>
      </c>
      <c r="G565">
        <v>16.5</v>
      </c>
    </row>
    <row r="566" spans="1:7" x14ac:dyDescent="0.25">
      <c r="A566" t="s">
        <v>7</v>
      </c>
      <c r="B566">
        <v>1</v>
      </c>
      <c r="C566" t="s">
        <v>8</v>
      </c>
      <c r="D566">
        <v>1</v>
      </c>
      <c r="E566" t="s">
        <v>9</v>
      </c>
      <c r="F566">
        <v>30470</v>
      </c>
      <c r="G566">
        <v>20.200000762939499</v>
      </c>
    </row>
    <row r="567" spans="1:7" x14ac:dyDescent="0.25">
      <c r="A567" t="s">
        <v>7</v>
      </c>
      <c r="B567">
        <v>1</v>
      </c>
      <c r="C567" t="s">
        <v>8</v>
      </c>
      <c r="D567">
        <v>1</v>
      </c>
      <c r="E567" t="s">
        <v>9</v>
      </c>
      <c r="F567">
        <v>30471</v>
      </c>
      <c r="G567">
        <v>21.700000762939499</v>
      </c>
    </row>
    <row r="568" spans="1:7" x14ac:dyDescent="0.25">
      <c r="A568" t="s">
        <v>7</v>
      </c>
      <c r="B568">
        <v>1</v>
      </c>
      <c r="C568" t="s">
        <v>8</v>
      </c>
      <c r="D568">
        <v>1</v>
      </c>
      <c r="E568" t="s">
        <v>9</v>
      </c>
      <c r="F568">
        <v>30472</v>
      </c>
      <c r="G568">
        <v>20.5</v>
      </c>
    </row>
    <row r="569" spans="1:7" x14ac:dyDescent="0.25">
      <c r="A569" t="s">
        <v>7</v>
      </c>
      <c r="B569">
        <v>1</v>
      </c>
      <c r="C569" t="s">
        <v>8</v>
      </c>
      <c r="D569">
        <v>1</v>
      </c>
      <c r="E569" t="s">
        <v>9</v>
      </c>
      <c r="F569">
        <v>30473</v>
      </c>
      <c r="G569">
        <v>20.5</v>
      </c>
    </row>
    <row r="570" spans="1:7" x14ac:dyDescent="0.25">
      <c r="A570" t="s">
        <v>7</v>
      </c>
      <c r="B570">
        <v>1</v>
      </c>
      <c r="C570" t="s">
        <v>8</v>
      </c>
      <c r="D570">
        <v>1</v>
      </c>
      <c r="E570" t="s">
        <v>9</v>
      </c>
      <c r="F570">
        <v>30474</v>
      </c>
      <c r="G570">
        <v>19.700000762939499</v>
      </c>
    </row>
    <row r="571" spans="1:7" x14ac:dyDescent="0.25">
      <c r="A571" t="s">
        <v>7</v>
      </c>
      <c r="B571">
        <v>1</v>
      </c>
      <c r="C571" t="s">
        <v>8</v>
      </c>
      <c r="D571">
        <v>1</v>
      </c>
      <c r="E571" t="s">
        <v>9</v>
      </c>
      <c r="F571">
        <v>30475</v>
      </c>
      <c r="G571">
        <v>18.200000762939499</v>
      </c>
    </row>
    <row r="572" spans="1:7" x14ac:dyDescent="0.25">
      <c r="A572" t="s">
        <v>7</v>
      </c>
      <c r="B572">
        <v>1</v>
      </c>
      <c r="C572" t="s">
        <v>8</v>
      </c>
      <c r="D572">
        <v>1</v>
      </c>
      <c r="E572" t="s">
        <v>9</v>
      </c>
      <c r="F572">
        <v>30476</v>
      </c>
      <c r="G572">
        <v>13.3999996185303</v>
      </c>
    </row>
    <row r="573" spans="1:7" x14ac:dyDescent="0.25">
      <c r="A573" t="s">
        <v>7</v>
      </c>
      <c r="B573">
        <v>1</v>
      </c>
      <c r="C573" t="s">
        <v>8</v>
      </c>
      <c r="D573">
        <v>1</v>
      </c>
      <c r="E573" t="s">
        <v>9</v>
      </c>
      <c r="F573">
        <v>30477</v>
      </c>
      <c r="G573">
        <v>14.6000003814697</v>
      </c>
    </row>
    <row r="574" spans="1:7" x14ac:dyDescent="0.25">
      <c r="A574" t="s">
        <v>7</v>
      </c>
      <c r="B574">
        <v>1</v>
      </c>
      <c r="C574" t="s">
        <v>8</v>
      </c>
      <c r="D574">
        <v>1</v>
      </c>
      <c r="E574" t="s">
        <v>9</v>
      </c>
      <c r="F574">
        <v>30478</v>
      </c>
      <c r="G574">
        <v>14.199999809265099</v>
      </c>
    </row>
    <row r="575" spans="1:7" x14ac:dyDescent="0.25">
      <c r="A575" t="s">
        <v>7</v>
      </c>
      <c r="B575">
        <v>1</v>
      </c>
      <c r="C575" t="s">
        <v>8</v>
      </c>
      <c r="D575">
        <v>1</v>
      </c>
      <c r="E575" t="s">
        <v>9</v>
      </c>
      <c r="F575">
        <v>30479</v>
      </c>
      <c r="G575">
        <v>15</v>
      </c>
    </row>
    <row r="576" spans="1:7" x14ac:dyDescent="0.25">
      <c r="A576" t="s">
        <v>7</v>
      </c>
      <c r="B576">
        <v>1</v>
      </c>
      <c r="C576" t="s">
        <v>8</v>
      </c>
      <c r="D576">
        <v>1</v>
      </c>
      <c r="E576" t="s">
        <v>9</v>
      </c>
      <c r="F576">
        <v>30480</v>
      </c>
      <c r="G576">
        <v>16.5</v>
      </c>
    </row>
    <row r="577" spans="1:7" x14ac:dyDescent="0.25">
      <c r="A577" t="s">
        <v>7</v>
      </c>
      <c r="B577">
        <v>1</v>
      </c>
      <c r="C577" t="s">
        <v>8</v>
      </c>
      <c r="D577">
        <v>1</v>
      </c>
      <c r="E577" t="s">
        <v>9</v>
      </c>
      <c r="F577">
        <v>30481</v>
      </c>
      <c r="G577">
        <v>17.799999237060501</v>
      </c>
    </row>
    <row r="578" spans="1:7" x14ac:dyDescent="0.25">
      <c r="A578" t="s">
        <v>7</v>
      </c>
      <c r="B578">
        <v>1</v>
      </c>
      <c r="C578" t="s">
        <v>8</v>
      </c>
      <c r="D578">
        <v>1</v>
      </c>
      <c r="E578" t="s">
        <v>9</v>
      </c>
      <c r="F578">
        <v>30482</v>
      </c>
      <c r="G578">
        <v>17.5</v>
      </c>
    </row>
    <row r="579" spans="1:7" x14ac:dyDescent="0.25">
      <c r="A579" t="s">
        <v>7</v>
      </c>
      <c r="B579">
        <v>1</v>
      </c>
      <c r="C579" t="s">
        <v>8</v>
      </c>
      <c r="D579">
        <v>1</v>
      </c>
      <c r="E579" t="s">
        <v>9</v>
      </c>
      <c r="F579">
        <v>30483</v>
      </c>
      <c r="G579">
        <v>21.399999618530298</v>
      </c>
    </row>
    <row r="580" spans="1:7" x14ac:dyDescent="0.25">
      <c r="A580" t="s">
        <v>7</v>
      </c>
      <c r="B580">
        <v>1</v>
      </c>
      <c r="C580" t="s">
        <v>8</v>
      </c>
      <c r="D580">
        <v>1</v>
      </c>
      <c r="E580" t="s">
        <v>9</v>
      </c>
      <c r="F580">
        <v>30484</v>
      </c>
      <c r="G580">
        <v>20</v>
      </c>
    </row>
    <row r="581" spans="1:7" x14ac:dyDescent="0.25">
      <c r="A581" t="s">
        <v>7</v>
      </c>
      <c r="B581">
        <v>1</v>
      </c>
      <c r="C581" t="s">
        <v>8</v>
      </c>
      <c r="D581">
        <v>1</v>
      </c>
      <c r="E581" t="s">
        <v>9</v>
      </c>
      <c r="F581">
        <v>30485</v>
      </c>
      <c r="G581">
        <v>15.199999809265099</v>
      </c>
    </row>
    <row r="582" spans="1:7" x14ac:dyDescent="0.25">
      <c r="A582" t="s">
        <v>7</v>
      </c>
      <c r="B582">
        <v>1</v>
      </c>
      <c r="C582" t="s">
        <v>8</v>
      </c>
      <c r="D582">
        <v>1</v>
      </c>
      <c r="E582" t="s">
        <v>9</v>
      </c>
      <c r="F582">
        <v>30486</v>
      </c>
      <c r="G582">
        <v>20.5</v>
      </c>
    </row>
    <row r="583" spans="1:7" x14ac:dyDescent="0.25">
      <c r="A583" t="s">
        <v>7</v>
      </c>
      <c r="B583">
        <v>1</v>
      </c>
      <c r="C583" t="s">
        <v>8</v>
      </c>
      <c r="D583">
        <v>1</v>
      </c>
      <c r="E583" t="s">
        <v>9</v>
      </c>
      <c r="F583">
        <v>30487</v>
      </c>
      <c r="G583">
        <v>20.5</v>
      </c>
    </row>
    <row r="584" spans="1:7" x14ac:dyDescent="0.25">
      <c r="A584" t="s">
        <v>7</v>
      </c>
      <c r="B584">
        <v>1</v>
      </c>
      <c r="C584" t="s">
        <v>8</v>
      </c>
      <c r="D584">
        <v>1</v>
      </c>
      <c r="E584" t="s">
        <v>9</v>
      </c>
      <c r="F584">
        <v>30488</v>
      </c>
      <c r="G584">
        <v>13.5</v>
      </c>
    </row>
    <row r="585" spans="1:7" x14ac:dyDescent="0.25">
      <c r="A585" t="s">
        <v>7</v>
      </c>
      <c r="B585">
        <v>1</v>
      </c>
      <c r="C585" t="s">
        <v>8</v>
      </c>
      <c r="D585">
        <v>1</v>
      </c>
      <c r="E585" t="s">
        <v>9</v>
      </c>
      <c r="F585">
        <v>30489</v>
      </c>
      <c r="G585">
        <v>14.199999809265099</v>
      </c>
    </row>
    <row r="586" spans="1:7" x14ac:dyDescent="0.25">
      <c r="A586" t="s">
        <v>7</v>
      </c>
      <c r="B586">
        <v>1</v>
      </c>
      <c r="C586" t="s">
        <v>8</v>
      </c>
      <c r="D586">
        <v>1</v>
      </c>
      <c r="E586" t="s">
        <v>9</v>
      </c>
      <c r="F586">
        <v>30490</v>
      </c>
      <c r="G586">
        <v>18.600000381469702</v>
      </c>
    </row>
    <row r="587" spans="1:7" x14ac:dyDescent="0.25">
      <c r="A587" t="s">
        <v>7</v>
      </c>
      <c r="B587">
        <v>1</v>
      </c>
      <c r="C587" t="s">
        <v>8</v>
      </c>
      <c r="D587">
        <v>1</v>
      </c>
      <c r="E587" t="s">
        <v>9</v>
      </c>
      <c r="F587">
        <v>30491</v>
      </c>
      <c r="G587">
        <v>15.1000003814697</v>
      </c>
    </row>
    <row r="588" spans="1:7" x14ac:dyDescent="0.25">
      <c r="A588" t="s">
        <v>7</v>
      </c>
      <c r="B588">
        <v>1</v>
      </c>
      <c r="C588" t="s">
        <v>8</v>
      </c>
      <c r="D588">
        <v>1</v>
      </c>
      <c r="E588" t="s">
        <v>9</v>
      </c>
      <c r="F588">
        <v>30492</v>
      </c>
      <c r="G588">
        <v>12.3999996185303</v>
      </c>
    </row>
    <row r="589" spans="1:7" x14ac:dyDescent="0.25">
      <c r="A589" t="s">
        <v>7</v>
      </c>
      <c r="B589">
        <v>1</v>
      </c>
      <c r="C589" t="s">
        <v>8</v>
      </c>
      <c r="D589">
        <v>1</v>
      </c>
      <c r="E589" t="s">
        <v>9</v>
      </c>
      <c r="F589">
        <v>30493</v>
      </c>
      <c r="G589">
        <v>12.800000190734901</v>
      </c>
    </row>
    <row r="590" spans="1:7" x14ac:dyDescent="0.25">
      <c r="A590" t="s">
        <v>7</v>
      </c>
      <c r="B590">
        <v>1</v>
      </c>
      <c r="C590" t="s">
        <v>8</v>
      </c>
      <c r="D590">
        <v>1</v>
      </c>
      <c r="E590" t="s">
        <v>9</v>
      </c>
      <c r="F590">
        <v>30494</v>
      </c>
      <c r="G590">
        <v>14</v>
      </c>
    </row>
    <row r="591" spans="1:7" x14ac:dyDescent="0.25">
      <c r="A591" t="s">
        <v>7</v>
      </c>
      <c r="B591">
        <v>1</v>
      </c>
      <c r="C591" t="s">
        <v>8</v>
      </c>
      <c r="D591">
        <v>1</v>
      </c>
      <c r="E591" t="s">
        <v>9</v>
      </c>
      <c r="F591">
        <v>30495</v>
      </c>
      <c r="G591">
        <v>15</v>
      </c>
    </row>
    <row r="592" spans="1:7" x14ac:dyDescent="0.25">
      <c r="A592" t="s">
        <v>7</v>
      </c>
      <c r="B592">
        <v>1</v>
      </c>
      <c r="C592" t="s">
        <v>8</v>
      </c>
      <c r="D592">
        <v>1</v>
      </c>
      <c r="E592" t="s">
        <v>9</v>
      </c>
      <c r="F592">
        <v>30496</v>
      </c>
      <c r="G592">
        <v>17.100000381469702</v>
      </c>
    </row>
    <row r="593" spans="1:7" x14ac:dyDescent="0.25">
      <c r="A593" t="s">
        <v>7</v>
      </c>
      <c r="B593">
        <v>1</v>
      </c>
      <c r="C593" t="s">
        <v>8</v>
      </c>
      <c r="D593">
        <v>1</v>
      </c>
      <c r="E593" t="s">
        <v>9</v>
      </c>
      <c r="F593">
        <v>30497</v>
      </c>
      <c r="G593">
        <v>22.799999237060501</v>
      </c>
    </row>
    <row r="594" spans="1:7" x14ac:dyDescent="0.25">
      <c r="A594" t="s">
        <v>7</v>
      </c>
      <c r="B594">
        <v>1</v>
      </c>
      <c r="C594" t="s">
        <v>8</v>
      </c>
      <c r="D594">
        <v>1</v>
      </c>
      <c r="E594" t="s">
        <v>9</v>
      </c>
      <c r="F594">
        <v>30498</v>
      </c>
      <c r="G594">
        <v>20.299999237060501</v>
      </c>
    </row>
    <row r="595" spans="1:7" x14ac:dyDescent="0.25">
      <c r="A595" t="s">
        <v>7</v>
      </c>
      <c r="B595">
        <v>1</v>
      </c>
      <c r="C595" t="s">
        <v>8</v>
      </c>
      <c r="D595">
        <v>1</v>
      </c>
      <c r="E595" t="s">
        <v>9</v>
      </c>
      <c r="F595">
        <v>30499</v>
      </c>
      <c r="G595">
        <v>18.299999237060501</v>
      </c>
    </row>
    <row r="596" spans="1:7" x14ac:dyDescent="0.25">
      <c r="A596" t="s">
        <v>7</v>
      </c>
      <c r="B596">
        <v>1</v>
      </c>
      <c r="C596" t="s">
        <v>8</v>
      </c>
      <c r="D596">
        <v>1</v>
      </c>
      <c r="E596" t="s">
        <v>9</v>
      </c>
      <c r="F596">
        <v>30500</v>
      </c>
      <c r="G596">
        <v>18.899999618530298</v>
      </c>
    </row>
    <row r="597" spans="1:7" x14ac:dyDescent="0.25">
      <c r="A597" t="s">
        <v>7</v>
      </c>
      <c r="B597">
        <v>1</v>
      </c>
      <c r="C597" t="s">
        <v>8</v>
      </c>
      <c r="D597">
        <v>1</v>
      </c>
      <c r="E597" t="s">
        <v>9</v>
      </c>
      <c r="F597">
        <v>30501</v>
      </c>
      <c r="G597">
        <v>16.299999237060501</v>
      </c>
    </row>
    <row r="598" spans="1:7" x14ac:dyDescent="0.25">
      <c r="A598" t="s">
        <v>7</v>
      </c>
      <c r="B598">
        <v>1</v>
      </c>
      <c r="C598" t="s">
        <v>8</v>
      </c>
      <c r="D598">
        <v>1</v>
      </c>
      <c r="E598" t="s">
        <v>9</v>
      </c>
      <c r="F598">
        <v>30502</v>
      </c>
      <c r="G598">
        <v>19.700000762939499</v>
      </c>
    </row>
    <row r="599" spans="1:7" x14ac:dyDescent="0.25">
      <c r="A599" t="s">
        <v>7</v>
      </c>
      <c r="B599">
        <v>1</v>
      </c>
      <c r="C599" t="s">
        <v>8</v>
      </c>
      <c r="D599">
        <v>1</v>
      </c>
      <c r="E599" t="s">
        <v>9</v>
      </c>
      <c r="F599">
        <v>30503</v>
      </c>
      <c r="G599">
        <v>15.6000003814697</v>
      </c>
    </row>
    <row r="600" spans="1:7" x14ac:dyDescent="0.25">
      <c r="A600" t="s">
        <v>7</v>
      </c>
      <c r="B600">
        <v>1</v>
      </c>
      <c r="C600" t="s">
        <v>8</v>
      </c>
      <c r="D600">
        <v>1</v>
      </c>
      <c r="E600" t="s">
        <v>9</v>
      </c>
      <c r="F600">
        <v>30504</v>
      </c>
      <c r="G600">
        <v>11.800000190734901</v>
      </c>
    </row>
    <row r="601" spans="1:7" x14ac:dyDescent="0.25">
      <c r="A601" t="s">
        <v>7</v>
      </c>
      <c r="B601">
        <v>1</v>
      </c>
      <c r="C601" t="s">
        <v>8</v>
      </c>
      <c r="D601">
        <v>1</v>
      </c>
      <c r="E601" t="s">
        <v>9</v>
      </c>
      <c r="F601">
        <v>30505</v>
      </c>
      <c r="G601">
        <v>12</v>
      </c>
    </row>
    <row r="602" spans="1:7" x14ac:dyDescent="0.25">
      <c r="A602" t="s">
        <v>7</v>
      </c>
      <c r="B602">
        <v>1</v>
      </c>
      <c r="C602" t="s">
        <v>8</v>
      </c>
      <c r="D602">
        <v>1</v>
      </c>
      <c r="E602" t="s">
        <v>9</v>
      </c>
      <c r="F602">
        <v>30506</v>
      </c>
      <c r="G602">
        <v>14</v>
      </c>
    </row>
    <row r="603" spans="1:7" x14ac:dyDescent="0.25">
      <c r="A603" t="s">
        <v>7</v>
      </c>
      <c r="B603">
        <v>1</v>
      </c>
      <c r="C603" t="s">
        <v>8</v>
      </c>
      <c r="D603">
        <v>1</v>
      </c>
      <c r="E603" t="s">
        <v>9</v>
      </c>
      <c r="F603">
        <v>30507</v>
      </c>
      <c r="G603">
        <v>16</v>
      </c>
    </row>
    <row r="604" spans="1:7" x14ac:dyDescent="0.25">
      <c r="A604" t="s">
        <v>7</v>
      </c>
      <c r="B604">
        <v>1</v>
      </c>
      <c r="C604" t="s">
        <v>8</v>
      </c>
      <c r="D604">
        <v>1</v>
      </c>
      <c r="E604" t="s">
        <v>9</v>
      </c>
      <c r="F604">
        <v>30508</v>
      </c>
      <c r="G604">
        <v>19.100000381469702</v>
      </c>
    </row>
    <row r="605" spans="1:7" x14ac:dyDescent="0.25">
      <c r="A605" t="s">
        <v>7</v>
      </c>
      <c r="B605">
        <v>1</v>
      </c>
      <c r="C605" t="s">
        <v>8</v>
      </c>
      <c r="D605">
        <v>1</v>
      </c>
      <c r="E605" t="s">
        <v>9</v>
      </c>
      <c r="F605">
        <v>30509</v>
      </c>
      <c r="G605">
        <v>19.299999237060501</v>
      </c>
    </row>
    <row r="606" spans="1:7" x14ac:dyDescent="0.25">
      <c r="A606" t="s">
        <v>7</v>
      </c>
      <c r="B606">
        <v>1</v>
      </c>
      <c r="C606" t="s">
        <v>8</v>
      </c>
      <c r="D606">
        <v>1</v>
      </c>
      <c r="E606" t="s">
        <v>9</v>
      </c>
      <c r="F606">
        <v>30510</v>
      </c>
      <c r="G606">
        <v>17</v>
      </c>
    </row>
    <row r="607" spans="1:7" x14ac:dyDescent="0.25">
      <c r="A607" t="s">
        <v>7</v>
      </c>
      <c r="B607">
        <v>1</v>
      </c>
      <c r="C607" t="s">
        <v>8</v>
      </c>
      <c r="D607">
        <v>1</v>
      </c>
      <c r="E607" t="s">
        <v>9</v>
      </c>
      <c r="F607">
        <v>30511</v>
      </c>
      <c r="G607">
        <v>17.5</v>
      </c>
    </row>
    <row r="608" spans="1:7" x14ac:dyDescent="0.25">
      <c r="A608" t="s">
        <v>7</v>
      </c>
      <c r="B608">
        <v>1</v>
      </c>
      <c r="C608" t="s">
        <v>8</v>
      </c>
      <c r="D608">
        <v>1</v>
      </c>
      <c r="E608" t="s">
        <v>9</v>
      </c>
      <c r="F608">
        <v>30512</v>
      </c>
      <c r="G608">
        <v>18.899999618530298</v>
      </c>
    </row>
    <row r="609" spans="1:7" x14ac:dyDescent="0.25">
      <c r="A609" t="s">
        <v>7</v>
      </c>
      <c r="B609">
        <v>1</v>
      </c>
      <c r="C609" t="s">
        <v>8</v>
      </c>
      <c r="D609">
        <v>1</v>
      </c>
      <c r="E609" t="s">
        <v>9</v>
      </c>
      <c r="F609">
        <v>30513</v>
      </c>
      <c r="G609">
        <v>19.5</v>
      </c>
    </row>
    <row r="610" spans="1:7" x14ac:dyDescent="0.25">
      <c r="A610" t="s">
        <v>7</v>
      </c>
      <c r="B610">
        <v>1</v>
      </c>
      <c r="C610" t="s">
        <v>8</v>
      </c>
      <c r="D610">
        <v>1</v>
      </c>
      <c r="E610" t="s">
        <v>9</v>
      </c>
      <c r="F610">
        <v>30514</v>
      </c>
      <c r="G610">
        <v>18.5</v>
      </c>
    </row>
    <row r="611" spans="1:7" x14ac:dyDescent="0.25">
      <c r="A611" t="s">
        <v>7</v>
      </c>
      <c r="B611">
        <v>1</v>
      </c>
      <c r="C611" t="s">
        <v>8</v>
      </c>
      <c r="D611">
        <v>1</v>
      </c>
      <c r="E611" t="s">
        <v>9</v>
      </c>
      <c r="F611">
        <v>30515</v>
      </c>
      <c r="G611">
        <v>18.799999237060501</v>
      </c>
    </row>
    <row r="612" spans="1:7" x14ac:dyDescent="0.25">
      <c r="A612" t="s">
        <v>7</v>
      </c>
      <c r="B612">
        <v>1</v>
      </c>
      <c r="C612" t="s">
        <v>8</v>
      </c>
      <c r="D612">
        <v>1</v>
      </c>
      <c r="E612" t="s">
        <v>9</v>
      </c>
      <c r="F612">
        <v>30516</v>
      </c>
      <c r="G612">
        <v>19.200000762939499</v>
      </c>
    </row>
    <row r="613" spans="1:7" x14ac:dyDescent="0.25">
      <c r="A613" t="s">
        <v>7</v>
      </c>
      <c r="B613">
        <v>1</v>
      </c>
      <c r="C613" t="s">
        <v>8</v>
      </c>
      <c r="D613">
        <v>1</v>
      </c>
      <c r="E613" t="s">
        <v>9</v>
      </c>
      <c r="F613">
        <v>30517</v>
      </c>
      <c r="G613">
        <v>16</v>
      </c>
    </row>
    <row r="614" spans="1:7" x14ac:dyDescent="0.25">
      <c r="A614" t="s">
        <v>7</v>
      </c>
      <c r="B614">
        <v>1</v>
      </c>
      <c r="C614" t="s">
        <v>8</v>
      </c>
      <c r="D614">
        <v>1</v>
      </c>
      <c r="E614" t="s">
        <v>9</v>
      </c>
      <c r="F614">
        <v>30518</v>
      </c>
      <c r="G614">
        <v>14.6000003814697</v>
      </c>
    </row>
    <row r="615" spans="1:7" x14ac:dyDescent="0.25">
      <c r="A615" t="s">
        <v>7</v>
      </c>
      <c r="B615">
        <v>1</v>
      </c>
      <c r="C615" t="s">
        <v>8</v>
      </c>
      <c r="D615">
        <v>1</v>
      </c>
      <c r="E615" t="s">
        <v>9</v>
      </c>
      <c r="F615">
        <v>30519</v>
      </c>
      <c r="G615">
        <v>17.100000381469702</v>
      </c>
    </row>
    <row r="616" spans="1:7" x14ac:dyDescent="0.25">
      <c r="A616" t="s">
        <v>7</v>
      </c>
      <c r="B616">
        <v>1</v>
      </c>
      <c r="C616" t="s">
        <v>8</v>
      </c>
      <c r="D616">
        <v>1</v>
      </c>
      <c r="E616" t="s">
        <v>9</v>
      </c>
      <c r="F616">
        <v>30520</v>
      </c>
      <c r="G616">
        <v>16.5</v>
      </c>
    </row>
    <row r="617" spans="1:7" x14ac:dyDescent="0.25">
      <c r="A617" t="s">
        <v>7</v>
      </c>
      <c r="B617">
        <v>1</v>
      </c>
      <c r="C617" t="s">
        <v>8</v>
      </c>
      <c r="D617">
        <v>1</v>
      </c>
      <c r="E617" t="s">
        <v>9</v>
      </c>
      <c r="F617">
        <v>30521</v>
      </c>
      <c r="G617">
        <v>18.600000381469702</v>
      </c>
    </row>
    <row r="618" spans="1:7" x14ac:dyDescent="0.25">
      <c r="A618" t="s">
        <v>7</v>
      </c>
      <c r="B618">
        <v>1</v>
      </c>
      <c r="C618" t="s">
        <v>8</v>
      </c>
      <c r="D618">
        <v>1</v>
      </c>
      <c r="E618" t="s">
        <v>9</v>
      </c>
      <c r="F618">
        <v>30522</v>
      </c>
      <c r="G618">
        <v>19.399999618530298</v>
      </c>
    </row>
    <row r="619" spans="1:7" x14ac:dyDescent="0.25">
      <c r="A619" t="s">
        <v>7</v>
      </c>
      <c r="B619">
        <v>1</v>
      </c>
      <c r="C619" t="s">
        <v>8</v>
      </c>
      <c r="D619">
        <v>1</v>
      </c>
      <c r="E619" t="s">
        <v>9</v>
      </c>
      <c r="F619">
        <v>30523</v>
      </c>
      <c r="G619">
        <v>20.399999618530298</v>
      </c>
    </row>
    <row r="620" spans="1:7" x14ac:dyDescent="0.25">
      <c r="A620" t="s">
        <v>7</v>
      </c>
      <c r="B620">
        <v>1</v>
      </c>
      <c r="C620" t="s">
        <v>8</v>
      </c>
      <c r="D620">
        <v>1</v>
      </c>
      <c r="E620" t="s">
        <v>9</v>
      </c>
      <c r="F620">
        <v>30524</v>
      </c>
      <c r="G620">
        <v>19.799999237060501</v>
      </c>
    </row>
    <row r="621" spans="1:7" x14ac:dyDescent="0.25">
      <c r="A621" t="s">
        <v>7</v>
      </c>
      <c r="B621">
        <v>1</v>
      </c>
      <c r="C621" t="s">
        <v>8</v>
      </c>
      <c r="D621">
        <v>1</v>
      </c>
      <c r="E621" t="s">
        <v>9</v>
      </c>
      <c r="F621">
        <v>30525</v>
      </c>
      <c r="G621">
        <v>16.299999237060501</v>
      </c>
    </row>
    <row r="622" spans="1:7" x14ac:dyDescent="0.25">
      <c r="A622" t="s">
        <v>7</v>
      </c>
      <c r="B622">
        <v>1</v>
      </c>
      <c r="C622" t="s">
        <v>8</v>
      </c>
      <c r="D622">
        <v>1</v>
      </c>
      <c r="E622" t="s">
        <v>9</v>
      </c>
      <c r="F622">
        <v>30526</v>
      </c>
      <c r="G622">
        <v>19.5</v>
      </c>
    </row>
    <row r="623" spans="1:7" x14ac:dyDescent="0.25">
      <c r="A623" t="s">
        <v>7</v>
      </c>
      <c r="B623">
        <v>1</v>
      </c>
      <c r="C623" t="s">
        <v>8</v>
      </c>
      <c r="D623">
        <v>1</v>
      </c>
      <c r="E623" t="s">
        <v>9</v>
      </c>
      <c r="F623">
        <v>30527</v>
      </c>
      <c r="G623">
        <v>18.200000762939499</v>
      </c>
    </row>
    <row r="624" spans="1:7" x14ac:dyDescent="0.25">
      <c r="A624" t="s">
        <v>7</v>
      </c>
      <c r="B624">
        <v>1</v>
      </c>
      <c r="C624" t="s">
        <v>8</v>
      </c>
      <c r="D624">
        <v>1</v>
      </c>
      <c r="E624" t="s">
        <v>9</v>
      </c>
      <c r="F624">
        <v>30528</v>
      </c>
      <c r="G624">
        <v>18</v>
      </c>
    </row>
    <row r="625" spans="1:7" x14ac:dyDescent="0.25">
      <c r="A625" t="s">
        <v>7</v>
      </c>
      <c r="B625">
        <v>1</v>
      </c>
      <c r="C625" t="s">
        <v>8</v>
      </c>
      <c r="D625">
        <v>1</v>
      </c>
      <c r="E625" t="s">
        <v>9</v>
      </c>
      <c r="F625">
        <v>30529</v>
      </c>
      <c r="G625">
        <v>16.600000381469702</v>
      </c>
    </row>
    <row r="626" spans="1:7" x14ac:dyDescent="0.25">
      <c r="A626" t="s">
        <v>7</v>
      </c>
      <c r="B626">
        <v>1</v>
      </c>
      <c r="C626" t="s">
        <v>8</v>
      </c>
      <c r="D626">
        <v>1</v>
      </c>
      <c r="E626" t="s">
        <v>9</v>
      </c>
      <c r="F626">
        <v>30530</v>
      </c>
      <c r="G626">
        <v>14.1000003814697</v>
      </c>
    </row>
    <row r="627" spans="1:7" x14ac:dyDescent="0.25">
      <c r="A627" t="s">
        <v>7</v>
      </c>
      <c r="B627">
        <v>1</v>
      </c>
      <c r="C627" t="s">
        <v>8</v>
      </c>
      <c r="D627">
        <v>1</v>
      </c>
      <c r="E627" t="s">
        <v>9</v>
      </c>
      <c r="F627">
        <v>30531</v>
      </c>
      <c r="G627">
        <v>15.1000003814697</v>
      </c>
    </row>
    <row r="628" spans="1:7" x14ac:dyDescent="0.25">
      <c r="A628" t="s">
        <v>7</v>
      </c>
      <c r="B628">
        <v>1</v>
      </c>
      <c r="C628" t="s">
        <v>8</v>
      </c>
      <c r="D628">
        <v>1</v>
      </c>
      <c r="E628" t="s">
        <v>9</v>
      </c>
      <c r="F628">
        <v>30532</v>
      </c>
      <c r="G628">
        <v>16.399999618530298</v>
      </c>
    </row>
    <row r="629" spans="1:7" x14ac:dyDescent="0.25">
      <c r="A629" t="s">
        <v>7</v>
      </c>
      <c r="B629">
        <v>1</v>
      </c>
      <c r="C629" t="s">
        <v>8</v>
      </c>
      <c r="D629">
        <v>1</v>
      </c>
      <c r="E629" t="s">
        <v>9</v>
      </c>
      <c r="F629">
        <v>30533</v>
      </c>
      <c r="G629">
        <v>19</v>
      </c>
    </row>
    <row r="630" spans="1:7" x14ac:dyDescent="0.25">
      <c r="A630" t="s">
        <v>7</v>
      </c>
      <c r="B630">
        <v>1</v>
      </c>
      <c r="C630" t="s">
        <v>8</v>
      </c>
      <c r="D630">
        <v>1</v>
      </c>
      <c r="E630" t="s">
        <v>9</v>
      </c>
      <c r="F630">
        <v>30534</v>
      </c>
      <c r="G630">
        <v>20.200000762939499</v>
      </c>
    </row>
    <row r="631" spans="1:7" x14ac:dyDescent="0.25">
      <c r="A631" t="s">
        <v>7</v>
      </c>
      <c r="B631">
        <v>1</v>
      </c>
      <c r="C631" t="s">
        <v>8</v>
      </c>
      <c r="D631">
        <v>1</v>
      </c>
      <c r="E631" t="s">
        <v>9</v>
      </c>
      <c r="F631">
        <v>30535</v>
      </c>
      <c r="G631">
        <v>21.200000762939499</v>
      </c>
    </row>
    <row r="632" spans="1:7" x14ac:dyDescent="0.25">
      <c r="A632" t="s">
        <v>7</v>
      </c>
      <c r="B632">
        <v>1</v>
      </c>
      <c r="C632" t="s">
        <v>8</v>
      </c>
      <c r="D632">
        <v>1</v>
      </c>
      <c r="E632" t="s">
        <v>9</v>
      </c>
      <c r="F632">
        <v>30536</v>
      </c>
      <c r="G632">
        <v>20.600000381469702</v>
      </c>
    </row>
    <row r="633" spans="1:7" x14ac:dyDescent="0.25">
      <c r="A633" t="s">
        <v>7</v>
      </c>
      <c r="B633">
        <v>1</v>
      </c>
      <c r="C633" t="s">
        <v>8</v>
      </c>
      <c r="D633">
        <v>1</v>
      </c>
      <c r="E633" t="s">
        <v>9</v>
      </c>
      <c r="F633">
        <v>30537</v>
      </c>
      <c r="G633">
        <v>21</v>
      </c>
    </row>
    <row r="634" spans="1:7" x14ac:dyDescent="0.25">
      <c r="A634" t="s">
        <v>7</v>
      </c>
      <c r="B634">
        <v>1</v>
      </c>
      <c r="C634" t="s">
        <v>8</v>
      </c>
      <c r="D634">
        <v>1</v>
      </c>
      <c r="E634" t="s">
        <v>9</v>
      </c>
      <c r="F634">
        <v>30538</v>
      </c>
      <c r="G634">
        <v>20.600000381469702</v>
      </c>
    </row>
    <row r="635" spans="1:7" x14ac:dyDescent="0.25">
      <c r="A635" t="s">
        <v>7</v>
      </c>
      <c r="B635">
        <v>1</v>
      </c>
      <c r="C635" t="s">
        <v>8</v>
      </c>
      <c r="D635">
        <v>1</v>
      </c>
      <c r="E635" t="s">
        <v>9</v>
      </c>
      <c r="F635">
        <v>30539</v>
      </c>
      <c r="G635">
        <v>21</v>
      </c>
    </row>
    <row r="636" spans="1:7" x14ac:dyDescent="0.25">
      <c r="A636" t="s">
        <v>7</v>
      </c>
      <c r="B636">
        <v>1</v>
      </c>
      <c r="C636" t="s">
        <v>8</v>
      </c>
      <c r="D636">
        <v>1</v>
      </c>
      <c r="E636" t="s">
        <v>9</v>
      </c>
      <c r="F636">
        <v>30540</v>
      </c>
      <c r="G636">
        <v>21.600000381469702</v>
      </c>
    </row>
    <row r="637" spans="1:7" x14ac:dyDescent="0.25">
      <c r="A637" t="s">
        <v>7</v>
      </c>
      <c r="B637">
        <v>1</v>
      </c>
      <c r="C637" t="s">
        <v>8</v>
      </c>
      <c r="D637">
        <v>1</v>
      </c>
      <c r="E637" t="s">
        <v>9</v>
      </c>
      <c r="F637">
        <v>30541</v>
      </c>
      <c r="G637">
        <v>22</v>
      </c>
    </row>
    <row r="638" spans="1:7" x14ac:dyDescent="0.25">
      <c r="A638" t="s">
        <v>7</v>
      </c>
      <c r="B638">
        <v>1</v>
      </c>
      <c r="C638" t="s">
        <v>8</v>
      </c>
      <c r="D638">
        <v>1</v>
      </c>
      <c r="E638" t="s">
        <v>9</v>
      </c>
      <c r="F638">
        <v>30542</v>
      </c>
      <c r="G638">
        <v>21.600000381469702</v>
      </c>
    </row>
    <row r="639" spans="1:7" x14ac:dyDescent="0.25">
      <c r="A639" t="s">
        <v>7</v>
      </c>
      <c r="B639">
        <v>1</v>
      </c>
      <c r="C639" t="s">
        <v>8</v>
      </c>
      <c r="D639">
        <v>1</v>
      </c>
      <c r="E639" t="s">
        <v>9</v>
      </c>
      <c r="F639">
        <v>30543</v>
      </c>
      <c r="G639">
        <v>21.399999618530298</v>
      </c>
    </row>
    <row r="640" spans="1:7" x14ac:dyDescent="0.25">
      <c r="A640" t="s">
        <v>7</v>
      </c>
      <c r="B640">
        <v>1</v>
      </c>
      <c r="C640" t="s">
        <v>8</v>
      </c>
      <c r="D640">
        <v>1</v>
      </c>
      <c r="E640" t="s">
        <v>9</v>
      </c>
      <c r="F640">
        <v>30544</v>
      </c>
      <c r="G640">
        <v>21.700000762939499</v>
      </c>
    </row>
    <row r="641" spans="1:7" x14ac:dyDescent="0.25">
      <c r="A641" t="s">
        <v>7</v>
      </c>
      <c r="B641">
        <v>1</v>
      </c>
      <c r="C641" t="s">
        <v>8</v>
      </c>
      <c r="D641">
        <v>1</v>
      </c>
      <c r="E641" t="s">
        <v>9</v>
      </c>
      <c r="F641">
        <v>30545</v>
      </c>
      <c r="G641">
        <v>18.600000381469702</v>
      </c>
    </row>
    <row r="642" spans="1:7" x14ac:dyDescent="0.25">
      <c r="A642" t="s">
        <v>7</v>
      </c>
      <c r="B642">
        <v>1</v>
      </c>
      <c r="C642" t="s">
        <v>8</v>
      </c>
      <c r="D642">
        <v>1</v>
      </c>
      <c r="E642" t="s">
        <v>9</v>
      </c>
      <c r="F642">
        <v>30546</v>
      </c>
      <c r="G642">
        <v>16.5</v>
      </c>
    </row>
    <row r="643" spans="1:7" x14ac:dyDescent="0.25">
      <c r="A643" t="s">
        <v>7</v>
      </c>
      <c r="B643">
        <v>1</v>
      </c>
      <c r="C643" t="s">
        <v>8</v>
      </c>
      <c r="D643">
        <v>1</v>
      </c>
      <c r="E643" t="s">
        <v>9</v>
      </c>
      <c r="F643">
        <v>30547</v>
      </c>
      <c r="G643">
        <v>15.1000003814697</v>
      </c>
    </row>
    <row r="644" spans="1:7" x14ac:dyDescent="0.25">
      <c r="A644" t="s">
        <v>7</v>
      </c>
      <c r="B644">
        <v>1</v>
      </c>
      <c r="C644" t="s">
        <v>8</v>
      </c>
      <c r="D644">
        <v>1</v>
      </c>
      <c r="E644" t="s">
        <v>9</v>
      </c>
      <c r="F644">
        <v>30548</v>
      </c>
      <c r="G644">
        <v>14.8999996185303</v>
      </c>
    </row>
    <row r="645" spans="1:7" x14ac:dyDescent="0.25">
      <c r="A645" t="s">
        <v>7</v>
      </c>
      <c r="B645">
        <v>1</v>
      </c>
      <c r="C645" t="s">
        <v>8</v>
      </c>
      <c r="D645">
        <v>1</v>
      </c>
      <c r="E645" t="s">
        <v>9</v>
      </c>
      <c r="F645">
        <v>30549</v>
      </c>
      <c r="G645">
        <v>17.799999237060501</v>
      </c>
    </row>
    <row r="646" spans="1:7" x14ac:dyDescent="0.25">
      <c r="A646" t="s">
        <v>7</v>
      </c>
      <c r="B646">
        <v>1</v>
      </c>
      <c r="C646" t="s">
        <v>8</v>
      </c>
      <c r="D646">
        <v>1</v>
      </c>
      <c r="E646" t="s">
        <v>9</v>
      </c>
      <c r="F646">
        <v>30550</v>
      </c>
      <c r="G646">
        <v>19.600000381469702</v>
      </c>
    </row>
    <row r="647" spans="1:7" x14ac:dyDescent="0.25">
      <c r="A647" t="s">
        <v>7</v>
      </c>
      <c r="B647">
        <v>1</v>
      </c>
      <c r="C647" t="s">
        <v>8</v>
      </c>
      <c r="D647">
        <v>1</v>
      </c>
      <c r="E647" t="s">
        <v>9</v>
      </c>
      <c r="F647">
        <v>30551</v>
      </c>
      <c r="G647">
        <v>21.399999618530298</v>
      </c>
    </row>
    <row r="648" spans="1:7" x14ac:dyDescent="0.25">
      <c r="A648" t="s">
        <v>7</v>
      </c>
      <c r="B648">
        <v>1</v>
      </c>
      <c r="C648" t="s">
        <v>8</v>
      </c>
      <c r="D648">
        <v>1</v>
      </c>
      <c r="E648" t="s">
        <v>9</v>
      </c>
      <c r="F648">
        <v>30552</v>
      </c>
      <c r="G648">
        <v>22.899999618530298</v>
      </c>
    </row>
    <row r="649" spans="1:7" x14ac:dyDescent="0.25">
      <c r="A649" t="s">
        <v>7</v>
      </c>
      <c r="B649">
        <v>1</v>
      </c>
      <c r="C649" t="s">
        <v>8</v>
      </c>
      <c r="D649">
        <v>1</v>
      </c>
      <c r="E649" t="s">
        <v>9</v>
      </c>
      <c r="F649">
        <v>30553</v>
      </c>
      <c r="G649">
        <v>21.799999237060501</v>
      </c>
    </row>
    <row r="650" spans="1:7" x14ac:dyDescent="0.25">
      <c r="A650" t="s">
        <v>7</v>
      </c>
      <c r="B650">
        <v>1</v>
      </c>
      <c r="C650" t="s">
        <v>8</v>
      </c>
      <c r="D650">
        <v>1</v>
      </c>
      <c r="E650" t="s">
        <v>9</v>
      </c>
      <c r="F650">
        <v>30554</v>
      </c>
      <c r="G650">
        <v>15.5</v>
      </c>
    </row>
    <row r="651" spans="1:7" x14ac:dyDescent="0.25">
      <c r="A651" t="s">
        <v>7</v>
      </c>
      <c r="B651">
        <v>1</v>
      </c>
      <c r="C651" t="s">
        <v>8</v>
      </c>
      <c r="D651">
        <v>1</v>
      </c>
      <c r="E651" t="s">
        <v>9</v>
      </c>
      <c r="F651">
        <v>30555</v>
      </c>
      <c r="G651">
        <v>17.200000762939499</v>
      </c>
    </row>
    <row r="652" spans="1:7" x14ac:dyDescent="0.25">
      <c r="A652" t="s">
        <v>7</v>
      </c>
      <c r="B652">
        <v>1</v>
      </c>
      <c r="C652" t="s">
        <v>8</v>
      </c>
      <c r="D652">
        <v>1</v>
      </c>
      <c r="E652" t="s">
        <v>9</v>
      </c>
      <c r="F652">
        <v>30556</v>
      </c>
      <c r="G652">
        <v>14.6000003814697</v>
      </c>
    </row>
    <row r="653" spans="1:7" x14ac:dyDescent="0.25">
      <c r="A653" t="s">
        <v>7</v>
      </c>
      <c r="B653">
        <v>1</v>
      </c>
      <c r="C653" t="s">
        <v>8</v>
      </c>
      <c r="D653">
        <v>1</v>
      </c>
      <c r="E653" t="s">
        <v>9</v>
      </c>
      <c r="F653">
        <v>30557</v>
      </c>
      <c r="G653">
        <v>17.200000762939499</v>
      </c>
    </row>
    <row r="654" spans="1:7" x14ac:dyDescent="0.25">
      <c r="A654" t="s">
        <v>7</v>
      </c>
      <c r="B654">
        <v>1</v>
      </c>
      <c r="C654" t="s">
        <v>8</v>
      </c>
      <c r="D654">
        <v>1</v>
      </c>
      <c r="E654" t="s">
        <v>9</v>
      </c>
      <c r="F654">
        <v>30558</v>
      </c>
      <c r="G654">
        <v>18.799999237060501</v>
      </c>
    </row>
    <row r="655" spans="1:7" x14ac:dyDescent="0.25">
      <c r="A655" t="s">
        <v>7</v>
      </c>
      <c r="B655">
        <v>1</v>
      </c>
      <c r="C655" t="s">
        <v>8</v>
      </c>
      <c r="D655">
        <v>1</v>
      </c>
      <c r="E655" t="s">
        <v>9</v>
      </c>
      <c r="F655">
        <v>30559</v>
      </c>
      <c r="G655">
        <v>21</v>
      </c>
    </row>
    <row r="656" spans="1:7" x14ac:dyDescent="0.25">
      <c r="A656" t="s">
        <v>7</v>
      </c>
      <c r="B656">
        <v>1</v>
      </c>
      <c r="C656" t="s">
        <v>8</v>
      </c>
      <c r="D656">
        <v>1</v>
      </c>
      <c r="E656" t="s">
        <v>9</v>
      </c>
      <c r="F656">
        <v>30560</v>
      </c>
      <c r="G656">
        <v>21.5</v>
      </c>
    </row>
    <row r="657" spans="1:7" x14ac:dyDescent="0.25">
      <c r="A657" t="s">
        <v>7</v>
      </c>
      <c r="B657">
        <v>1</v>
      </c>
      <c r="C657" t="s">
        <v>8</v>
      </c>
      <c r="D657">
        <v>1</v>
      </c>
      <c r="E657" t="s">
        <v>9</v>
      </c>
      <c r="F657">
        <v>30561</v>
      </c>
      <c r="G657">
        <v>23.700000762939499</v>
      </c>
    </row>
    <row r="658" spans="1:7" x14ac:dyDescent="0.25">
      <c r="A658" t="s">
        <v>7</v>
      </c>
      <c r="B658">
        <v>1</v>
      </c>
      <c r="C658" t="s">
        <v>8</v>
      </c>
      <c r="D658">
        <v>1</v>
      </c>
      <c r="E658" t="s">
        <v>9</v>
      </c>
      <c r="F658">
        <v>30562</v>
      </c>
      <c r="G658">
        <v>18.600000381469702</v>
      </c>
    </row>
    <row r="659" spans="1:7" x14ac:dyDescent="0.25">
      <c r="A659" t="s">
        <v>7</v>
      </c>
      <c r="B659">
        <v>1</v>
      </c>
      <c r="C659" t="s">
        <v>8</v>
      </c>
      <c r="D659">
        <v>1</v>
      </c>
      <c r="E659" t="s">
        <v>9</v>
      </c>
      <c r="F659">
        <v>30563</v>
      </c>
      <c r="G659">
        <v>25.5</v>
      </c>
    </row>
    <row r="660" spans="1:7" x14ac:dyDescent="0.25">
      <c r="A660" t="s">
        <v>7</v>
      </c>
      <c r="B660">
        <v>1</v>
      </c>
      <c r="C660" t="s">
        <v>8</v>
      </c>
      <c r="D660">
        <v>1</v>
      </c>
      <c r="E660" t="s">
        <v>9</v>
      </c>
      <c r="F660">
        <v>30564</v>
      </c>
      <c r="G660">
        <v>16.799999237060501</v>
      </c>
    </row>
    <row r="661" spans="1:7" x14ac:dyDescent="0.25">
      <c r="A661" t="s">
        <v>7</v>
      </c>
      <c r="B661">
        <v>1</v>
      </c>
      <c r="C661" t="s">
        <v>8</v>
      </c>
      <c r="D661">
        <v>1</v>
      </c>
      <c r="E661" t="s">
        <v>9</v>
      </c>
      <c r="F661">
        <v>30565</v>
      </c>
      <c r="G661">
        <v>24.299999237060501</v>
      </c>
    </row>
    <row r="662" spans="1:7" x14ac:dyDescent="0.25">
      <c r="A662" t="s">
        <v>7</v>
      </c>
      <c r="B662">
        <v>1</v>
      </c>
      <c r="C662" t="s">
        <v>8</v>
      </c>
      <c r="D662">
        <v>1</v>
      </c>
      <c r="E662" t="s">
        <v>9</v>
      </c>
      <c r="F662">
        <v>30566</v>
      </c>
      <c r="G662">
        <v>28.299999237060501</v>
      </c>
    </row>
    <row r="663" spans="1:7" x14ac:dyDescent="0.25">
      <c r="A663" t="s">
        <v>7</v>
      </c>
      <c r="B663">
        <v>1</v>
      </c>
      <c r="C663" t="s">
        <v>8</v>
      </c>
      <c r="D663">
        <v>1</v>
      </c>
      <c r="E663" t="s">
        <v>9</v>
      </c>
      <c r="F663">
        <v>30567</v>
      </c>
      <c r="G663">
        <v>27.700000762939499</v>
      </c>
    </row>
    <row r="664" spans="1:7" x14ac:dyDescent="0.25">
      <c r="A664" t="s">
        <v>7</v>
      </c>
      <c r="B664">
        <v>1</v>
      </c>
      <c r="C664" t="s">
        <v>8</v>
      </c>
      <c r="D664">
        <v>1</v>
      </c>
      <c r="E664" t="s">
        <v>9</v>
      </c>
      <c r="F664">
        <v>30568</v>
      </c>
      <c r="G664">
        <v>20.700000762939499</v>
      </c>
    </row>
    <row r="665" spans="1:7" x14ac:dyDescent="0.25">
      <c r="A665" t="s">
        <v>7</v>
      </c>
      <c r="B665">
        <v>1</v>
      </c>
      <c r="C665" t="s">
        <v>8</v>
      </c>
      <c r="D665">
        <v>1</v>
      </c>
      <c r="E665" t="s">
        <v>9</v>
      </c>
      <c r="F665">
        <v>30569</v>
      </c>
      <c r="G665">
        <v>19.200000762939499</v>
      </c>
    </row>
    <row r="666" spans="1:7" x14ac:dyDescent="0.25">
      <c r="A666" t="s">
        <v>7</v>
      </c>
      <c r="B666">
        <v>1</v>
      </c>
      <c r="C666" t="s">
        <v>8</v>
      </c>
      <c r="D666">
        <v>1</v>
      </c>
      <c r="E666" t="s">
        <v>9</v>
      </c>
      <c r="F666">
        <v>30570</v>
      </c>
      <c r="G666">
        <v>20.799999237060501</v>
      </c>
    </row>
    <row r="667" spans="1:7" x14ac:dyDescent="0.25">
      <c r="A667" t="s">
        <v>7</v>
      </c>
      <c r="B667">
        <v>1</v>
      </c>
      <c r="C667" t="s">
        <v>8</v>
      </c>
      <c r="D667">
        <v>1</v>
      </c>
      <c r="E667" t="s">
        <v>9</v>
      </c>
      <c r="F667">
        <v>30571</v>
      </c>
      <c r="G667">
        <v>23.399999618530298</v>
      </c>
    </row>
    <row r="668" spans="1:7" x14ac:dyDescent="0.25">
      <c r="A668" t="s">
        <v>7</v>
      </c>
      <c r="B668">
        <v>1</v>
      </c>
      <c r="C668" t="s">
        <v>8</v>
      </c>
      <c r="D668">
        <v>1</v>
      </c>
      <c r="E668" t="s">
        <v>9</v>
      </c>
      <c r="F668">
        <v>30572</v>
      </c>
      <c r="G668">
        <v>27.799999237060501</v>
      </c>
    </row>
    <row r="669" spans="1:7" x14ac:dyDescent="0.25">
      <c r="A669" t="s">
        <v>7</v>
      </c>
      <c r="B669">
        <v>1</v>
      </c>
      <c r="C669" t="s">
        <v>8</v>
      </c>
      <c r="D669">
        <v>1</v>
      </c>
      <c r="E669" t="s">
        <v>9</v>
      </c>
      <c r="F669">
        <v>30573</v>
      </c>
      <c r="G669">
        <v>28.700000762939499</v>
      </c>
    </row>
    <row r="670" spans="1:7" x14ac:dyDescent="0.25">
      <c r="A670" t="s">
        <v>7</v>
      </c>
      <c r="B670">
        <v>1</v>
      </c>
      <c r="C670" t="s">
        <v>8</v>
      </c>
      <c r="D670">
        <v>1</v>
      </c>
      <c r="E670" t="s">
        <v>9</v>
      </c>
      <c r="F670">
        <v>30574</v>
      </c>
      <c r="G670">
        <v>25.799999237060501</v>
      </c>
    </row>
    <row r="671" spans="1:7" x14ac:dyDescent="0.25">
      <c r="A671" t="s">
        <v>7</v>
      </c>
      <c r="B671">
        <v>1</v>
      </c>
      <c r="C671" t="s">
        <v>8</v>
      </c>
      <c r="D671">
        <v>1</v>
      </c>
      <c r="E671" t="s">
        <v>9</v>
      </c>
      <c r="F671">
        <v>30575</v>
      </c>
      <c r="G671">
        <v>25.200000762939499</v>
      </c>
    </row>
    <row r="672" spans="1:7" x14ac:dyDescent="0.25">
      <c r="A672" t="s">
        <v>7</v>
      </c>
      <c r="B672">
        <v>1</v>
      </c>
      <c r="C672" t="s">
        <v>8</v>
      </c>
      <c r="D672">
        <v>1</v>
      </c>
      <c r="E672" t="s">
        <v>9</v>
      </c>
      <c r="F672">
        <v>30576</v>
      </c>
      <c r="G672">
        <v>23</v>
      </c>
    </row>
    <row r="673" spans="1:7" x14ac:dyDescent="0.25">
      <c r="A673" t="s">
        <v>7</v>
      </c>
      <c r="B673">
        <v>1</v>
      </c>
      <c r="C673" t="s">
        <v>8</v>
      </c>
      <c r="D673">
        <v>1</v>
      </c>
      <c r="E673" t="s">
        <v>9</v>
      </c>
      <c r="F673">
        <v>30577</v>
      </c>
      <c r="G673">
        <v>24</v>
      </c>
    </row>
    <row r="674" spans="1:7" x14ac:dyDescent="0.25">
      <c r="A674" t="s">
        <v>7</v>
      </c>
      <c r="B674">
        <v>1</v>
      </c>
      <c r="C674" t="s">
        <v>8</v>
      </c>
      <c r="D674">
        <v>1</v>
      </c>
      <c r="E674" t="s">
        <v>9</v>
      </c>
      <c r="F674">
        <v>30578</v>
      </c>
      <c r="G674">
        <v>24.5</v>
      </c>
    </row>
    <row r="675" spans="1:7" x14ac:dyDescent="0.25">
      <c r="A675" t="s">
        <v>7</v>
      </c>
      <c r="B675">
        <v>1</v>
      </c>
      <c r="C675" t="s">
        <v>8</v>
      </c>
      <c r="D675">
        <v>1</v>
      </c>
      <c r="E675" t="s">
        <v>9</v>
      </c>
      <c r="F675">
        <v>30579</v>
      </c>
      <c r="G675">
        <v>26.600000381469702</v>
      </c>
    </row>
    <row r="676" spans="1:7" x14ac:dyDescent="0.25">
      <c r="A676" t="s">
        <v>7</v>
      </c>
      <c r="B676">
        <v>1</v>
      </c>
      <c r="C676" t="s">
        <v>8</v>
      </c>
      <c r="D676">
        <v>1</v>
      </c>
      <c r="E676" t="s">
        <v>9</v>
      </c>
      <c r="F676">
        <v>30580</v>
      </c>
      <c r="G676">
        <v>26</v>
      </c>
    </row>
    <row r="677" spans="1:7" x14ac:dyDescent="0.25">
      <c r="A677" t="s">
        <v>7</v>
      </c>
      <c r="B677">
        <v>1</v>
      </c>
      <c r="C677" t="s">
        <v>8</v>
      </c>
      <c r="D677">
        <v>1</v>
      </c>
      <c r="E677" t="s">
        <v>9</v>
      </c>
      <c r="F677">
        <v>30581</v>
      </c>
      <c r="G677">
        <v>26.299999237060501</v>
      </c>
    </row>
    <row r="678" spans="1:7" x14ac:dyDescent="0.25">
      <c r="A678" t="s">
        <v>7</v>
      </c>
      <c r="B678">
        <v>1</v>
      </c>
      <c r="C678" t="s">
        <v>8</v>
      </c>
      <c r="D678">
        <v>1</v>
      </c>
      <c r="E678" t="s">
        <v>9</v>
      </c>
      <c r="F678">
        <v>30582</v>
      </c>
      <c r="G678">
        <v>29.5</v>
      </c>
    </row>
    <row r="679" spans="1:7" x14ac:dyDescent="0.25">
      <c r="A679" t="s">
        <v>7</v>
      </c>
      <c r="B679">
        <v>1</v>
      </c>
      <c r="C679" t="s">
        <v>8</v>
      </c>
      <c r="D679">
        <v>1</v>
      </c>
      <c r="E679" t="s">
        <v>9</v>
      </c>
      <c r="F679">
        <v>30583</v>
      </c>
      <c r="G679">
        <v>29.5</v>
      </c>
    </row>
    <row r="680" spans="1:7" x14ac:dyDescent="0.25">
      <c r="A680" t="s">
        <v>7</v>
      </c>
      <c r="B680">
        <v>1</v>
      </c>
      <c r="C680" t="s">
        <v>8</v>
      </c>
      <c r="D680">
        <v>1</v>
      </c>
      <c r="E680" t="s">
        <v>9</v>
      </c>
      <c r="F680">
        <v>30584</v>
      </c>
      <c r="G680">
        <v>25.5</v>
      </c>
    </row>
    <row r="681" spans="1:7" x14ac:dyDescent="0.25">
      <c r="A681" t="s">
        <v>7</v>
      </c>
      <c r="B681">
        <v>1</v>
      </c>
      <c r="C681" t="s">
        <v>8</v>
      </c>
      <c r="D681">
        <v>1</v>
      </c>
      <c r="E681" t="s">
        <v>9</v>
      </c>
      <c r="F681">
        <v>30585</v>
      </c>
      <c r="G681">
        <v>24.700000762939499</v>
      </c>
    </row>
    <row r="682" spans="1:7" x14ac:dyDescent="0.25">
      <c r="A682" t="s">
        <v>7</v>
      </c>
      <c r="B682">
        <v>1</v>
      </c>
      <c r="C682" t="s">
        <v>8</v>
      </c>
      <c r="D682">
        <v>1</v>
      </c>
      <c r="E682" t="s">
        <v>9</v>
      </c>
      <c r="F682">
        <v>30586</v>
      </c>
      <c r="G682">
        <v>25</v>
      </c>
    </row>
    <row r="683" spans="1:7" x14ac:dyDescent="0.25">
      <c r="A683" t="s">
        <v>7</v>
      </c>
      <c r="B683">
        <v>1</v>
      </c>
      <c r="C683" t="s">
        <v>8</v>
      </c>
      <c r="D683">
        <v>1</v>
      </c>
      <c r="E683" t="s">
        <v>9</v>
      </c>
      <c r="F683">
        <v>30587</v>
      </c>
      <c r="G683">
        <v>27</v>
      </c>
    </row>
    <row r="684" spans="1:7" x14ac:dyDescent="0.25">
      <c r="A684" t="s">
        <v>7</v>
      </c>
      <c r="B684">
        <v>1</v>
      </c>
      <c r="C684" t="s">
        <v>8</v>
      </c>
      <c r="D684">
        <v>1</v>
      </c>
      <c r="E684" t="s">
        <v>9</v>
      </c>
      <c r="F684">
        <v>30588</v>
      </c>
      <c r="G684">
        <v>29.600000381469702</v>
      </c>
    </row>
    <row r="685" spans="1:7" x14ac:dyDescent="0.25">
      <c r="A685" t="s">
        <v>7</v>
      </c>
      <c r="B685">
        <v>1</v>
      </c>
      <c r="C685" t="s">
        <v>8</v>
      </c>
      <c r="D685">
        <v>1</v>
      </c>
      <c r="E685" t="s">
        <v>9</v>
      </c>
      <c r="F685">
        <v>30589</v>
      </c>
      <c r="G685">
        <v>27.799999237060501</v>
      </c>
    </row>
    <row r="686" spans="1:7" x14ac:dyDescent="0.25">
      <c r="A686" t="s">
        <v>7</v>
      </c>
      <c r="B686">
        <v>1</v>
      </c>
      <c r="C686" t="s">
        <v>8</v>
      </c>
      <c r="D686">
        <v>1</v>
      </c>
      <c r="E686" t="s">
        <v>9</v>
      </c>
      <c r="F686">
        <v>30590</v>
      </c>
      <c r="G686">
        <v>28.5</v>
      </c>
    </row>
    <row r="687" spans="1:7" x14ac:dyDescent="0.25">
      <c r="A687" t="s">
        <v>7</v>
      </c>
      <c r="B687">
        <v>1</v>
      </c>
      <c r="C687" t="s">
        <v>8</v>
      </c>
      <c r="D687">
        <v>1</v>
      </c>
      <c r="E687" t="s">
        <v>9</v>
      </c>
      <c r="F687">
        <v>30591</v>
      </c>
      <c r="G687">
        <v>30.100000381469702</v>
      </c>
    </row>
    <row r="688" spans="1:7" x14ac:dyDescent="0.25">
      <c r="A688" t="s">
        <v>7</v>
      </c>
      <c r="B688">
        <v>1</v>
      </c>
      <c r="C688" t="s">
        <v>8</v>
      </c>
      <c r="D688">
        <v>1</v>
      </c>
      <c r="E688" t="s">
        <v>9</v>
      </c>
      <c r="F688">
        <v>30592</v>
      </c>
      <c r="G688">
        <v>30.899999618530298</v>
      </c>
    </row>
    <row r="689" spans="1:7" x14ac:dyDescent="0.25">
      <c r="A689" t="s">
        <v>7</v>
      </c>
      <c r="B689">
        <v>1</v>
      </c>
      <c r="C689" t="s">
        <v>8</v>
      </c>
      <c r="D689">
        <v>1</v>
      </c>
      <c r="E689" t="s">
        <v>9</v>
      </c>
      <c r="F689">
        <v>30593</v>
      </c>
      <c r="G689">
        <v>26</v>
      </c>
    </row>
    <row r="690" spans="1:7" x14ac:dyDescent="0.25">
      <c r="A690" t="s">
        <v>7</v>
      </c>
      <c r="B690">
        <v>1</v>
      </c>
      <c r="C690" t="s">
        <v>8</v>
      </c>
      <c r="D690">
        <v>1</v>
      </c>
      <c r="E690" t="s">
        <v>9</v>
      </c>
      <c r="F690">
        <v>30594</v>
      </c>
      <c r="G690">
        <v>23.5</v>
      </c>
    </row>
    <row r="691" spans="1:7" x14ac:dyDescent="0.25">
      <c r="A691" t="s">
        <v>7</v>
      </c>
      <c r="B691">
        <v>1</v>
      </c>
      <c r="C691" t="s">
        <v>8</v>
      </c>
      <c r="D691">
        <v>1</v>
      </c>
      <c r="E691" t="s">
        <v>9</v>
      </c>
      <c r="F691">
        <v>30595</v>
      </c>
      <c r="G691">
        <v>17.200000762939499</v>
      </c>
    </row>
    <row r="692" spans="1:7" x14ac:dyDescent="0.25">
      <c r="A692" t="s">
        <v>7</v>
      </c>
      <c r="B692">
        <v>1</v>
      </c>
      <c r="C692" t="s">
        <v>8</v>
      </c>
      <c r="D692">
        <v>1</v>
      </c>
      <c r="E692" t="s">
        <v>9</v>
      </c>
      <c r="F692">
        <v>30596</v>
      </c>
      <c r="G692">
        <v>20.399999618530298</v>
      </c>
    </row>
    <row r="693" spans="1:7" x14ac:dyDescent="0.25">
      <c r="A693" t="s">
        <v>7</v>
      </c>
      <c r="B693">
        <v>1</v>
      </c>
      <c r="C693" t="s">
        <v>8</v>
      </c>
      <c r="D693">
        <v>1</v>
      </c>
      <c r="E693" t="s">
        <v>9</v>
      </c>
      <c r="F693">
        <v>30597</v>
      </c>
      <c r="G693">
        <v>24</v>
      </c>
    </row>
    <row r="694" spans="1:7" x14ac:dyDescent="0.25">
      <c r="A694" t="s">
        <v>7</v>
      </c>
      <c r="B694">
        <v>1</v>
      </c>
      <c r="C694" t="s">
        <v>8</v>
      </c>
      <c r="D694">
        <v>1</v>
      </c>
      <c r="E694" t="s">
        <v>9</v>
      </c>
      <c r="F694">
        <v>30598</v>
      </c>
      <c r="G694">
        <v>26.899999618530298</v>
      </c>
    </row>
    <row r="695" spans="1:7" x14ac:dyDescent="0.25">
      <c r="A695" t="s">
        <v>7</v>
      </c>
      <c r="B695">
        <v>1</v>
      </c>
      <c r="C695" t="s">
        <v>8</v>
      </c>
      <c r="D695">
        <v>1</v>
      </c>
      <c r="E695" t="s">
        <v>9</v>
      </c>
      <c r="F695">
        <v>30599</v>
      </c>
      <c r="G695">
        <v>21</v>
      </c>
    </row>
    <row r="696" spans="1:7" x14ac:dyDescent="0.25">
      <c r="A696" t="s">
        <v>7</v>
      </c>
      <c r="B696">
        <v>1</v>
      </c>
      <c r="C696" t="s">
        <v>8</v>
      </c>
      <c r="D696">
        <v>1</v>
      </c>
      <c r="E696" t="s">
        <v>9</v>
      </c>
      <c r="F696">
        <v>30600</v>
      </c>
      <c r="G696">
        <v>25.100000381469702</v>
      </c>
    </row>
    <row r="697" spans="1:7" x14ac:dyDescent="0.25">
      <c r="A697" t="s">
        <v>7</v>
      </c>
      <c r="B697">
        <v>1</v>
      </c>
      <c r="C697" t="s">
        <v>8</v>
      </c>
      <c r="D697">
        <v>1</v>
      </c>
      <c r="E697" t="s">
        <v>9</v>
      </c>
      <c r="F697">
        <v>30601</v>
      </c>
      <c r="G697">
        <v>26.5</v>
      </c>
    </row>
    <row r="698" spans="1:7" x14ac:dyDescent="0.25">
      <c r="A698" t="s">
        <v>7</v>
      </c>
      <c r="B698">
        <v>1</v>
      </c>
      <c r="C698" t="s">
        <v>8</v>
      </c>
      <c r="D698">
        <v>1</v>
      </c>
      <c r="E698" t="s">
        <v>9</v>
      </c>
      <c r="F698">
        <v>30602</v>
      </c>
      <c r="G698">
        <v>24.399999618530298</v>
      </c>
    </row>
    <row r="699" spans="1:7" x14ac:dyDescent="0.25">
      <c r="A699" t="s">
        <v>7</v>
      </c>
      <c r="B699">
        <v>1</v>
      </c>
      <c r="C699" t="s">
        <v>8</v>
      </c>
      <c r="D699">
        <v>1</v>
      </c>
      <c r="E699" t="s">
        <v>9</v>
      </c>
      <c r="F699">
        <v>30603</v>
      </c>
      <c r="G699">
        <v>27.600000381469702</v>
      </c>
    </row>
    <row r="700" spans="1:7" x14ac:dyDescent="0.25">
      <c r="A700" t="s">
        <v>7</v>
      </c>
      <c r="B700">
        <v>1</v>
      </c>
      <c r="C700" t="s">
        <v>8</v>
      </c>
      <c r="D700">
        <v>1</v>
      </c>
      <c r="E700" t="s">
        <v>9</v>
      </c>
      <c r="F700">
        <v>30604</v>
      </c>
      <c r="G700">
        <v>30.200000762939499</v>
      </c>
    </row>
    <row r="701" spans="1:7" x14ac:dyDescent="0.25">
      <c r="A701" t="s">
        <v>7</v>
      </c>
      <c r="B701">
        <v>1</v>
      </c>
      <c r="C701" t="s">
        <v>8</v>
      </c>
      <c r="D701">
        <v>1</v>
      </c>
      <c r="E701" t="s">
        <v>9</v>
      </c>
      <c r="F701">
        <v>30605</v>
      </c>
      <c r="G701">
        <v>26.700000762939499</v>
      </c>
    </row>
    <row r="702" spans="1:7" x14ac:dyDescent="0.25">
      <c r="A702" t="s">
        <v>7</v>
      </c>
      <c r="B702">
        <v>1</v>
      </c>
      <c r="C702" t="s">
        <v>8</v>
      </c>
      <c r="D702">
        <v>1</v>
      </c>
      <c r="E702" t="s">
        <v>9</v>
      </c>
      <c r="F702">
        <v>30606</v>
      </c>
      <c r="G702">
        <v>28.200000762939499</v>
      </c>
    </row>
    <row r="703" spans="1:7" x14ac:dyDescent="0.25">
      <c r="A703" t="s">
        <v>7</v>
      </c>
      <c r="B703">
        <v>1</v>
      </c>
      <c r="C703" t="s">
        <v>8</v>
      </c>
      <c r="D703">
        <v>1</v>
      </c>
      <c r="E703" t="s">
        <v>9</v>
      </c>
      <c r="F703">
        <v>30607</v>
      </c>
      <c r="G703">
        <v>31.200000762939499</v>
      </c>
    </row>
    <row r="704" spans="1:7" x14ac:dyDescent="0.25">
      <c r="A704" t="s">
        <v>7</v>
      </c>
      <c r="B704">
        <v>1</v>
      </c>
      <c r="C704" t="s">
        <v>8</v>
      </c>
      <c r="D704">
        <v>1</v>
      </c>
      <c r="E704" t="s">
        <v>9</v>
      </c>
      <c r="F704">
        <v>30608</v>
      </c>
      <c r="G704">
        <v>25.799999237060501</v>
      </c>
    </row>
    <row r="705" spans="1:7" x14ac:dyDescent="0.25">
      <c r="A705" t="s">
        <v>7</v>
      </c>
      <c r="B705">
        <v>1</v>
      </c>
      <c r="C705" t="s">
        <v>8</v>
      </c>
      <c r="D705">
        <v>1</v>
      </c>
      <c r="E705" t="s">
        <v>9</v>
      </c>
      <c r="F705">
        <v>30609</v>
      </c>
      <c r="G705">
        <v>20</v>
      </c>
    </row>
    <row r="706" spans="1:7" x14ac:dyDescent="0.25">
      <c r="A706" t="s">
        <v>7</v>
      </c>
      <c r="B706">
        <v>1</v>
      </c>
      <c r="C706" t="s">
        <v>8</v>
      </c>
      <c r="D706">
        <v>1</v>
      </c>
      <c r="E706" t="s">
        <v>9</v>
      </c>
      <c r="F706">
        <v>30610</v>
      </c>
      <c r="G706">
        <v>22.799999237060501</v>
      </c>
    </row>
    <row r="707" spans="1:7" x14ac:dyDescent="0.25">
      <c r="A707" t="s">
        <v>7</v>
      </c>
      <c r="B707">
        <v>1</v>
      </c>
      <c r="C707" t="s">
        <v>8</v>
      </c>
      <c r="D707">
        <v>1</v>
      </c>
      <c r="E707" t="s">
        <v>9</v>
      </c>
      <c r="F707">
        <v>30611</v>
      </c>
      <c r="G707">
        <v>25</v>
      </c>
    </row>
    <row r="708" spans="1:7" x14ac:dyDescent="0.25">
      <c r="A708" t="s">
        <v>7</v>
      </c>
      <c r="B708">
        <v>1</v>
      </c>
      <c r="C708" t="s">
        <v>8</v>
      </c>
      <c r="D708">
        <v>1</v>
      </c>
      <c r="E708" t="s">
        <v>9</v>
      </c>
      <c r="F708">
        <v>30612</v>
      </c>
      <c r="G708">
        <v>26.799999237060501</v>
      </c>
    </row>
    <row r="709" spans="1:7" x14ac:dyDescent="0.25">
      <c r="A709" t="s">
        <v>7</v>
      </c>
      <c r="B709">
        <v>1</v>
      </c>
      <c r="C709" t="s">
        <v>8</v>
      </c>
      <c r="D709">
        <v>1</v>
      </c>
      <c r="E709" t="s">
        <v>9</v>
      </c>
      <c r="F709">
        <v>30613</v>
      </c>
      <c r="G709">
        <v>27.600000381469702</v>
      </c>
    </row>
    <row r="710" spans="1:7" x14ac:dyDescent="0.25">
      <c r="A710" t="s">
        <v>7</v>
      </c>
      <c r="B710">
        <v>1</v>
      </c>
      <c r="C710" t="s">
        <v>8</v>
      </c>
      <c r="D710">
        <v>1</v>
      </c>
      <c r="E710" t="s">
        <v>9</v>
      </c>
      <c r="F710">
        <v>30614</v>
      </c>
      <c r="G710">
        <v>25.600000381469702</v>
      </c>
    </row>
    <row r="711" spans="1:7" x14ac:dyDescent="0.25">
      <c r="A711" t="s">
        <v>7</v>
      </c>
      <c r="B711">
        <v>1</v>
      </c>
      <c r="C711" t="s">
        <v>8</v>
      </c>
      <c r="D711">
        <v>1</v>
      </c>
      <c r="E711" t="s">
        <v>9</v>
      </c>
      <c r="F711">
        <v>30615</v>
      </c>
      <c r="G711">
        <v>28.299999237060501</v>
      </c>
    </row>
    <row r="712" spans="1:7" x14ac:dyDescent="0.25">
      <c r="A712" t="s">
        <v>7</v>
      </c>
      <c r="B712">
        <v>1</v>
      </c>
      <c r="C712" t="s">
        <v>8</v>
      </c>
      <c r="D712">
        <v>1</v>
      </c>
      <c r="E712" t="s">
        <v>9</v>
      </c>
      <c r="F712">
        <v>30616</v>
      </c>
      <c r="G712">
        <v>30</v>
      </c>
    </row>
    <row r="713" spans="1:7" x14ac:dyDescent="0.25">
      <c r="A713" t="s">
        <v>7</v>
      </c>
      <c r="B713">
        <v>1</v>
      </c>
      <c r="C713" t="s">
        <v>8</v>
      </c>
      <c r="D713">
        <v>1</v>
      </c>
      <c r="E713" t="s">
        <v>9</v>
      </c>
      <c r="F713">
        <v>30617</v>
      </c>
      <c r="G713">
        <v>32.599998474121101</v>
      </c>
    </row>
    <row r="714" spans="1:7" x14ac:dyDescent="0.25">
      <c r="A714" t="s">
        <v>7</v>
      </c>
      <c r="B714">
        <v>1</v>
      </c>
      <c r="C714" t="s">
        <v>8</v>
      </c>
      <c r="D714">
        <v>1</v>
      </c>
      <c r="E714" t="s">
        <v>9</v>
      </c>
      <c r="F714">
        <v>30618</v>
      </c>
      <c r="G714">
        <v>33.099998474121101</v>
      </c>
    </row>
    <row r="715" spans="1:7" x14ac:dyDescent="0.25">
      <c r="A715" t="s">
        <v>7</v>
      </c>
      <c r="B715">
        <v>1</v>
      </c>
      <c r="C715" t="s">
        <v>8</v>
      </c>
      <c r="D715">
        <v>1</v>
      </c>
      <c r="E715" t="s">
        <v>9</v>
      </c>
      <c r="F715">
        <v>30619</v>
      </c>
      <c r="G715">
        <v>33.5</v>
      </c>
    </row>
    <row r="716" spans="1:7" x14ac:dyDescent="0.25">
      <c r="A716" t="s">
        <v>7</v>
      </c>
      <c r="B716">
        <v>1</v>
      </c>
      <c r="C716" t="s">
        <v>8</v>
      </c>
      <c r="D716">
        <v>1</v>
      </c>
      <c r="E716" t="s">
        <v>9</v>
      </c>
      <c r="F716">
        <v>30620</v>
      </c>
      <c r="G716">
        <v>32</v>
      </c>
    </row>
    <row r="717" spans="1:7" x14ac:dyDescent="0.25">
      <c r="A717" t="s">
        <v>7</v>
      </c>
      <c r="B717">
        <v>1</v>
      </c>
      <c r="C717" t="s">
        <v>8</v>
      </c>
      <c r="D717">
        <v>1</v>
      </c>
      <c r="E717" t="s">
        <v>9</v>
      </c>
      <c r="F717">
        <v>30621</v>
      </c>
      <c r="G717">
        <v>28.5</v>
      </c>
    </row>
    <row r="718" spans="1:7" x14ac:dyDescent="0.25">
      <c r="A718" t="s">
        <v>7</v>
      </c>
      <c r="B718">
        <v>1</v>
      </c>
      <c r="C718" t="s">
        <v>8</v>
      </c>
      <c r="D718">
        <v>1</v>
      </c>
      <c r="E718" t="s">
        <v>9</v>
      </c>
      <c r="F718">
        <v>30622</v>
      </c>
      <c r="G718">
        <v>27.5</v>
      </c>
    </row>
    <row r="719" spans="1:7" x14ac:dyDescent="0.25">
      <c r="A719" t="s">
        <v>7</v>
      </c>
      <c r="B719">
        <v>1</v>
      </c>
      <c r="C719" t="s">
        <v>8</v>
      </c>
      <c r="D719">
        <v>1</v>
      </c>
      <c r="E719" t="s">
        <v>9</v>
      </c>
      <c r="F719">
        <v>30623</v>
      </c>
      <c r="G719">
        <v>31</v>
      </c>
    </row>
    <row r="720" spans="1:7" x14ac:dyDescent="0.25">
      <c r="A720" t="s">
        <v>7</v>
      </c>
      <c r="B720">
        <v>1</v>
      </c>
      <c r="C720" t="s">
        <v>8</v>
      </c>
      <c r="D720">
        <v>1</v>
      </c>
      <c r="E720" t="s">
        <v>9</v>
      </c>
      <c r="F720">
        <v>30624</v>
      </c>
      <c r="G720">
        <v>31.899999618530298</v>
      </c>
    </row>
    <row r="721" spans="1:7" x14ac:dyDescent="0.25">
      <c r="A721" t="s">
        <v>7</v>
      </c>
      <c r="B721">
        <v>1</v>
      </c>
      <c r="C721" t="s">
        <v>8</v>
      </c>
      <c r="D721">
        <v>1</v>
      </c>
      <c r="E721" t="s">
        <v>9</v>
      </c>
      <c r="F721">
        <v>30625</v>
      </c>
      <c r="G721">
        <v>30</v>
      </c>
    </row>
    <row r="722" spans="1:7" x14ac:dyDescent="0.25">
      <c r="A722" t="s">
        <v>7</v>
      </c>
      <c r="B722">
        <v>1</v>
      </c>
      <c r="C722" t="s">
        <v>8</v>
      </c>
      <c r="D722">
        <v>1</v>
      </c>
      <c r="E722" t="s">
        <v>9</v>
      </c>
      <c r="F722">
        <v>30626</v>
      </c>
      <c r="G722">
        <v>30.5</v>
      </c>
    </row>
    <row r="723" spans="1:7" x14ac:dyDescent="0.25">
      <c r="A723" t="s">
        <v>7</v>
      </c>
      <c r="B723">
        <v>1</v>
      </c>
      <c r="C723" t="s">
        <v>8</v>
      </c>
      <c r="D723">
        <v>1</v>
      </c>
      <c r="E723" t="s">
        <v>9</v>
      </c>
      <c r="F723">
        <v>30627</v>
      </c>
      <c r="G723">
        <v>32</v>
      </c>
    </row>
    <row r="724" spans="1:7" x14ac:dyDescent="0.25">
      <c r="A724" t="s">
        <v>7</v>
      </c>
      <c r="B724">
        <v>1</v>
      </c>
      <c r="C724" t="s">
        <v>8</v>
      </c>
      <c r="D724">
        <v>1</v>
      </c>
      <c r="E724" t="s">
        <v>9</v>
      </c>
      <c r="F724">
        <v>30628</v>
      </c>
      <c r="G724">
        <v>34.5</v>
      </c>
    </row>
    <row r="725" spans="1:7" x14ac:dyDescent="0.25">
      <c r="A725" t="s">
        <v>7</v>
      </c>
      <c r="B725">
        <v>1</v>
      </c>
      <c r="C725" t="s">
        <v>8</v>
      </c>
      <c r="D725">
        <v>1</v>
      </c>
      <c r="E725" t="s">
        <v>9</v>
      </c>
      <c r="F725">
        <v>30629</v>
      </c>
      <c r="G725">
        <v>30</v>
      </c>
    </row>
    <row r="726" spans="1:7" x14ac:dyDescent="0.25">
      <c r="A726" t="s">
        <v>7</v>
      </c>
      <c r="B726">
        <v>1</v>
      </c>
      <c r="C726" t="s">
        <v>8</v>
      </c>
      <c r="D726">
        <v>1</v>
      </c>
      <c r="E726" t="s">
        <v>9</v>
      </c>
      <c r="F726">
        <v>30630</v>
      </c>
      <c r="G726">
        <v>30</v>
      </c>
    </row>
    <row r="727" spans="1:7" x14ac:dyDescent="0.25">
      <c r="A727" t="s">
        <v>7</v>
      </c>
      <c r="B727">
        <v>1</v>
      </c>
      <c r="C727" t="s">
        <v>8</v>
      </c>
      <c r="D727">
        <v>1</v>
      </c>
      <c r="E727" t="s">
        <v>9</v>
      </c>
      <c r="F727">
        <v>30631</v>
      </c>
      <c r="G727">
        <v>31.700000762939499</v>
      </c>
    </row>
    <row r="728" spans="1:7" x14ac:dyDescent="0.25">
      <c r="A728" t="s">
        <v>7</v>
      </c>
      <c r="B728">
        <v>1</v>
      </c>
      <c r="C728" t="s">
        <v>8</v>
      </c>
      <c r="D728">
        <v>1</v>
      </c>
      <c r="E728" t="s">
        <v>9</v>
      </c>
      <c r="F728">
        <v>30632</v>
      </c>
      <c r="G728">
        <v>30.600000381469702</v>
      </c>
    </row>
    <row r="729" spans="1:7" x14ac:dyDescent="0.25">
      <c r="A729" t="s">
        <v>7</v>
      </c>
      <c r="B729">
        <v>1</v>
      </c>
      <c r="C729" t="s">
        <v>8</v>
      </c>
      <c r="D729">
        <v>1</v>
      </c>
      <c r="E729" t="s">
        <v>9</v>
      </c>
      <c r="F729">
        <v>30633</v>
      </c>
      <c r="G729">
        <v>32.400001525878899</v>
      </c>
    </row>
    <row r="730" spans="1:7" x14ac:dyDescent="0.25">
      <c r="A730" t="s">
        <v>7</v>
      </c>
      <c r="B730">
        <v>1</v>
      </c>
      <c r="C730" t="s">
        <v>8</v>
      </c>
      <c r="D730">
        <v>1</v>
      </c>
      <c r="E730" t="s">
        <v>9</v>
      </c>
      <c r="F730">
        <v>30634</v>
      </c>
      <c r="G730">
        <v>32</v>
      </c>
    </row>
    <row r="731" spans="1:7" x14ac:dyDescent="0.25">
      <c r="A731" t="s">
        <v>7</v>
      </c>
      <c r="B731">
        <v>1</v>
      </c>
      <c r="C731" t="s">
        <v>8</v>
      </c>
      <c r="D731">
        <v>1</v>
      </c>
      <c r="E731" t="s">
        <v>9</v>
      </c>
      <c r="F731">
        <v>30635</v>
      </c>
      <c r="G731">
        <v>30.5</v>
      </c>
    </row>
    <row r="732" spans="1:7" x14ac:dyDescent="0.25">
      <c r="A732" t="s">
        <v>7</v>
      </c>
      <c r="B732">
        <v>1</v>
      </c>
      <c r="C732" t="s">
        <v>8</v>
      </c>
      <c r="D732">
        <v>1</v>
      </c>
      <c r="E732" t="s">
        <v>9</v>
      </c>
      <c r="F732">
        <v>30636</v>
      </c>
      <c r="G732">
        <v>22.399999618530298</v>
      </c>
    </row>
    <row r="733" spans="1:7" x14ac:dyDescent="0.25">
      <c r="A733" t="s">
        <v>7</v>
      </c>
      <c r="B733">
        <v>1</v>
      </c>
      <c r="C733" t="s">
        <v>8</v>
      </c>
      <c r="D733">
        <v>1</v>
      </c>
      <c r="E733" t="s">
        <v>9</v>
      </c>
      <c r="F733">
        <v>30637</v>
      </c>
      <c r="G733">
        <v>20.200000762939499</v>
      </c>
    </row>
    <row r="734" spans="1:7" x14ac:dyDescent="0.25">
      <c r="A734" t="s">
        <v>7</v>
      </c>
      <c r="B734">
        <v>1</v>
      </c>
      <c r="C734" t="s">
        <v>8</v>
      </c>
      <c r="D734">
        <v>1</v>
      </c>
      <c r="E734" t="s">
        <v>9</v>
      </c>
      <c r="F734">
        <v>30638</v>
      </c>
      <c r="G734">
        <v>26.299999237060501</v>
      </c>
    </row>
    <row r="735" spans="1:7" x14ac:dyDescent="0.25">
      <c r="A735" t="s">
        <v>7</v>
      </c>
      <c r="B735">
        <v>1</v>
      </c>
      <c r="C735" t="s">
        <v>8</v>
      </c>
      <c r="D735">
        <v>1</v>
      </c>
      <c r="E735" t="s">
        <v>9</v>
      </c>
      <c r="F735">
        <v>30639</v>
      </c>
      <c r="G735">
        <v>25.5</v>
      </c>
    </row>
    <row r="736" spans="1:7" x14ac:dyDescent="0.25">
      <c r="A736" t="s">
        <v>7</v>
      </c>
      <c r="B736">
        <v>1</v>
      </c>
      <c r="C736" t="s">
        <v>8</v>
      </c>
      <c r="D736">
        <v>1</v>
      </c>
      <c r="E736" t="s">
        <v>9</v>
      </c>
      <c r="F736">
        <v>30640</v>
      </c>
      <c r="G736">
        <v>17.200000762939499</v>
      </c>
    </row>
    <row r="737" spans="1:7" x14ac:dyDescent="0.25">
      <c r="A737" t="s">
        <v>7</v>
      </c>
      <c r="B737">
        <v>1</v>
      </c>
      <c r="C737" t="s">
        <v>8</v>
      </c>
      <c r="D737">
        <v>1</v>
      </c>
      <c r="E737" t="s">
        <v>9</v>
      </c>
      <c r="F737">
        <v>30641</v>
      </c>
      <c r="G737">
        <v>23</v>
      </c>
    </row>
    <row r="738" spans="1:7" x14ac:dyDescent="0.25">
      <c r="A738" t="s">
        <v>7</v>
      </c>
      <c r="B738">
        <v>1</v>
      </c>
      <c r="C738" t="s">
        <v>8</v>
      </c>
      <c r="D738">
        <v>1</v>
      </c>
      <c r="E738" t="s">
        <v>9</v>
      </c>
      <c r="F738">
        <v>30642</v>
      </c>
      <c r="G738">
        <v>25.600000381469702</v>
      </c>
    </row>
    <row r="739" spans="1:7" x14ac:dyDescent="0.25">
      <c r="A739" t="s">
        <v>7</v>
      </c>
      <c r="B739">
        <v>1</v>
      </c>
      <c r="C739" t="s">
        <v>8</v>
      </c>
      <c r="D739">
        <v>1</v>
      </c>
      <c r="E739" t="s">
        <v>9</v>
      </c>
      <c r="F739">
        <v>30643</v>
      </c>
      <c r="G739">
        <v>27.100000381469702</v>
      </c>
    </row>
    <row r="740" spans="1:7" x14ac:dyDescent="0.25">
      <c r="A740" t="s">
        <v>7</v>
      </c>
      <c r="B740">
        <v>1</v>
      </c>
      <c r="C740" t="s">
        <v>8</v>
      </c>
      <c r="D740">
        <v>1</v>
      </c>
      <c r="E740" t="s">
        <v>9</v>
      </c>
      <c r="F740">
        <v>30644</v>
      </c>
      <c r="G740">
        <v>26.899999618530298</v>
      </c>
    </row>
    <row r="741" spans="1:7" x14ac:dyDescent="0.25">
      <c r="A741" t="s">
        <v>7</v>
      </c>
      <c r="B741">
        <v>1</v>
      </c>
      <c r="C741" t="s">
        <v>8</v>
      </c>
      <c r="D741">
        <v>1</v>
      </c>
      <c r="E741" t="s">
        <v>9</v>
      </c>
      <c r="F741">
        <v>30645</v>
      </c>
      <c r="G741">
        <v>27.200000762939499</v>
      </c>
    </row>
    <row r="742" spans="1:7" x14ac:dyDescent="0.25">
      <c r="A742" t="s">
        <v>7</v>
      </c>
      <c r="B742">
        <v>1</v>
      </c>
      <c r="C742" t="s">
        <v>8</v>
      </c>
      <c r="D742">
        <v>1</v>
      </c>
      <c r="E742" t="s">
        <v>9</v>
      </c>
      <c r="F742">
        <v>30646</v>
      </c>
      <c r="G742">
        <v>27.5</v>
      </c>
    </row>
    <row r="743" spans="1:7" x14ac:dyDescent="0.25">
      <c r="A743" t="s">
        <v>7</v>
      </c>
      <c r="B743">
        <v>1</v>
      </c>
      <c r="C743" t="s">
        <v>8</v>
      </c>
      <c r="D743">
        <v>1</v>
      </c>
      <c r="E743" t="s">
        <v>9</v>
      </c>
      <c r="F743">
        <v>30647</v>
      </c>
      <c r="G743">
        <v>24</v>
      </c>
    </row>
    <row r="744" spans="1:7" x14ac:dyDescent="0.25">
      <c r="A744" t="s">
        <v>7</v>
      </c>
      <c r="B744">
        <v>1</v>
      </c>
      <c r="C744" t="s">
        <v>8</v>
      </c>
      <c r="D744">
        <v>1</v>
      </c>
      <c r="E744" t="s">
        <v>9</v>
      </c>
      <c r="F744">
        <v>30648</v>
      </c>
      <c r="G744">
        <v>27.600000381469702</v>
      </c>
    </row>
    <row r="745" spans="1:7" x14ac:dyDescent="0.25">
      <c r="A745" t="s">
        <v>7</v>
      </c>
      <c r="B745">
        <v>1</v>
      </c>
      <c r="C745" t="s">
        <v>8</v>
      </c>
      <c r="D745">
        <v>1</v>
      </c>
      <c r="E745" t="s">
        <v>9</v>
      </c>
      <c r="F745">
        <v>30649</v>
      </c>
      <c r="G745">
        <v>26</v>
      </c>
    </row>
    <row r="746" spans="1:7" x14ac:dyDescent="0.25">
      <c r="A746" t="s">
        <v>7</v>
      </c>
      <c r="B746">
        <v>1</v>
      </c>
      <c r="C746" t="s">
        <v>8</v>
      </c>
      <c r="D746">
        <v>1</v>
      </c>
      <c r="E746" t="s">
        <v>9</v>
      </c>
      <c r="F746">
        <v>30650</v>
      </c>
      <c r="G746">
        <v>29.200000762939499</v>
      </c>
    </row>
    <row r="747" spans="1:7" x14ac:dyDescent="0.25">
      <c r="A747" t="s">
        <v>7</v>
      </c>
      <c r="B747">
        <v>1</v>
      </c>
      <c r="C747" t="s">
        <v>8</v>
      </c>
      <c r="D747">
        <v>1</v>
      </c>
      <c r="E747" t="s">
        <v>9</v>
      </c>
      <c r="F747">
        <v>30651</v>
      </c>
      <c r="G747">
        <v>31.399999618530298</v>
      </c>
    </row>
    <row r="748" spans="1:7" x14ac:dyDescent="0.25">
      <c r="A748" t="s">
        <v>7</v>
      </c>
      <c r="B748">
        <v>1</v>
      </c>
      <c r="C748" t="s">
        <v>8</v>
      </c>
      <c r="D748">
        <v>1</v>
      </c>
      <c r="E748" t="s">
        <v>9</v>
      </c>
      <c r="F748">
        <v>30652</v>
      </c>
      <c r="G748">
        <v>29.100000381469702</v>
      </c>
    </row>
    <row r="749" spans="1:7" x14ac:dyDescent="0.25">
      <c r="A749" t="s">
        <v>7</v>
      </c>
      <c r="B749">
        <v>1</v>
      </c>
      <c r="C749" t="s">
        <v>8</v>
      </c>
      <c r="D749">
        <v>1</v>
      </c>
      <c r="E749" t="s">
        <v>9</v>
      </c>
      <c r="F749">
        <v>30653</v>
      </c>
      <c r="G749">
        <v>23.799999237060501</v>
      </c>
    </row>
    <row r="750" spans="1:7" x14ac:dyDescent="0.25">
      <c r="A750" t="s">
        <v>7</v>
      </c>
      <c r="B750">
        <v>1</v>
      </c>
      <c r="C750" t="s">
        <v>8</v>
      </c>
      <c r="D750">
        <v>1</v>
      </c>
      <c r="E750" t="s">
        <v>9</v>
      </c>
      <c r="F750">
        <v>30654</v>
      </c>
      <c r="G750">
        <v>23.899999618530298</v>
      </c>
    </row>
    <row r="751" spans="1:7" x14ac:dyDescent="0.25">
      <c r="A751" t="s">
        <v>7</v>
      </c>
      <c r="B751">
        <v>1</v>
      </c>
      <c r="C751" t="s">
        <v>8</v>
      </c>
      <c r="D751">
        <v>1</v>
      </c>
      <c r="E751" t="s">
        <v>9</v>
      </c>
      <c r="F751">
        <v>30655</v>
      </c>
      <c r="G751">
        <v>27.899999618530298</v>
      </c>
    </row>
    <row r="752" spans="1:7" x14ac:dyDescent="0.25">
      <c r="A752" t="s">
        <v>7</v>
      </c>
      <c r="B752">
        <v>1</v>
      </c>
      <c r="C752" t="s">
        <v>8</v>
      </c>
      <c r="D752">
        <v>1</v>
      </c>
      <c r="E752" t="s">
        <v>9</v>
      </c>
      <c r="F752">
        <v>30656</v>
      </c>
      <c r="G752">
        <v>29.600000381469702</v>
      </c>
    </row>
    <row r="753" spans="1:7" x14ac:dyDescent="0.25">
      <c r="A753" t="s">
        <v>7</v>
      </c>
      <c r="B753">
        <v>1</v>
      </c>
      <c r="C753" t="s">
        <v>8</v>
      </c>
      <c r="D753">
        <v>1</v>
      </c>
      <c r="E753" t="s">
        <v>9</v>
      </c>
      <c r="F753">
        <v>30657</v>
      </c>
      <c r="G753">
        <v>28.399999618530298</v>
      </c>
    </row>
    <row r="754" spans="1:7" x14ac:dyDescent="0.25">
      <c r="A754" t="s">
        <v>7</v>
      </c>
      <c r="B754">
        <v>1</v>
      </c>
      <c r="C754" t="s">
        <v>8</v>
      </c>
      <c r="D754">
        <v>1</v>
      </c>
      <c r="E754" t="s">
        <v>9</v>
      </c>
      <c r="F754">
        <v>30658</v>
      </c>
      <c r="G754">
        <v>25.200000762939499</v>
      </c>
    </row>
    <row r="755" spans="1:7" x14ac:dyDescent="0.25">
      <c r="A755" t="s">
        <v>7</v>
      </c>
      <c r="B755">
        <v>1</v>
      </c>
      <c r="C755" t="s">
        <v>8</v>
      </c>
      <c r="D755">
        <v>1</v>
      </c>
      <c r="E755" t="s">
        <v>9</v>
      </c>
      <c r="F755">
        <v>30659</v>
      </c>
      <c r="G755">
        <v>28.399999618530298</v>
      </c>
    </row>
    <row r="756" spans="1:7" x14ac:dyDescent="0.25">
      <c r="A756" t="s">
        <v>7</v>
      </c>
      <c r="B756">
        <v>1</v>
      </c>
      <c r="C756" t="s">
        <v>8</v>
      </c>
      <c r="D756">
        <v>1</v>
      </c>
      <c r="E756" t="s">
        <v>9</v>
      </c>
      <c r="F756">
        <v>30660</v>
      </c>
      <c r="G756">
        <v>29.100000381469702</v>
      </c>
    </row>
    <row r="757" spans="1:7" x14ac:dyDescent="0.25">
      <c r="A757" t="s">
        <v>7</v>
      </c>
      <c r="B757">
        <v>1</v>
      </c>
      <c r="C757" t="s">
        <v>8</v>
      </c>
      <c r="D757">
        <v>1</v>
      </c>
      <c r="E757" t="s">
        <v>9</v>
      </c>
      <c r="F757">
        <v>30661</v>
      </c>
      <c r="G757">
        <v>27.5</v>
      </c>
    </row>
    <row r="758" spans="1:7" x14ac:dyDescent="0.25">
      <c r="A758" t="s">
        <v>7</v>
      </c>
      <c r="B758">
        <v>1</v>
      </c>
      <c r="C758" t="s">
        <v>8</v>
      </c>
      <c r="D758">
        <v>1</v>
      </c>
      <c r="E758" t="s">
        <v>9</v>
      </c>
      <c r="F758">
        <v>30662</v>
      </c>
      <c r="G758">
        <v>30.399999618530298</v>
      </c>
    </row>
    <row r="759" spans="1:7" x14ac:dyDescent="0.25">
      <c r="A759" t="s">
        <v>7</v>
      </c>
      <c r="B759">
        <v>1</v>
      </c>
      <c r="C759" t="s">
        <v>8</v>
      </c>
      <c r="D759">
        <v>1</v>
      </c>
      <c r="E759" t="s">
        <v>9</v>
      </c>
      <c r="F759">
        <v>30663</v>
      </c>
      <c r="G759">
        <v>31.399999618530298</v>
      </c>
    </row>
    <row r="760" spans="1:7" x14ac:dyDescent="0.25">
      <c r="A760" t="s">
        <v>7</v>
      </c>
      <c r="B760">
        <v>1</v>
      </c>
      <c r="C760" t="s">
        <v>8</v>
      </c>
      <c r="D760">
        <v>1</v>
      </c>
      <c r="E760" t="s">
        <v>9</v>
      </c>
      <c r="F760">
        <v>30664</v>
      </c>
      <c r="G760">
        <v>31.799999237060501</v>
      </c>
    </row>
    <row r="761" spans="1:7" x14ac:dyDescent="0.25">
      <c r="A761" t="s">
        <v>7</v>
      </c>
      <c r="B761">
        <v>1</v>
      </c>
      <c r="C761" t="s">
        <v>8</v>
      </c>
      <c r="D761">
        <v>1</v>
      </c>
      <c r="E761" t="s">
        <v>9</v>
      </c>
      <c r="F761">
        <v>30665</v>
      </c>
      <c r="G761">
        <v>32.700000762939503</v>
      </c>
    </row>
    <row r="762" spans="1:7" x14ac:dyDescent="0.25">
      <c r="A762" t="s">
        <v>7</v>
      </c>
      <c r="B762">
        <v>1</v>
      </c>
      <c r="C762" t="s">
        <v>8</v>
      </c>
      <c r="D762">
        <v>1</v>
      </c>
      <c r="E762" t="s">
        <v>9</v>
      </c>
      <c r="F762">
        <v>30666</v>
      </c>
      <c r="G762">
        <v>33.5</v>
      </c>
    </row>
    <row r="763" spans="1:7" x14ac:dyDescent="0.25">
      <c r="A763" t="s">
        <v>7</v>
      </c>
      <c r="B763">
        <v>1</v>
      </c>
      <c r="C763" t="s">
        <v>8</v>
      </c>
      <c r="D763">
        <v>1</v>
      </c>
      <c r="E763" t="s">
        <v>9</v>
      </c>
      <c r="F763">
        <v>30667</v>
      </c>
      <c r="G763">
        <v>32.5</v>
      </c>
    </row>
    <row r="764" spans="1:7" x14ac:dyDescent="0.25">
      <c r="A764" t="s">
        <v>7</v>
      </c>
      <c r="B764">
        <v>1</v>
      </c>
      <c r="C764" t="s">
        <v>8</v>
      </c>
      <c r="D764">
        <v>1</v>
      </c>
      <c r="E764" t="s">
        <v>9</v>
      </c>
      <c r="F764">
        <v>30668</v>
      </c>
      <c r="G764">
        <v>32.5</v>
      </c>
    </row>
    <row r="765" spans="1:7" x14ac:dyDescent="0.25">
      <c r="A765" t="s">
        <v>7</v>
      </c>
      <c r="B765">
        <v>1</v>
      </c>
      <c r="C765" t="s">
        <v>8</v>
      </c>
      <c r="D765">
        <v>1</v>
      </c>
      <c r="E765" t="s">
        <v>9</v>
      </c>
      <c r="F765">
        <v>30669</v>
      </c>
      <c r="G765">
        <v>31.799999237060501</v>
      </c>
    </row>
    <row r="766" spans="1:7" x14ac:dyDescent="0.25">
      <c r="A766" t="s">
        <v>7</v>
      </c>
      <c r="B766">
        <v>1</v>
      </c>
      <c r="C766" t="s">
        <v>8</v>
      </c>
      <c r="D766">
        <v>1</v>
      </c>
      <c r="E766" t="s">
        <v>9</v>
      </c>
      <c r="F766">
        <v>30670</v>
      </c>
      <c r="G766">
        <v>31.5</v>
      </c>
    </row>
    <row r="767" spans="1:7" x14ac:dyDescent="0.25">
      <c r="A767" t="s">
        <v>7</v>
      </c>
      <c r="B767">
        <v>1</v>
      </c>
      <c r="C767" t="s">
        <v>8</v>
      </c>
      <c r="D767">
        <v>1</v>
      </c>
      <c r="E767" t="s">
        <v>9</v>
      </c>
      <c r="F767">
        <v>30671</v>
      </c>
      <c r="G767">
        <v>32.400001525878899</v>
      </c>
    </row>
    <row r="768" spans="1:7" x14ac:dyDescent="0.25">
      <c r="A768" t="s">
        <v>7</v>
      </c>
      <c r="B768">
        <v>1</v>
      </c>
      <c r="C768" t="s">
        <v>8</v>
      </c>
      <c r="D768">
        <v>1</v>
      </c>
      <c r="E768" t="s">
        <v>9</v>
      </c>
      <c r="F768">
        <v>30672</v>
      </c>
      <c r="G768">
        <v>34.599998474121101</v>
      </c>
    </row>
    <row r="769" spans="1:7" x14ac:dyDescent="0.25">
      <c r="A769" t="s">
        <v>7</v>
      </c>
      <c r="B769">
        <v>1</v>
      </c>
      <c r="C769" t="s">
        <v>8</v>
      </c>
      <c r="D769">
        <v>1</v>
      </c>
      <c r="E769" t="s">
        <v>9</v>
      </c>
      <c r="F769">
        <v>30673</v>
      </c>
      <c r="G769">
        <v>34.5</v>
      </c>
    </row>
    <row r="770" spans="1:7" x14ac:dyDescent="0.25">
      <c r="A770" t="s">
        <v>7</v>
      </c>
      <c r="B770">
        <v>1</v>
      </c>
      <c r="C770" t="s">
        <v>8</v>
      </c>
      <c r="D770">
        <v>1</v>
      </c>
      <c r="E770" t="s">
        <v>9</v>
      </c>
      <c r="F770">
        <v>30674</v>
      </c>
      <c r="G770">
        <v>34.400001525878899</v>
      </c>
    </row>
    <row r="771" spans="1:7" x14ac:dyDescent="0.25">
      <c r="A771" t="s">
        <v>7</v>
      </c>
      <c r="B771">
        <v>1</v>
      </c>
      <c r="C771" t="s">
        <v>8</v>
      </c>
      <c r="D771">
        <v>1</v>
      </c>
      <c r="E771" t="s">
        <v>9</v>
      </c>
      <c r="F771">
        <v>30675</v>
      </c>
      <c r="G771">
        <v>35.400001525878899</v>
      </c>
    </row>
    <row r="772" spans="1:7" x14ac:dyDescent="0.25">
      <c r="A772" t="s">
        <v>7</v>
      </c>
      <c r="B772">
        <v>1</v>
      </c>
      <c r="C772" t="s">
        <v>8</v>
      </c>
      <c r="D772">
        <v>1</v>
      </c>
      <c r="E772" t="s">
        <v>9</v>
      </c>
      <c r="F772">
        <v>30676</v>
      </c>
      <c r="G772">
        <v>37.299999237060497</v>
      </c>
    </row>
    <row r="773" spans="1:7" x14ac:dyDescent="0.25">
      <c r="A773" t="s">
        <v>7</v>
      </c>
      <c r="B773">
        <v>1</v>
      </c>
      <c r="C773" t="s">
        <v>8</v>
      </c>
      <c r="D773">
        <v>1</v>
      </c>
      <c r="E773" t="s">
        <v>9</v>
      </c>
      <c r="F773">
        <v>30677</v>
      </c>
      <c r="G773">
        <v>33.700000762939503</v>
      </c>
    </row>
    <row r="774" spans="1:7" x14ac:dyDescent="0.25">
      <c r="A774" t="s">
        <v>7</v>
      </c>
      <c r="B774">
        <v>1</v>
      </c>
      <c r="C774" t="s">
        <v>8</v>
      </c>
      <c r="D774">
        <v>1</v>
      </c>
      <c r="E774" t="s">
        <v>9</v>
      </c>
      <c r="F774">
        <v>30678</v>
      </c>
      <c r="G774">
        <v>31.200000762939499</v>
      </c>
    </row>
    <row r="775" spans="1:7" x14ac:dyDescent="0.25">
      <c r="A775" t="s">
        <v>7</v>
      </c>
      <c r="B775">
        <v>1</v>
      </c>
      <c r="C775" t="s">
        <v>8</v>
      </c>
      <c r="D775">
        <v>1</v>
      </c>
      <c r="E775" t="s">
        <v>9</v>
      </c>
      <c r="F775">
        <v>30679</v>
      </c>
      <c r="G775">
        <v>30.100000381469702</v>
      </c>
    </row>
    <row r="776" spans="1:7" x14ac:dyDescent="0.25">
      <c r="A776" t="s">
        <v>7</v>
      </c>
      <c r="B776">
        <v>1</v>
      </c>
      <c r="C776" t="s">
        <v>8</v>
      </c>
      <c r="D776">
        <v>1</v>
      </c>
      <c r="E776" t="s">
        <v>9</v>
      </c>
      <c r="F776">
        <v>30680</v>
      </c>
      <c r="G776">
        <v>30.799999237060501</v>
      </c>
    </row>
    <row r="777" spans="1:7" x14ac:dyDescent="0.25">
      <c r="A777" t="s">
        <v>7</v>
      </c>
      <c r="B777">
        <v>1</v>
      </c>
      <c r="C777" t="s">
        <v>8</v>
      </c>
      <c r="D777">
        <v>1</v>
      </c>
      <c r="E777" t="s">
        <v>9</v>
      </c>
      <c r="F777">
        <v>30681</v>
      </c>
      <c r="G777">
        <v>26.299999237060501</v>
      </c>
    </row>
    <row r="778" spans="1:7" x14ac:dyDescent="0.25">
      <c r="A778" t="s">
        <v>7</v>
      </c>
      <c r="B778">
        <v>1</v>
      </c>
      <c r="C778" t="s">
        <v>8</v>
      </c>
      <c r="D778">
        <v>1</v>
      </c>
      <c r="E778" t="s">
        <v>9</v>
      </c>
      <c r="F778">
        <v>30682</v>
      </c>
      <c r="G778">
        <v>26.600000381469702</v>
      </c>
    </row>
    <row r="779" spans="1:7" x14ac:dyDescent="0.25">
      <c r="A779" t="s">
        <v>7</v>
      </c>
      <c r="B779">
        <v>1</v>
      </c>
      <c r="C779" t="s">
        <v>8</v>
      </c>
      <c r="D779">
        <v>1</v>
      </c>
      <c r="E779" t="s">
        <v>9</v>
      </c>
      <c r="F779">
        <v>30683</v>
      </c>
      <c r="G779">
        <v>25.5</v>
      </c>
    </row>
    <row r="780" spans="1:7" x14ac:dyDescent="0.25">
      <c r="A780" t="s">
        <v>7</v>
      </c>
      <c r="B780">
        <v>1</v>
      </c>
      <c r="C780" t="s">
        <v>8</v>
      </c>
      <c r="D780">
        <v>1</v>
      </c>
      <c r="E780" t="s">
        <v>9</v>
      </c>
      <c r="F780">
        <v>30684</v>
      </c>
      <c r="G780">
        <v>32.900001525878899</v>
      </c>
    </row>
    <row r="781" spans="1:7" x14ac:dyDescent="0.25">
      <c r="A781" t="s">
        <v>7</v>
      </c>
      <c r="B781">
        <v>1</v>
      </c>
      <c r="C781" t="s">
        <v>8</v>
      </c>
      <c r="D781">
        <v>1</v>
      </c>
      <c r="E781" t="s">
        <v>9</v>
      </c>
      <c r="F781">
        <v>30685</v>
      </c>
      <c r="G781">
        <v>34.700000762939503</v>
      </c>
    </row>
    <row r="782" spans="1:7" x14ac:dyDescent="0.25">
      <c r="A782" t="s">
        <v>7</v>
      </c>
      <c r="B782">
        <v>1</v>
      </c>
      <c r="C782" t="s">
        <v>8</v>
      </c>
      <c r="D782">
        <v>1</v>
      </c>
      <c r="E782" t="s">
        <v>9</v>
      </c>
      <c r="F782">
        <v>30686</v>
      </c>
      <c r="G782">
        <v>33</v>
      </c>
    </row>
    <row r="783" spans="1:7" x14ac:dyDescent="0.25">
      <c r="A783" t="s">
        <v>7</v>
      </c>
      <c r="B783">
        <v>1</v>
      </c>
      <c r="C783" t="s">
        <v>8</v>
      </c>
      <c r="D783">
        <v>1</v>
      </c>
      <c r="E783" t="s">
        <v>9</v>
      </c>
      <c r="F783">
        <v>30687</v>
      </c>
      <c r="G783">
        <v>31.600000381469702</v>
      </c>
    </row>
    <row r="784" spans="1:7" x14ac:dyDescent="0.25">
      <c r="A784" t="s">
        <v>7</v>
      </c>
      <c r="B784">
        <v>1</v>
      </c>
      <c r="C784" t="s">
        <v>8</v>
      </c>
      <c r="D784">
        <v>1</v>
      </c>
      <c r="E784" t="s">
        <v>9</v>
      </c>
      <c r="F784">
        <v>30688</v>
      </c>
      <c r="G784">
        <v>29.799999237060501</v>
      </c>
    </row>
    <row r="785" spans="1:7" x14ac:dyDescent="0.25">
      <c r="A785" t="s">
        <v>7</v>
      </c>
      <c r="B785">
        <v>1</v>
      </c>
      <c r="C785" t="s">
        <v>8</v>
      </c>
      <c r="D785">
        <v>1</v>
      </c>
      <c r="E785" t="s">
        <v>9</v>
      </c>
      <c r="F785">
        <v>30689</v>
      </c>
      <c r="G785">
        <v>31.100000381469702</v>
      </c>
    </row>
    <row r="786" spans="1:7" x14ac:dyDescent="0.25">
      <c r="A786" t="s">
        <v>7</v>
      </c>
      <c r="B786">
        <v>1</v>
      </c>
      <c r="C786" t="s">
        <v>8</v>
      </c>
      <c r="D786">
        <v>1</v>
      </c>
      <c r="E786" t="s">
        <v>9</v>
      </c>
      <c r="F786">
        <v>30690</v>
      </c>
      <c r="G786">
        <v>28.299999237060501</v>
      </c>
    </row>
    <row r="787" spans="1:7" x14ac:dyDescent="0.25">
      <c r="A787" t="s">
        <v>7</v>
      </c>
      <c r="B787">
        <v>1</v>
      </c>
      <c r="C787" t="s">
        <v>8</v>
      </c>
      <c r="D787">
        <v>1</v>
      </c>
      <c r="E787" t="s">
        <v>9</v>
      </c>
      <c r="F787">
        <v>30691</v>
      </c>
      <c r="G787">
        <v>32.599998474121101</v>
      </c>
    </row>
    <row r="788" spans="1:7" x14ac:dyDescent="0.25">
      <c r="A788" t="s">
        <v>7</v>
      </c>
      <c r="B788">
        <v>1</v>
      </c>
      <c r="C788" t="s">
        <v>8</v>
      </c>
      <c r="D788">
        <v>1</v>
      </c>
      <c r="E788" t="s">
        <v>9</v>
      </c>
      <c r="F788">
        <v>30692</v>
      </c>
      <c r="G788">
        <v>33.5</v>
      </c>
    </row>
    <row r="789" spans="1:7" x14ac:dyDescent="0.25">
      <c r="A789" t="s">
        <v>7</v>
      </c>
      <c r="B789">
        <v>1</v>
      </c>
      <c r="C789" t="s">
        <v>8</v>
      </c>
      <c r="D789">
        <v>1</v>
      </c>
      <c r="E789" t="s">
        <v>9</v>
      </c>
      <c r="F789">
        <v>30693</v>
      </c>
      <c r="G789">
        <v>31.299999237060501</v>
      </c>
    </row>
    <row r="790" spans="1:7" x14ac:dyDescent="0.25">
      <c r="A790" t="s">
        <v>7</v>
      </c>
      <c r="B790">
        <v>1</v>
      </c>
      <c r="C790" t="s">
        <v>8</v>
      </c>
      <c r="D790">
        <v>1</v>
      </c>
      <c r="E790" t="s">
        <v>9</v>
      </c>
      <c r="F790">
        <v>30694</v>
      </c>
      <c r="G790">
        <v>31.200000762939499</v>
      </c>
    </row>
    <row r="791" spans="1:7" x14ac:dyDescent="0.25">
      <c r="A791" t="s">
        <v>7</v>
      </c>
      <c r="B791">
        <v>1</v>
      </c>
      <c r="C791" t="s">
        <v>8</v>
      </c>
      <c r="D791">
        <v>1</v>
      </c>
      <c r="E791" t="s">
        <v>9</v>
      </c>
      <c r="F791">
        <v>30695</v>
      </c>
      <c r="G791">
        <v>24</v>
      </c>
    </row>
    <row r="792" spans="1:7" x14ac:dyDescent="0.25">
      <c r="A792" t="s">
        <v>7</v>
      </c>
      <c r="B792">
        <v>1</v>
      </c>
      <c r="C792" t="s">
        <v>8</v>
      </c>
      <c r="D792">
        <v>1</v>
      </c>
      <c r="E792" t="s">
        <v>9</v>
      </c>
      <c r="F792">
        <v>30696</v>
      </c>
      <c r="G792">
        <v>25.5</v>
      </c>
    </row>
    <row r="793" spans="1:7" x14ac:dyDescent="0.25">
      <c r="A793" t="s">
        <v>7</v>
      </c>
      <c r="B793">
        <v>1</v>
      </c>
      <c r="C793" t="s">
        <v>8</v>
      </c>
      <c r="D793">
        <v>1</v>
      </c>
      <c r="E793" t="s">
        <v>9</v>
      </c>
      <c r="F793">
        <v>30697</v>
      </c>
      <c r="G793">
        <v>28.200000762939499</v>
      </c>
    </row>
    <row r="794" spans="1:7" x14ac:dyDescent="0.25">
      <c r="A794" t="s">
        <v>7</v>
      </c>
      <c r="B794">
        <v>1</v>
      </c>
      <c r="C794" t="s">
        <v>8</v>
      </c>
      <c r="D794">
        <v>1</v>
      </c>
      <c r="E794" t="s">
        <v>9</v>
      </c>
      <c r="F794">
        <v>30698</v>
      </c>
      <c r="G794">
        <v>30.799999237060501</v>
      </c>
    </row>
    <row r="795" spans="1:7" x14ac:dyDescent="0.25">
      <c r="A795" t="s">
        <v>7</v>
      </c>
      <c r="B795">
        <v>1</v>
      </c>
      <c r="C795" t="s">
        <v>8</v>
      </c>
      <c r="D795">
        <v>1</v>
      </c>
      <c r="E795" t="s">
        <v>9</v>
      </c>
      <c r="F795">
        <v>30699</v>
      </c>
      <c r="G795">
        <v>28.100000381469702</v>
      </c>
    </row>
    <row r="796" spans="1:7" x14ac:dyDescent="0.25">
      <c r="A796" t="s">
        <v>7</v>
      </c>
      <c r="B796">
        <v>1</v>
      </c>
      <c r="C796" t="s">
        <v>8</v>
      </c>
      <c r="D796">
        <v>1</v>
      </c>
      <c r="E796" t="s">
        <v>9</v>
      </c>
      <c r="F796">
        <v>30700</v>
      </c>
      <c r="G796">
        <v>31</v>
      </c>
    </row>
    <row r="797" spans="1:7" x14ac:dyDescent="0.25">
      <c r="A797" t="s">
        <v>7</v>
      </c>
      <c r="B797">
        <v>1</v>
      </c>
      <c r="C797" t="s">
        <v>8</v>
      </c>
      <c r="D797">
        <v>1</v>
      </c>
      <c r="E797" t="s">
        <v>9</v>
      </c>
      <c r="F797">
        <v>30701</v>
      </c>
      <c r="G797">
        <v>31.200000762939499</v>
      </c>
    </row>
    <row r="798" spans="1:7" x14ac:dyDescent="0.25">
      <c r="A798" t="s">
        <v>7</v>
      </c>
      <c r="B798">
        <v>1</v>
      </c>
      <c r="C798" t="s">
        <v>8</v>
      </c>
      <c r="D798">
        <v>1</v>
      </c>
      <c r="E798" t="s">
        <v>9</v>
      </c>
      <c r="F798">
        <v>30702</v>
      </c>
      <c r="G798">
        <v>31.200000762939499</v>
      </c>
    </row>
    <row r="799" spans="1:7" x14ac:dyDescent="0.25">
      <c r="A799" t="s">
        <v>7</v>
      </c>
      <c r="B799">
        <v>1</v>
      </c>
      <c r="C799" t="s">
        <v>8</v>
      </c>
      <c r="D799">
        <v>1</v>
      </c>
      <c r="E799" t="s">
        <v>9</v>
      </c>
      <c r="F799">
        <v>30703</v>
      </c>
      <c r="G799">
        <v>33.400001525878899</v>
      </c>
    </row>
    <row r="800" spans="1:7" x14ac:dyDescent="0.25">
      <c r="A800" t="s">
        <v>7</v>
      </c>
      <c r="B800">
        <v>1</v>
      </c>
      <c r="C800" t="s">
        <v>8</v>
      </c>
      <c r="D800">
        <v>1</v>
      </c>
      <c r="E800" t="s">
        <v>9</v>
      </c>
      <c r="F800">
        <v>30704</v>
      </c>
      <c r="G800">
        <v>33.099998474121101</v>
      </c>
    </row>
    <row r="801" spans="1:7" x14ac:dyDescent="0.25">
      <c r="A801" t="s">
        <v>7</v>
      </c>
      <c r="B801">
        <v>1</v>
      </c>
      <c r="C801" t="s">
        <v>8</v>
      </c>
      <c r="D801">
        <v>1</v>
      </c>
      <c r="E801" t="s">
        <v>9</v>
      </c>
      <c r="F801">
        <v>30705</v>
      </c>
      <c r="G801">
        <v>34.599998474121101</v>
      </c>
    </row>
    <row r="802" spans="1:7" x14ac:dyDescent="0.25">
      <c r="A802" t="s">
        <v>7</v>
      </c>
      <c r="B802">
        <v>1</v>
      </c>
      <c r="C802" t="s">
        <v>8</v>
      </c>
      <c r="D802">
        <v>1</v>
      </c>
      <c r="E802" t="s">
        <v>9</v>
      </c>
      <c r="F802">
        <v>30706</v>
      </c>
      <c r="G802">
        <v>34.799999237060497</v>
      </c>
    </row>
    <row r="803" spans="1:7" x14ac:dyDescent="0.25">
      <c r="A803" t="s">
        <v>7</v>
      </c>
      <c r="B803">
        <v>1</v>
      </c>
      <c r="C803" t="s">
        <v>8</v>
      </c>
      <c r="D803">
        <v>1</v>
      </c>
      <c r="E803" t="s">
        <v>9</v>
      </c>
      <c r="F803">
        <v>30707</v>
      </c>
      <c r="G803">
        <v>33.5</v>
      </c>
    </row>
    <row r="804" spans="1:7" x14ac:dyDescent="0.25">
      <c r="A804" t="s">
        <v>7</v>
      </c>
      <c r="B804">
        <v>1</v>
      </c>
      <c r="C804" t="s">
        <v>8</v>
      </c>
      <c r="D804">
        <v>1</v>
      </c>
      <c r="E804" t="s">
        <v>9</v>
      </c>
      <c r="F804">
        <v>30708</v>
      </c>
      <c r="G804">
        <v>23.399999618530298</v>
      </c>
    </row>
    <row r="805" spans="1:7" x14ac:dyDescent="0.25">
      <c r="A805" t="s">
        <v>7</v>
      </c>
      <c r="B805">
        <v>1</v>
      </c>
      <c r="C805" t="s">
        <v>8</v>
      </c>
      <c r="D805">
        <v>1</v>
      </c>
      <c r="E805" t="s">
        <v>9</v>
      </c>
      <c r="F805">
        <v>30709</v>
      </c>
      <c r="G805">
        <v>22.5</v>
      </c>
    </row>
    <row r="806" spans="1:7" x14ac:dyDescent="0.25">
      <c r="A806" t="s">
        <v>7</v>
      </c>
      <c r="B806">
        <v>1</v>
      </c>
      <c r="C806" t="s">
        <v>8</v>
      </c>
      <c r="D806">
        <v>1</v>
      </c>
      <c r="E806" t="s">
        <v>9</v>
      </c>
      <c r="F806">
        <v>30710</v>
      </c>
      <c r="G806">
        <v>27.5</v>
      </c>
    </row>
    <row r="807" spans="1:7" x14ac:dyDescent="0.25">
      <c r="A807" t="s">
        <v>7</v>
      </c>
      <c r="B807">
        <v>1</v>
      </c>
      <c r="C807" t="s">
        <v>8</v>
      </c>
      <c r="D807">
        <v>1</v>
      </c>
      <c r="E807" t="s">
        <v>9</v>
      </c>
      <c r="F807">
        <v>30711</v>
      </c>
      <c r="G807">
        <v>28.5</v>
      </c>
    </row>
    <row r="808" spans="1:7" x14ac:dyDescent="0.25">
      <c r="A808" t="s">
        <v>7</v>
      </c>
      <c r="B808">
        <v>1</v>
      </c>
      <c r="C808" t="s">
        <v>8</v>
      </c>
      <c r="D808">
        <v>1</v>
      </c>
      <c r="E808" t="s">
        <v>9</v>
      </c>
      <c r="F808">
        <v>30712</v>
      </c>
      <c r="G808">
        <v>26</v>
      </c>
    </row>
    <row r="809" spans="1:7" x14ac:dyDescent="0.25">
      <c r="A809" t="s">
        <v>7</v>
      </c>
      <c r="B809">
        <v>1</v>
      </c>
      <c r="C809" t="s">
        <v>8</v>
      </c>
      <c r="D809">
        <v>1</v>
      </c>
      <c r="E809" t="s">
        <v>9</v>
      </c>
      <c r="F809">
        <v>30713</v>
      </c>
      <c r="G809">
        <v>30.700000762939499</v>
      </c>
    </row>
    <row r="810" spans="1:7" x14ac:dyDescent="0.25">
      <c r="A810" t="s">
        <v>7</v>
      </c>
      <c r="B810">
        <v>1</v>
      </c>
      <c r="C810" t="s">
        <v>8</v>
      </c>
      <c r="D810">
        <v>1</v>
      </c>
      <c r="E810" t="s">
        <v>9</v>
      </c>
      <c r="F810">
        <v>30714</v>
      </c>
      <c r="G810">
        <v>29.5</v>
      </c>
    </row>
    <row r="811" spans="1:7" x14ac:dyDescent="0.25">
      <c r="A811" t="s">
        <v>7</v>
      </c>
      <c r="B811">
        <v>1</v>
      </c>
      <c r="C811" t="s">
        <v>8</v>
      </c>
      <c r="D811">
        <v>1</v>
      </c>
      <c r="E811" t="s">
        <v>9</v>
      </c>
      <c r="F811">
        <v>30715</v>
      </c>
      <c r="G811">
        <v>30</v>
      </c>
    </row>
    <row r="812" spans="1:7" x14ac:dyDescent="0.25">
      <c r="A812" t="s">
        <v>7</v>
      </c>
      <c r="B812">
        <v>1</v>
      </c>
      <c r="C812" t="s">
        <v>8</v>
      </c>
      <c r="D812">
        <v>1</v>
      </c>
      <c r="E812" t="s">
        <v>9</v>
      </c>
      <c r="F812">
        <v>30716</v>
      </c>
      <c r="G812">
        <v>32.200000762939503</v>
      </c>
    </row>
    <row r="813" spans="1:7" x14ac:dyDescent="0.25">
      <c r="A813" t="s">
        <v>7</v>
      </c>
      <c r="B813">
        <v>1</v>
      </c>
      <c r="C813" t="s">
        <v>8</v>
      </c>
      <c r="D813">
        <v>1</v>
      </c>
      <c r="E813" t="s">
        <v>9</v>
      </c>
      <c r="F813">
        <v>30717</v>
      </c>
      <c r="G813">
        <v>31.799999237060501</v>
      </c>
    </row>
    <row r="814" spans="1:7" x14ac:dyDescent="0.25">
      <c r="A814" t="s">
        <v>7</v>
      </c>
      <c r="B814">
        <v>1</v>
      </c>
      <c r="C814" t="s">
        <v>8</v>
      </c>
      <c r="D814">
        <v>1</v>
      </c>
      <c r="E814" t="s">
        <v>9</v>
      </c>
      <c r="F814">
        <v>30718</v>
      </c>
      <c r="G814">
        <v>32.299999237060497</v>
      </c>
    </row>
    <row r="815" spans="1:7" x14ac:dyDescent="0.25">
      <c r="A815" t="s">
        <v>7</v>
      </c>
      <c r="B815">
        <v>1</v>
      </c>
      <c r="C815" t="s">
        <v>8</v>
      </c>
      <c r="D815">
        <v>1</v>
      </c>
      <c r="E815" t="s">
        <v>9</v>
      </c>
      <c r="F815">
        <v>30719</v>
      </c>
      <c r="G815">
        <v>34.299999237060497</v>
      </c>
    </row>
    <row r="816" spans="1:7" x14ac:dyDescent="0.25">
      <c r="A816" t="s">
        <v>7</v>
      </c>
      <c r="B816">
        <v>1</v>
      </c>
      <c r="C816" t="s">
        <v>8</v>
      </c>
      <c r="D816">
        <v>1</v>
      </c>
      <c r="E816" t="s">
        <v>9</v>
      </c>
      <c r="F816">
        <v>30720</v>
      </c>
      <c r="G816">
        <v>33.799999237060497</v>
      </c>
    </row>
    <row r="817" spans="1:7" x14ac:dyDescent="0.25">
      <c r="A817" t="s">
        <v>7</v>
      </c>
      <c r="B817">
        <v>1</v>
      </c>
      <c r="C817" t="s">
        <v>8</v>
      </c>
      <c r="D817">
        <v>1</v>
      </c>
      <c r="E817" t="s">
        <v>9</v>
      </c>
      <c r="F817">
        <v>30721</v>
      </c>
      <c r="G817">
        <v>32</v>
      </c>
    </row>
    <row r="818" spans="1:7" x14ac:dyDescent="0.25">
      <c r="A818" t="s">
        <v>7</v>
      </c>
      <c r="B818">
        <v>1</v>
      </c>
      <c r="C818" t="s">
        <v>8</v>
      </c>
      <c r="D818">
        <v>1</v>
      </c>
      <c r="E818" t="s">
        <v>9</v>
      </c>
      <c r="F818">
        <v>30722</v>
      </c>
      <c r="G818">
        <v>33.200000762939503</v>
      </c>
    </row>
    <row r="819" spans="1:7" x14ac:dyDescent="0.25">
      <c r="A819" t="s">
        <v>7</v>
      </c>
      <c r="B819">
        <v>1</v>
      </c>
      <c r="C819" t="s">
        <v>8</v>
      </c>
      <c r="D819">
        <v>1</v>
      </c>
      <c r="E819" t="s">
        <v>9</v>
      </c>
      <c r="F819">
        <v>30723</v>
      </c>
      <c r="G819">
        <v>32</v>
      </c>
    </row>
    <row r="820" spans="1:7" x14ac:dyDescent="0.25">
      <c r="A820" t="s">
        <v>7</v>
      </c>
      <c r="B820">
        <v>1</v>
      </c>
      <c r="C820" t="s">
        <v>8</v>
      </c>
      <c r="D820">
        <v>1</v>
      </c>
      <c r="E820" t="s">
        <v>9</v>
      </c>
      <c r="F820">
        <v>30724</v>
      </c>
      <c r="G820">
        <v>32</v>
      </c>
    </row>
    <row r="821" spans="1:7" x14ac:dyDescent="0.25">
      <c r="A821" t="s">
        <v>7</v>
      </c>
      <c r="B821">
        <v>1</v>
      </c>
      <c r="C821" t="s">
        <v>8</v>
      </c>
      <c r="D821">
        <v>1</v>
      </c>
      <c r="E821" t="s">
        <v>9</v>
      </c>
      <c r="F821">
        <v>30725</v>
      </c>
      <c r="G821">
        <v>33.5</v>
      </c>
    </row>
    <row r="822" spans="1:7" x14ac:dyDescent="0.25">
      <c r="A822" t="s">
        <v>7</v>
      </c>
      <c r="B822">
        <v>1</v>
      </c>
      <c r="C822" t="s">
        <v>8</v>
      </c>
      <c r="D822">
        <v>1</v>
      </c>
      <c r="E822" t="s">
        <v>9</v>
      </c>
      <c r="F822">
        <v>30726</v>
      </c>
      <c r="G822">
        <v>30</v>
      </c>
    </row>
    <row r="823" spans="1:7" x14ac:dyDescent="0.25">
      <c r="A823" t="s">
        <v>7</v>
      </c>
      <c r="B823">
        <v>1</v>
      </c>
      <c r="C823" t="s">
        <v>8</v>
      </c>
      <c r="D823">
        <v>1</v>
      </c>
      <c r="E823" t="s">
        <v>9</v>
      </c>
      <c r="F823">
        <v>30727</v>
      </c>
      <c r="G823">
        <v>32.5</v>
      </c>
    </row>
    <row r="824" spans="1:7" x14ac:dyDescent="0.25">
      <c r="A824" t="s">
        <v>7</v>
      </c>
      <c r="B824">
        <v>1</v>
      </c>
      <c r="C824" t="s">
        <v>8</v>
      </c>
      <c r="D824">
        <v>1</v>
      </c>
      <c r="E824" t="s">
        <v>9</v>
      </c>
      <c r="F824">
        <v>30728</v>
      </c>
      <c r="G824">
        <v>30.399999618530298</v>
      </c>
    </row>
    <row r="825" spans="1:7" x14ac:dyDescent="0.25">
      <c r="A825" t="s">
        <v>7</v>
      </c>
      <c r="B825">
        <v>1</v>
      </c>
      <c r="C825" t="s">
        <v>8</v>
      </c>
      <c r="D825">
        <v>1</v>
      </c>
      <c r="E825" t="s">
        <v>9</v>
      </c>
      <c r="F825">
        <v>30729</v>
      </c>
      <c r="G825">
        <v>28.399999618530298</v>
      </c>
    </row>
    <row r="826" spans="1:7" x14ac:dyDescent="0.25">
      <c r="A826" t="s">
        <v>7</v>
      </c>
      <c r="B826">
        <v>1</v>
      </c>
      <c r="C826" t="s">
        <v>8</v>
      </c>
      <c r="D826">
        <v>1</v>
      </c>
      <c r="E826" t="s">
        <v>9</v>
      </c>
      <c r="F826">
        <v>30730</v>
      </c>
      <c r="G826">
        <v>29.5</v>
      </c>
    </row>
    <row r="827" spans="1:7" x14ac:dyDescent="0.25">
      <c r="A827" t="s">
        <v>7</v>
      </c>
      <c r="B827">
        <v>1</v>
      </c>
      <c r="C827" t="s">
        <v>8</v>
      </c>
      <c r="D827">
        <v>1</v>
      </c>
      <c r="E827" t="s">
        <v>9</v>
      </c>
      <c r="F827">
        <v>30731</v>
      </c>
      <c r="G827">
        <v>25</v>
      </c>
    </row>
    <row r="828" spans="1:7" x14ac:dyDescent="0.25">
      <c r="A828" t="s">
        <v>7</v>
      </c>
      <c r="B828">
        <v>1</v>
      </c>
      <c r="C828" t="s">
        <v>8</v>
      </c>
      <c r="D828">
        <v>1</v>
      </c>
      <c r="E828" t="s">
        <v>9</v>
      </c>
      <c r="F828">
        <v>30732</v>
      </c>
      <c r="G828">
        <v>30.299999237060501</v>
      </c>
    </row>
    <row r="829" spans="1:7" x14ac:dyDescent="0.25">
      <c r="A829" t="s">
        <v>7</v>
      </c>
      <c r="B829">
        <v>1</v>
      </c>
      <c r="C829" t="s">
        <v>8</v>
      </c>
      <c r="D829">
        <v>1</v>
      </c>
      <c r="E829" t="s">
        <v>9</v>
      </c>
      <c r="F829">
        <v>30733</v>
      </c>
      <c r="G829">
        <v>31.600000381469702</v>
      </c>
    </row>
    <row r="830" spans="1:7" x14ac:dyDescent="0.25">
      <c r="A830" t="s">
        <v>7</v>
      </c>
      <c r="B830">
        <v>1</v>
      </c>
      <c r="C830" t="s">
        <v>8</v>
      </c>
      <c r="D830">
        <v>1</v>
      </c>
      <c r="E830" t="s">
        <v>9</v>
      </c>
      <c r="F830">
        <v>30734</v>
      </c>
      <c r="G830">
        <v>28.200000762939499</v>
      </c>
    </row>
    <row r="831" spans="1:7" x14ac:dyDescent="0.25">
      <c r="A831" t="s">
        <v>7</v>
      </c>
      <c r="B831">
        <v>1</v>
      </c>
      <c r="C831" t="s">
        <v>8</v>
      </c>
      <c r="D831">
        <v>1</v>
      </c>
      <c r="E831" t="s">
        <v>9</v>
      </c>
      <c r="F831">
        <v>30735</v>
      </c>
      <c r="G831">
        <v>31.299999237060501</v>
      </c>
    </row>
    <row r="832" spans="1:7" x14ac:dyDescent="0.25">
      <c r="A832" t="s">
        <v>7</v>
      </c>
      <c r="B832">
        <v>1</v>
      </c>
      <c r="C832" t="s">
        <v>8</v>
      </c>
      <c r="D832">
        <v>1</v>
      </c>
      <c r="E832" t="s">
        <v>9</v>
      </c>
      <c r="F832">
        <v>30736</v>
      </c>
      <c r="G832">
        <v>29.600000381469702</v>
      </c>
    </row>
    <row r="833" spans="1:7" x14ac:dyDescent="0.25">
      <c r="A833" t="s">
        <v>7</v>
      </c>
      <c r="B833">
        <v>1</v>
      </c>
      <c r="C833" t="s">
        <v>8</v>
      </c>
      <c r="D833">
        <v>1</v>
      </c>
      <c r="E833" t="s">
        <v>9</v>
      </c>
      <c r="F833">
        <v>30737</v>
      </c>
      <c r="G833">
        <v>30.299999237060501</v>
      </c>
    </row>
    <row r="834" spans="1:7" x14ac:dyDescent="0.25">
      <c r="A834" t="s">
        <v>7</v>
      </c>
      <c r="B834">
        <v>1</v>
      </c>
      <c r="C834" t="s">
        <v>8</v>
      </c>
      <c r="D834">
        <v>1</v>
      </c>
      <c r="E834" t="s">
        <v>9</v>
      </c>
      <c r="F834">
        <v>30738</v>
      </c>
      <c r="G834">
        <v>28.799999237060501</v>
      </c>
    </row>
    <row r="835" spans="1:7" x14ac:dyDescent="0.25">
      <c r="A835" t="s">
        <v>7</v>
      </c>
      <c r="B835">
        <v>1</v>
      </c>
      <c r="C835" t="s">
        <v>8</v>
      </c>
      <c r="D835">
        <v>1</v>
      </c>
      <c r="E835" t="s">
        <v>9</v>
      </c>
      <c r="F835">
        <v>30739</v>
      </c>
      <c r="G835">
        <v>31</v>
      </c>
    </row>
    <row r="836" spans="1:7" x14ac:dyDescent="0.25">
      <c r="A836" t="s">
        <v>7</v>
      </c>
      <c r="B836">
        <v>1</v>
      </c>
      <c r="C836" t="s">
        <v>8</v>
      </c>
      <c r="D836">
        <v>1</v>
      </c>
      <c r="E836" t="s">
        <v>9</v>
      </c>
      <c r="F836">
        <v>30740</v>
      </c>
      <c r="G836">
        <v>33.700000762939503</v>
      </c>
    </row>
    <row r="837" spans="1:7" x14ac:dyDescent="0.25">
      <c r="A837" t="s">
        <v>7</v>
      </c>
      <c r="B837">
        <v>1</v>
      </c>
      <c r="C837" t="s">
        <v>8</v>
      </c>
      <c r="D837">
        <v>1</v>
      </c>
      <c r="E837" t="s">
        <v>9</v>
      </c>
      <c r="F837">
        <v>30741</v>
      </c>
      <c r="G837">
        <v>29.200000762939499</v>
      </c>
    </row>
    <row r="838" spans="1:7" x14ac:dyDescent="0.25">
      <c r="A838" t="s">
        <v>7</v>
      </c>
      <c r="B838">
        <v>1</v>
      </c>
      <c r="C838" t="s">
        <v>8</v>
      </c>
      <c r="D838">
        <v>1</v>
      </c>
      <c r="E838" t="s">
        <v>9</v>
      </c>
      <c r="F838">
        <v>30742</v>
      </c>
      <c r="G838">
        <v>27.200000762939499</v>
      </c>
    </row>
    <row r="839" spans="1:7" x14ac:dyDescent="0.25">
      <c r="A839" t="s">
        <v>7</v>
      </c>
      <c r="B839">
        <v>1</v>
      </c>
      <c r="C839" t="s">
        <v>8</v>
      </c>
      <c r="D839">
        <v>1</v>
      </c>
      <c r="E839" t="s">
        <v>9</v>
      </c>
      <c r="F839">
        <v>30743</v>
      </c>
      <c r="G839">
        <v>30</v>
      </c>
    </row>
    <row r="840" spans="1:7" x14ac:dyDescent="0.25">
      <c r="A840" t="s">
        <v>7</v>
      </c>
      <c r="B840">
        <v>1</v>
      </c>
      <c r="C840" t="s">
        <v>8</v>
      </c>
      <c r="D840">
        <v>1</v>
      </c>
      <c r="E840" t="s">
        <v>9</v>
      </c>
      <c r="F840">
        <v>30744</v>
      </c>
      <c r="G840">
        <v>30.799999237060501</v>
      </c>
    </row>
    <row r="841" spans="1:7" x14ac:dyDescent="0.25">
      <c r="A841" t="s">
        <v>7</v>
      </c>
      <c r="B841">
        <v>1</v>
      </c>
      <c r="C841" t="s">
        <v>8</v>
      </c>
      <c r="D841">
        <v>1</v>
      </c>
      <c r="E841" t="s">
        <v>9</v>
      </c>
      <c r="F841">
        <v>30745</v>
      </c>
      <c r="G841">
        <v>31.600000381469702</v>
      </c>
    </row>
    <row r="842" spans="1:7" x14ac:dyDescent="0.25">
      <c r="A842" t="s">
        <v>7</v>
      </c>
      <c r="B842">
        <v>1</v>
      </c>
      <c r="C842" t="s">
        <v>8</v>
      </c>
      <c r="D842">
        <v>1</v>
      </c>
      <c r="E842" t="s">
        <v>9</v>
      </c>
      <c r="F842">
        <v>30746</v>
      </c>
      <c r="G842">
        <v>32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2"/>
  <sheetViews>
    <sheetView workbookViewId="0">
      <selection activeCell="T4" sqref="T4"/>
    </sheetView>
  </sheetViews>
  <sheetFormatPr defaultRowHeight="15" x14ac:dyDescent="0.25"/>
  <cols>
    <col min="6" max="6" width="10.7109375" style="1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 s="1">
        <v>29906</v>
      </c>
      <c r="G2">
        <v>28.700000762939499</v>
      </c>
      <c r="Q2">
        <f>G2</f>
        <v>28.700000762939499</v>
      </c>
      <c r="R2">
        <v>28.700000762939499</v>
      </c>
      <c r="S2">
        <v>28.700000762939499</v>
      </c>
      <c r="T2">
        <v>28.700000762939499</v>
      </c>
      <c r="U2">
        <v>28.700000762939499</v>
      </c>
      <c r="V2">
        <v>28.700000762939499</v>
      </c>
      <c r="W2" t="s">
        <v>68</v>
      </c>
    </row>
    <row r="3" spans="1:23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 s="1">
        <v>29907</v>
      </c>
      <c r="G3">
        <v>22.5</v>
      </c>
      <c r="H3">
        <v>22.5</v>
      </c>
      <c r="I3">
        <v>22.5</v>
      </c>
      <c r="J3">
        <v>22.5</v>
      </c>
      <c r="K3">
        <v>22.5</v>
      </c>
      <c r="L3">
        <v>22.5</v>
      </c>
      <c r="M3">
        <v>22.5</v>
      </c>
      <c r="N3">
        <v>0</v>
      </c>
      <c r="Q3">
        <f t="shared" ref="Q3:Q66" si="0">G3</f>
        <v>22.5</v>
      </c>
      <c r="R3">
        <f>G3</f>
        <v>22.5</v>
      </c>
      <c r="S3">
        <f>G3</f>
        <v>22.5</v>
      </c>
      <c r="T3">
        <f>G3</f>
        <v>22.5</v>
      </c>
      <c r="U3">
        <f>G3</f>
        <v>22.5</v>
      </c>
      <c r="V3">
        <f>G3</f>
        <v>22.5</v>
      </c>
      <c r="W3">
        <f>G3-G2</f>
        <v>-6.2000007629394993</v>
      </c>
    </row>
    <row r="4" spans="1:23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 s="1">
        <v>29908</v>
      </c>
      <c r="G4">
        <v>25.600000381469702</v>
      </c>
      <c r="H4">
        <v>48.100000381469698</v>
      </c>
      <c r="I4">
        <v>24.050000190734899</v>
      </c>
      <c r="J4">
        <v>22.5</v>
      </c>
      <c r="K4">
        <v>25.600000381469702</v>
      </c>
      <c r="L4">
        <v>22.5</v>
      </c>
      <c r="M4">
        <v>25.600000381469702</v>
      </c>
      <c r="N4">
        <v>3.1000003814697301</v>
      </c>
      <c r="Q4">
        <f t="shared" si="0"/>
        <v>25.600000381469702</v>
      </c>
      <c r="R4">
        <f t="shared" ref="R4:R67" si="1">G4</f>
        <v>25.600000381469702</v>
      </c>
      <c r="S4">
        <f t="shared" ref="S4:S67" si="2">G4</f>
        <v>25.600000381469702</v>
      </c>
      <c r="T4">
        <f t="shared" ref="T4:T67" si="3">G4</f>
        <v>25.600000381469702</v>
      </c>
      <c r="U4">
        <f t="shared" ref="U4:U67" si="4">G4</f>
        <v>25.600000381469702</v>
      </c>
      <c r="V4">
        <f t="shared" ref="V4:V67" si="5">G4</f>
        <v>25.600000381469702</v>
      </c>
      <c r="W4">
        <f t="shared" ref="W4:W67" si="6">G4-G3</f>
        <v>3.1000003814697017</v>
      </c>
    </row>
    <row r="5" spans="1:23" x14ac:dyDescent="0.25">
      <c r="A5" t="s">
        <v>7</v>
      </c>
      <c r="B5">
        <v>1</v>
      </c>
      <c r="C5" t="s">
        <v>8</v>
      </c>
      <c r="D5">
        <v>1</v>
      </c>
      <c r="E5" t="s">
        <v>9</v>
      </c>
      <c r="F5" s="1">
        <v>29909</v>
      </c>
      <c r="G5">
        <v>21</v>
      </c>
      <c r="H5">
        <v>46.600000381469698</v>
      </c>
      <c r="I5">
        <v>23.300000190734899</v>
      </c>
      <c r="J5">
        <v>21</v>
      </c>
      <c r="K5">
        <v>25.600000381469702</v>
      </c>
      <c r="L5">
        <v>25.600000381469702</v>
      </c>
      <c r="M5">
        <v>21</v>
      </c>
      <c r="N5">
        <v>-4.6000003814697301</v>
      </c>
      <c r="Q5">
        <f t="shared" si="0"/>
        <v>21</v>
      </c>
      <c r="R5">
        <f t="shared" si="1"/>
        <v>21</v>
      </c>
      <c r="S5">
        <f t="shared" si="2"/>
        <v>21</v>
      </c>
      <c r="T5">
        <f t="shared" si="3"/>
        <v>21</v>
      </c>
      <c r="U5">
        <f t="shared" si="4"/>
        <v>21</v>
      </c>
      <c r="V5">
        <f t="shared" si="5"/>
        <v>21</v>
      </c>
      <c r="W5">
        <f t="shared" si="6"/>
        <v>-4.6000003814697017</v>
      </c>
    </row>
    <row r="6" spans="1:23" x14ac:dyDescent="0.25">
      <c r="A6" t="s">
        <v>7</v>
      </c>
      <c r="B6">
        <v>1</v>
      </c>
      <c r="C6" t="s">
        <v>8</v>
      </c>
      <c r="D6">
        <v>1</v>
      </c>
      <c r="E6" t="s">
        <v>9</v>
      </c>
      <c r="F6" s="1">
        <v>29910</v>
      </c>
      <c r="G6">
        <v>21.700000762939499</v>
      </c>
      <c r="H6">
        <v>42.700000762939503</v>
      </c>
      <c r="I6">
        <v>21.350000381469702</v>
      </c>
      <c r="J6">
        <v>21</v>
      </c>
      <c r="K6">
        <v>21.700000762939499</v>
      </c>
      <c r="L6">
        <v>21</v>
      </c>
      <c r="M6">
        <v>21.700000762939499</v>
      </c>
      <c r="N6">
        <v>0.70000076293945301</v>
      </c>
      <c r="Q6">
        <f t="shared" si="0"/>
        <v>21.700000762939499</v>
      </c>
      <c r="R6">
        <f t="shared" si="1"/>
        <v>21.700000762939499</v>
      </c>
      <c r="S6">
        <f t="shared" si="2"/>
        <v>21.700000762939499</v>
      </c>
      <c r="T6">
        <f t="shared" si="3"/>
        <v>21.700000762939499</v>
      </c>
      <c r="U6">
        <f t="shared" si="4"/>
        <v>21.700000762939499</v>
      </c>
      <c r="V6">
        <f t="shared" si="5"/>
        <v>21.700000762939499</v>
      </c>
      <c r="W6">
        <f t="shared" si="6"/>
        <v>0.70000076293949931</v>
      </c>
    </row>
    <row r="7" spans="1:23" x14ac:dyDescent="0.25">
      <c r="A7" t="s">
        <v>7</v>
      </c>
      <c r="B7">
        <v>1</v>
      </c>
      <c r="C7" t="s">
        <v>8</v>
      </c>
      <c r="D7">
        <v>1</v>
      </c>
      <c r="E7" t="s">
        <v>9</v>
      </c>
      <c r="F7" s="1">
        <v>29911</v>
      </c>
      <c r="G7">
        <v>27.5</v>
      </c>
      <c r="H7">
        <v>49.200000762939503</v>
      </c>
      <c r="I7">
        <v>24.600000381469702</v>
      </c>
      <c r="J7">
        <v>21.700000762939499</v>
      </c>
      <c r="K7">
        <v>27.5</v>
      </c>
      <c r="L7">
        <v>21.700000762939499</v>
      </c>
      <c r="M7">
        <v>27.5</v>
      </c>
      <c r="N7">
        <v>5.7999992370605504</v>
      </c>
      <c r="Q7">
        <f t="shared" si="0"/>
        <v>27.5</v>
      </c>
      <c r="R7">
        <f t="shared" si="1"/>
        <v>27.5</v>
      </c>
      <c r="S7">
        <f t="shared" si="2"/>
        <v>27.5</v>
      </c>
      <c r="T7">
        <f t="shared" si="3"/>
        <v>27.5</v>
      </c>
      <c r="U7">
        <f t="shared" si="4"/>
        <v>27.5</v>
      </c>
      <c r="V7">
        <f t="shared" si="5"/>
        <v>27.5</v>
      </c>
      <c r="W7">
        <f t="shared" si="6"/>
        <v>5.7999992370605007</v>
      </c>
    </row>
    <row r="8" spans="1:23" x14ac:dyDescent="0.25">
      <c r="A8" t="s">
        <v>7</v>
      </c>
      <c r="B8">
        <v>1</v>
      </c>
      <c r="C8" t="s">
        <v>8</v>
      </c>
      <c r="D8">
        <v>1</v>
      </c>
      <c r="E8" t="s">
        <v>9</v>
      </c>
      <c r="F8" s="1">
        <v>29912</v>
      </c>
      <c r="G8">
        <v>30</v>
      </c>
      <c r="H8">
        <v>57.5</v>
      </c>
      <c r="I8">
        <v>28.75</v>
      </c>
      <c r="J8">
        <v>27.5</v>
      </c>
      <c r="K8">
        <v>30</v>
      </c>
      <c r="L8">
        <v>27.5</v>
      </c>
      <c r="M8">
        <v>30</v>
      </c>
      <c r="N8">
        <v>2.5</v>
      </c>
      <c r="Q8">
        <f t="shared" si="0"/>
        <v>30</v>
      </c>
      <c r="R8">
        <f t="shared" si="1"/>
        <v>30</v>
      </c>
      <c r="S8">
        <f t="shared" si="2"/>
        <v>30</v>
      </c>
      <c r="T8">
        <f t="shared" si="3"/>
        <v>30</v>
      </c>
      <c r="U8">
        <f t="shared" si="4"/>
        <v>30</v>
      </c>
      <c r="V8">
        <f t="shared" si="5"/>
        <v>30</v>
      </c>
      <c r="W8">
        <f t="shared" si="6"/>
        <v>2.5</v>
      </c>
    </row>
    <row r="9" spans="1:23" x14ac:dyDescent="0.25">
      <c r="A9" t="s">
        <v>7</v>
      </c>
      <c r="B9">
        <v>1</v>
      </c>
      <c r="C9" t="s">
        <v>8</v>
      </c>
      <c r="D9">
        <v>1</v>
      </c>
      <c r="E9" t="s">
        <v>9</v>
      </c>
      <c r="F9" s="1">
        <v>29913</v>
      </c>
      <c r="G9">
        <v>30.399999618530298</v>
      </c>
      <c r="H9">
        <v>60.399999618530302</v>
      </c>
      <c r="I9">
        <v>30.199999809265101</v>
      </c>
      <c r="J9">
        <v>30</v>
      </c>
      <c r="K9">
        <v>30.399999618530298</v>
      </c>
      <c r="L9">
        <v>30</v>
      </c>
      <c r="M9">
        <v>30.399999618530298</v>
      </c>
      <c r="N9">
        <v>0.39999961853027299</v>
      </c>
      <c r="Q9">
        <f t="shared" si="0"/>
        <v>30.399999618530298</v>
      </c>
      <c r="R9">
        <f t="shared" si="1"/>
        <v>30.399999618530298</v>
      </c>
      <c r="S9">
        <f t="shared" si="2"/>
        <v>30.399999618530298</v>
      </c>
      <c r="T9">
        <f t="shared" si="3"/>
        <v>30.399999618530298</v>
      </c>
      <c r="U9">
        <f t="shared" si="4"/>
        <v>30.399999618530298</v>
      </c>
      <c r="V9">
        <f t="shared" si="5"/>
        <v>30.399999618530298</v>
      </c>
      <c r="W9">
        <f t="shared" si="6"/>
        <v>0.39999961853029831</v>
      </c>
    </row>
    <row r="10" spans="1:23" x14ac:dyDescent="0.25">
      <c r="A10" t="s">
        <v>7</v>
      </c>
      <c r="B10">
        <v>1</v>
      </c>
      <c r="C10" t="s">
        <v>8</v>
      </c>
      <c r="D10">
        <v>1</v>
      </c>
      <c r="E10" t="s">
        <v>9</v>
      </c>
      <c r="F10" s="1">
        <v>29914</v>
      </c>
      <c r="G10">
        <v>31.600000381469702</v>
      </c>
      <c r="H10">
        <v>62</v>
      </c>
      <c r="I10">
        <v>31</v>
      </c>
      <c r="J10">
        <v>30.399999618530298</v>
      </c>
      <c r="K10">
        <v>31.600000381469702</v>
      </c>
      <c r="L10">
        <v>30.399999618530298</v>
      </c>
      <c r="M10">
        <v>31.600000381469702</v>
      </c>
      <c r="N10">
        <v>1.20000076293945</v>
      </c>
      <c r="Q10">
        <f t="shared" si="0"/>
        <v>31.600000381469702</v>
      </c>
      <c r="R10">
        <f t="shared" si="1"/>
        <v>31.600000381469702</v>
      </c>
      <c r="S10">
        <f t="shared" si="2"/>
        <v>31.600000381469702</v>
      </c>
      <c r="T10">
        <f t="shared" si="3"/>
        <v>31.600000381469702</v>
      </c>
      <c r="U10">
        <f t="shared" si="4"/>
        <v>31.600000381469702</v>
      </c>
      <c r="V10">
        <f t="shared" si="5"/>
        <v>31.600000381469702</v>
      </c>
      <c r="W10">
        <f t="shared" si="6"/>
        <v>1.2000007629394034</v>
      </c>
    </row>
    <row r="11" spans="1:23" x14ac:dyDescent="0.25">
      <c r="A11" t="s">
        <v>7</v>
      </c>
      <c r="B11">
        <v>1</v>
      </c>
      <c r="C11" t="s">
        <v>8</v>
      </c>
      <c r="D11">
        <v>1</v>
      </c>
      <c r="E11" t="s">
        <v>9</v>
      </c>
      <c r="F11" s="1">
        <v>29915</v>
      </c>
      <c r="G11">
        <v>32.5</v>
      </c>
      <c r="H11">
        <v>64.100000381469698</v>
      </c>
      <c r="I11">
        <v>32.050000190734899</v>
      </c>
      <c r="J11">
        <v>31.600000381469702</v>
      </c>
      <c r="K11">
        <v>32.5</v>
      </c>
      <c r="L11">
        <v>31.600000381469702</v>
      </c>
      <c r="M11">
        <v>32.5</v>
      </c>
      <c r="N11">
        <v>0.89999961853027299</v>
      </c>
      <c r="Q11">
        <f t="shared" si="0"/>
        <v>32.5</v>
      </c>
      <c r="R11">
        <f t="shared" si="1"/>
        <v>32.5</v>
      </c>
      <c r="S11">
        <f t="shared" si="2"/>
        <v>32.5</v>
      </c>
      <c r="T11">
        <f t="shared" si="3"/>
        <v>32.5</v>
      </c>
      <c r="U11">
        <f t="shared" si="4"/>
        <v>32.5</v>
      </c>
      <c r="V11">
        <f t="shared" si="5"/>
        <v>32.5</v>
      </c>
      <c r="W11">
        <f t="shared" si="6"/>
        <v>0.89999961853029831</v>
      </c>
    </row>
    <row r="12" spans="1:23" x14ac:dyDescent="0.25">
      <c r="A12" t="s">
        <v>7</v>
      </c>
      <c r="B12">
        <v>1</v>
      </c>
      <c r="C12" t="s">
        <v>8</v>
      </c>
      <c r="D12">
        <v>1</v>
      </c>
      <c r="E12" t="s">
        <v>9</v>
      </c>
      <c r="F12" s="1">
        <v>29916</v>
      </c>
      <c r="G12">
        <v>32.5</v>
      </c>
      <c r="H12">
        <v>65</v>
      </c>
      <c r="I12">
        <v>32.5</v>
      </c>
      <c r="J12">
        <v>32.5</v>
      </c>
      <c r="K12">
        <v>32.5</v>
      </c>
      <c r="L12">
        <v>32.5</v>
      </c>
      <c r="M12">
        <v>32.5</v>
      </c>
      <c r="N12">
        <v>0</v>
      </c>
      <c r="Q12">
        <f t="shared" si="0"/>
        <v>32.5</v>
      </c>
      <c r="R12">
        <f t="shared" si="1"/>
        <v>32.5</v>
      </c>
      <c r="S12">
        <f t="shared" si="2"/>
        <v>32.5</v>
      </c>
      <c r="T12">
        <f t="shared" si="3"/>
        <v>32.5</v>
      </c>
      <c r="U12">
        <f t="shared" si="4"/>
        <v>32.5</v>
      </c>
      <c r="V12">
        <f t="shared" si="5"/>
        <v>32.5</v>
      </c>
      <c r="W12">
        <f t="shared" si="6"/>
        <v>0</v>
      </c>
    </row>
    <row r="13" spans="1:23" x14ac:dyDescent="0.25">
      <c r="A13" t="s">
        <v>7</v>
      </c>
      <c r="B13">
        <v>1</v>
      </c>
      <c r="C13" t="s">
        <v>8</v>
      </c>
      <c r="D13">
        <v>1</v>
      </c>
      <c r="E13" t="s">
        <v>9</v>
      </c>
      <c r="F13" s="1">
        <v>29917</v>
      </c>
      <c r="G13">
        <v>32.5</v>
      </c>
      <c r="H13">
        <v>65</v>
      </c>
      <c r="I13">
        <v>32.5</v>
      </c>
      <c r="J13">
        <v>32.5</v>
      </c>
      <c r="K13">
        <v>32.5</v>
      </c>
      <c r="L13">
        <v>32.5</v>
      </c>
      <c r="M13">
        <v>32.5</v>
      </c>
      <c r="N13">
        <v>0</v>
      </c>
      <c r="Q13">
        <f t="shared" si="0"/>
        <v>32.5</v>
      </c>
      <c r="R13">
        <f t="shared" si="1"/>
        <v>32.5</v>
      </c>
      <c r="S13">
        <f t="shared" si="2"/>
        <v>32.5</v>
      </c>
      <c r="T13">
        <f t="shared" si="3"/>
        <v>32.5</v>
      </c>
      <c r="U13">
        <f t="shared" si="4"/>
        <v>32.5</v>
      </c>
      <c r="V13">
        <f t="shared" si="5"/>
        <v>32.5</v>
      </c>
      <c r="W13">
        <f t="shared" si="6"/>
        <v>0</v>
      </c>
    </row>
    <row r="14" spans="1:23" x14ac:dyDescent="0.25">
      <c r="A14" t="s">
        <v>7</v>
      </c>
      <c r="B14">
        <v>1</v>
      </c>
      <c r="C14" t="s">
        <v>8</v>
      </c>
      <c r="D14">
        <v>1</v>
      </c>
      <c r="E14" t="s">
        <v>9</v>
      </c>
      <c r="F14" s="1">
        <v>29918</v>
      </c>
      <c r="G14">
        <v>33</v>
      </c>
      <c r="H14">
        <v>65.5</v>
      </c>
      <c r="I14">
        <v>32.75</v>
      </c>
      <c r="J14">
        <v>32.5</v>
      </c>
      <c r="K14">
        <v>33</v>
      </c>
      <c r="L14">
        <v>32.5</v>
      </c>
      <c r="M14">
        <v>33</v>
      </c>
      <c r="N14">
        <v>0.5</v>
      </c>
      <c r="Q14">
        <f t="shared" si="0"/>
        <v>33</v>
      </c>
      <c r="R14">
        <f t="shared" si="1"/>
        <v>33</v>
      </c>
      <c r="S14">
        <f t="shared" si="2"/>
        <v>33</v>
      </c>
      <c r="T14">
        <f t="shared" si="3"/>
        <v>33</v>
      </c>
      <c r="U14">
        <f t="shared" si="4"/>
        <v>33</v>
      </c>
      <c r="V14">
        <f t="shared" si="5"/>
        <v>33</v>
      </c>
      <c r="W14">
        <f t="shared" si="6"/>
        <v>0.5</v>
      </c>
    </row>
    <row r="15" spans="1:23" x14ac:dyDescent="0.25">
      <c r="A15" t="s">
        <v>7</v>
      </c>
      <c r="B15">
        <v>1</v>
      </c>
      <c r="C15" t="s">
        <v>8</v>
      </c>
      <c r="D15">
        <v>1</v>
      </c>
      <c r="E15" t="s">
        <v>9</v>
      </c>
      <c r="F15" s="1">
        <v>29919</v>
      </c>
      <c r="G15">
        <v>36.099998474121101</v>
      </c>
      <c r="H15">
        <v>69.099998474121094</v>
      </c>
      <c r="I15">
        <v>34.549999237060497</v>
      </c>
      <c r="J15">
        <v>33</v>
      </c>
      <c r="K15">
        <v>36.099998474121101</v>
      </c>
      <c r="L15">
        <v>33</v>
      </c>
      <c r="M15">
        <v>36.099998474121101</v>
      </c>
      <c r="N15">
        <v>3.0999984741210902</v>
      </c>
      <c r="Q15">
        <f t="shared" si="0"/>
        <v>36.099998474121101</v>
      </c>
      <c r="R15">
        <f t="shared" si="1"/>
        <v>36.099998474121101</v>
      </c>
      <c r="S15">
        <f t="shared" si="2"/>
        <v>36.099998474121101</v>
      </c>
      <c r="T15">
        <f t="shared" si="3"/>
        <v>36.099998474121101</v>
      </c>
      <c r="U15">
        <f t="shared" si="4"/>
        <v>36.099998474121101</v>
      </c>
      <c r="V15">
        <f t="shared" si="5"/>
        <v>36.099998474121101</v>
      </c>
      <c r="W15">
        <f t="shared" si="6"/>
        <v>3.0999984741211009</v>
      </c>
    </row>
    <row r="16" spans="1:23" x14ac:dyDescent="0.25">
      <c r="A16" t="s">
        <v>7</v>
      </c>
      <c r="B16">
        <v>1</v>
      </c>
      <c r="C16" t="s">
        <v>8</v>
      </c>
      <c r="D16">
        <v>1</v>
      </c>
      <c r="E16" t="s">
        <v>9</v>
      </c>
      <c r="F16" s="1">
        <v>29920</v>
      </c>
      <c r="G16">
        <v>33</v>
      </c>
      <c r="H16">
        <v>69.099998474121094</v>
      </c>
      <c r="I16">
        <v>34.549999237060497</v>
      </c>
      <c r="J16">
        <v>33</v>
      </c>
      <c r="K16">
        <v>36.099998474121101</v>
      </c>
      <c r="L16">
        <v>36.099998474121101</v>
      </c>
      <c r="M16">
        <v>33</v>
      </c>
      <c r="N16">
        <v>-3.0999984741210902</v>
      </c>
      <c r="Q16">
        <f t="shared" si="0"/>
        <v>33</v>
      </c>
      <c r="R16">
        <f t="shared" si="1"/>
        <v>33</v>
      </c>
      <c r="S16">
        <f t="shared" si="2"/>
        <v>33</v>
      </c>
      <c r="T16">
        <f t="shared" si="3"/>
        <v>33</v>
      </c>
      <c r="U16">
        <f t="shared" si="4"/>
        <v>33</v>
      </c>
      <c r="V16">
        <f t="shared" si="5"/>
        <v>33</v>
      </c>
      <c r="W16">
        <f t="shared" si="6"/>
        <v>-3.0999984741211009</v>
      </c>
    </row>
    <row r="17" spans="1:23" x14ac:dyDescent="0.25">
      <c r="A17" t="s">
        <v>7</v>
      </c>
      <c r="B17">
        <v>1</v>
      </c>
      <c r="C17" t="s">
        <v>8</v>
      </c>
      <c r="D17">
        <v>1</v>
      </c>
      <c r="E17" t="s">
        <v>9</v>
      </c>
      <c r="F17" s="1">
        <v>29921</v>
      </c>
      <c r="G17">
        <v>35.5</v>
      </c>
      <c r="H17">
        <v>68.5</v>
      </c>
      <c r="I17">
        <v>34.25</v>
      </c>
      <c r="J17">
        <v>33</v>
      </c>
      <c r="K17">
        <v>35.5</v>
      </c>
      <c r="L17">
        <v>33</v>
      </c>
      <c r="M17">
        <v>35.5</v>
      </c>
      <c r="N17">
        <v>2.5</v>
      </c>
      <c r="Q17">
        <f t="shared" si="0"/>
        <v>35.5</v>
      </c>
      <c r="R17">
        <f t="shared" si="1"/>
        <v>35.5</v>
      </c>
      <c r="S17">
        <f t="shared" si="2"/>
        <v>35.5</v>
      </c>
      <c r="T17">
        <f t="shared" si="3"/>
        <v>35.5</v>
      </c>
      <c r="U17">
        <f t="shared" si="4"/>
        <v>35.5</v>
      </c>
      <c r="V17">
        <f t="shared" si="5"/>
        <v>35.5</v>
      </c>
      <c r="W17">
        <f t="shared" si="6"/>
        <v>2.5</v>
      </c>
    </row>
    <row r="18" spans="1:23" x14ac:dyDescent="0.25">
      <c r="A18" t="s">
        <v>7</v>
      </c>
      <c r="B18">
        <v>1</v>
      </c>
      <c r="C18" t="s">
        <v>8</v>
      </c>
      <c r="D18">
        <v>1</v>
      </c>
      <c r="E18" t="s">
        <v>9</v>
      </c>
      <c r="F18" s="1">
        <v>29922</v>
      </c>
      <c r="G18">
        <v>37.400001525878899</v>
      </c>
      <c r="H18">
        <v>72.900001525878906</v>
      </c>
      <c r="I18">
        <v>36.450000762939503</v>
      </c>
      <c r="J18">
        <v>35.5</v>
      </c>
      <c r="K18">
        <v>37.400001525878899</v>
      </c>
      <c r="L18">
        <v>35.5</v>
      </c>
      <c r="M18">
        <v>37.400001525878899</v>
      </c>
      <c r="N18">
        <v>1.90000152587891</v>
      </c>
      <c r="Q18">
        <f t="shared" si="0"/>
        <v>37.400001525878899</v>
      </c>
      <c r="R18">
        <f t="shared" si="1"/>
        <v>37.400001525878899</v>
      </c>
      <c r="S18">
        <f t="shared" si="2"/>
        <v>37.400001525878899</v>
      </c>
      <c r="T18">
        <f t="shared" si="3"/>
        <v>37.400001525878899</v>
      </c>
      <c r="U18">
        <f t="shared" si="4"/>
        <v>37.400001525878899</v>
      </c>
      <c r="V18">
        <f t="shared" si="5"/>
        <v>37.400001525878899</v>
      </c>
      <c r="W18">
        <f t="shared" si="6"/>
        <v>1.9000015258788991</v>
      </c>
    </row>
    <row r="19" spans="1:23" x14ac:dyDescent="0.25">
      <c r="A19" t="s">
        <v>7</v>
      </c>
      <c r="B19">
        <v>1</v>
      </c>
      <c r="C19" t="s">
        <v>8</v>
      </c>
      <c r="D19">
        <v>1</v>
      </c>
      <c r="E19" t="s">
        <v>9</v>
      </c>
      <c r="F19" s="1">
        <v>29923</v>
      </c>
      <c r="G19">
        <v>35.299999237060497</v>
      </c>
      <c r="H19">
        <v>72.700000762939496</v>
      </c>
      <c r="I19">
        <v>36.350000381469698</v>
      </c>
      <c r="J19">
        <v>35.299999237060497</v>
      </c>
      <c r="K19">
        <v>37.400001525878899</v>
      </c>
      <c r="L19">
        <v>37.400001525878899</v>
      </c>
      <c r="M19">
        <v>35.299999237060497</v>
      </c>
      <c r="N19">
        <v>-2.1000022888183598</v>
      </c>
      <c r="Q19">
        <f t="shared" si="0"/>
        <v>35.299999237060497</v>
      </c>
      <c r="R19">
        <f t="shared" si="1"/>
        <v>35.299999237060497</v>
      </c>
      <c r="S19">
        <f t="shared" si="2"/>
        <v>35.299999237060497</v>
      </c>
      <c r="T19">
        <f t="shared" si="3"/>
        <v>35.299999237060497</v>
      </c>
      <c r="U19">
        <f t="shared" si="4"/>
        <v>35.299999237060497</v>
      </c>
      <c r="V19">
        <f t="shared" si="5"/>
        <v>35.299999237060497</v>
      </c>
      <c r="W19">
        <f t="shared" si="6"/>
        <v>-2.100002288818402</v>
      </c>
    </row>
    <row r="20" spans="1:23" x14ac:dyDescent="0.25">
      <c r="A20" t="s">
        <v>7</v>
      </c>
      <c r="B20">
        <v>1</v>
      </c>
      <c r="C20" t="s">
        <v>8</v>
      </c>
      <c r="D20">
        <v>1</v>
      </c>
      <c r="E20" t="s">
        <v>9</v>
      </c>
      <c r="F20" s="1">
        <v>29924</v>
      </c>
      <c r="G20">
        <v>36.200000762939503</v>
      </c>
      <c r="H20">
        <v>71.5</v>
      </c>
      <c r="I20">
        <v>35.75</v>
      </c>
      <c r="J20">
        <v>35.299999237060497</v>
      </c>
      <c r="K20">
        <v>36.200000762939503</v>
      </c>
      <c r="L20">
        <v>35.299999237060497</v>
      </c>
      <c r="M20">
        <v>36.200000762939503</v>
      </c>
      <c r="N20">
        <v>0.90000152587890603</v>
      </c>
      <c r="Q20">
        <f t="shared" si="0"/>
        <v>36.200000762939503</v>
      </c>
      <c r="R20">
        <f t="shared" si="1"/>
        <v>36.200000762939503</v>
      </c>
      <c r="S20">
        <f t="shared" si="2"/>
        <v>36.200000762939503</v>
      </c>
      <c r="T20">
        <f t="shared" si="3"/>
        <v>36.200000762939503</v>
      </c>
      <c r="U20">
        <f t="shared" si="4"/>
        <v>36.200000762939503</v>
      </c>
      <c r="V20">
        <f t="shared" si="5"/>
        <v>36.200000762939503</v>
      </c>
      <c r="W20">
        <f t="shared" si="6"/>
        <v>0.90000152587900573</v>
      </c>
    </row>
    <row r="21" spans="1:23" x14ac:dyDescent="0.25">
      <c r="A21" t="s">
        <v>7</v>
      </c>
      <c r="B21">
        <v>1</v>
      </c>
      <c r="C21" t="s">
        <v>8</v>
      </c>
      <c r="D21">
        <v>1</v>
      </c>
      <c r="E21" t="s">
        <v>9</v>
      </c>
      <c r="F21" s="1">
        <v>29925</v>
      </c>
      <c r="G21">
        <v>37.400001525878899</v>
      </c>
      <c r="H21">
        <v>73.600002288818402</v>
      </c>
      <c r="I21">
        <v>36.800001144409201</v>
      </c>
      <c r="J21">
        <v>36.200000762939503</v>
      </c>
      <c r="K21">
        <v>37.400001525878899</v>
      </c>
      <c r="L21">
        <v>36.200000762939503</v>
      </c>
      <c r="M21">
        <v>37.400001525878899</v>
      </c>
      <c r="N21">
        <v>1.20000076293945</v>
      </c>
      <c r="Q21">
        <f t="shared" si="0"/>
        <v>37.400001525878899</v>
      </c>
      <c r="R21">
        <f t="shared" si="1"/>
        <v>37.400001525878899</v>
      </c>
      <c r="S21">
        <f t="shared" si="2"/>
        <v>37.400001525878899</v>
      </c>
      <c r="T21">
        <f t="shared" si="3"/>
        <v>37.400001525878899</v>
      </c>
      <c r="U21">
        <f t="shared" si="4"/>
        <v>37.400001525878899</v>
      </c>
      <c r="V21">
        <f t="shared" si="5"/>
        <v>37.400001525878899</v>
      </c>
      <c r="W21">
        <f t="shared" si="6"/>
        <v>1.2000007629393963</v>
      </c>
    </row>
    <row r="22" spans="1:23" x14ac:dyDescent="0.25">
      <c r="A22" t="s">
        <v>7</v>
      </c>
      <c r="B22">
        <v>1</v>
      </c>
      <c r="C22" t="s">
        <v>8</v>
      </c>
      <c r="D22">
        <v>1</v>
      </c>
      <c r="E22" t="s">
        <v>9</v>
      </c>
      <c r="F22" s="1">
        <v>29926</v>
      </c>
      <c r="G22">
        <v>42.400001525878899</v>
      </c>
      <c r="H22">
        <v>79.800003051757798</v>
      </c>
      <c r="I22">
        <v>39.900001525878899</v>
      </c>
      <c r="J22">
        <v>37.400001525878899</v>
      </c>
      <c r="K22">
        <v>42.400001525878899</v>
      </c>
      <c r="L22">
        <v>37.400001525878899</v>
      </c>
      <c r="M22">
        <v>42.400001525878899</v>
      </c>
      <c r="N22">
        <v>5</v>
      </c>
      <c r="Q22">
        <f t="shared" si="0"/>
        <v>42.400001525878899</v>
      </c>
      <c r="R22">
        <f t="shared" si="1"/>
        <v>42.400001525878899</v>
      </c>
      <c r="S22">
        <f t="shared" si="2"/>
        <v>42.400001525878899</v>
      </c>
      <c r="T22">
        <f t="shared" si="3"/>
        <v>42.400001525878899</v>
      </c>
      <c r="U22">
        <f t="shared" si="4"/>
        <v>42.400001525878899</v>
      </c>
      <c r="V22">
        <f t="shared" si="5"/>
        <v>42.400001525878899</v>
      </c>
      <c r="W22">
        <f t="shared" si="6"/>
        <v>5</v>
      </c>
    </row>
    <row r="23" spans="1:23" x14ac:dyDescent="0.25">
      <c r="A23" t="s">
        <v>7</v>
      </c>
      <c r="B23">
        <v>1</v>
      </c>
      <c r="C23" t="s">
        <v>8</v>
      </c>
      <c r="D23">
        <v>1</v>
      </c>
      <c r="E23" t="s">
        <v>9</v>
      </c>
      <c r="F23" s="1">
        <v>29927</v>
      </c>
      <c r="G23">
        <v>43.5</v>
      </c>
      <c r="H23">
        <v>85.900001525878906</v>
      </c>
      <c r="I23">
        <v>42.950000762939503</v>
      </c>
      <c r="J23">
        <v>42.400001525878899</v>
      </c>
      <c r="K23">
        <v>43.5</v>
      </c>
      <c r="L23">
        <v>42.400001525878899</v>
      </c>
      <c r="M23">
        <v>43.5</v>
      </c>
      <c r="N23">
        <v>1.09999847412109</v>
      </c>
      <c r="Q23">
        <f t="shared" si="0"/>
        <v>43.5</v>
      </c>
      <c r="R23">
        <f t="shared" si="1"/>
        <v>43.5</v>
      </c>
      <c r="S23">
        <f t="shared" si="2"/>
        <v>43.5</v>
      </c>
      <c r="T23">
        <f t="shared" si="3"/>
        <v>43.5</v>
      </c>
      <c r="U23">
        <f t="shared" si="4"/>
        <v>43.5</v>
      </c>
      <c r="V23">
        <f t="shared" si="5"/>
        <v>43.5</v>
      </c>
      <c r="W23">
        <f t="shared" si="6"/>
        <v>1.0999984741211009</v>
      </c>
    </row>
    <row r="24" spans="1:23" x14ac:dyDescent="0.25">
      <c r="A24" t="s">
        <v>7</v>
      </c>
      <c r="B24">
        <v>1</v>
      </c>
      <c r="C24" t="s">
        <v>8</v>
      </c>
      <c r="D24">
        <v>1</v>
      </c>
      <c r="E24" t="s">
        <v>9</v>
      </c>
      <c r="F24" s="1">
        <v>29928</v>
      </c>
      <c r="G24">
        <v>34</v>
      </c>
      <c r="H24">
        <v>77.5</v>
      </c>
      <c r="I24">
        <v>38.75</v>
      </c>
      <c r="J24">
        <v>34</v>
      </c>
      <c r="K24">
        <v>43.5</v>
      </c>
      <c r="L24">
        <v>43.5</v>
      </c>
      <c r="M24">
        <v>34</v>
      </c>
      <c r="N24">
        <v>-9.5</v>
      </c>
      <c r="Q24">
        <f t="shared" si="0"/>
        <v>34</v>
      </c>
      <c r="R24">
        <f t="shared" si="1"/>
        <v>34</v>
      </c>
      <c r="S24">
        <f t="shared" si="2"/>
        <v>34</v>
      </c>
      <c r="T24">
        <f t="shared" si="3"/>
        <v>34</v>
      </c>
      <c r="U24">
        <f t="shared" si="4"/>
        <v>34</v>
      </c>
      <c r="V24">
        <f t="shared" si="5"/>
        <v>34</v>
      </c>
      <c r="W24">
        <f t="shared" si="6"/>
        <v>-9.5</v>
      </c>
    </row>
    <row r="25" spans="1:23" x14ac:dyDescent="0.25">
      <c r="A25" t="s">
        <v>7</v>
      </c>
      <c r="B25">
        <v>1</v>
      </c>
      <c r="C25" t="s">
        <v>8</v>
      </c>
      <c r="D25">
        <v>1</v>
      </c>
      <c r="E25" t="s">
        <v>9</v>
      </c>
      <c r="F25" s="1">
        <v>29929</v>
      </c>
      <c r="G25">
        <v>29.5</v>
      </c>
      <c r="H25">
        <v>63.5</v>
      </c>
      <c r="I25">
        <v>31.75</v>
      </c>
      <c r="J25">
        <v>29.5</v>
      </c>
      <c r="K25">
        <v>34</v>
      </c>
      <c r="L25">
        <v>34</v>
      </c>
      <c r="M25">
        <v>29.5</v>
      </c>
      <c r="N25">
        <v>-4.5</v>
      </c>
      <c r="Q25">
        <f t="shared" si="0"/>
        <v>29.5</v>
      </c>
      <c r="R25">
        <f t="shared" si="1"/>
        <v>29.5</v>
      </c>
      <c r="S25">
        <f t="shared" si="2"/>
        <v>29.5</v>
      </c>
      <c r="T25">
        <f t="shared" si="3"/>
        <v>29.5</v>
      </c>
      <c r="U25">
        <f t="shared" si="4"/>
        <v>29.5</v>
      </c>
      <c r="V25">
        <f t="shared" si="5"/>
        <v>29.5</v>
      </c>
      <c r="W25">
        <f t="shared" si="6"/>
        <v>-4.5</v>
      </c>
    </row>
    <row r="26" spans="1:23" x14ac:dyDescent="0.25">
      <c r="A26" t="s">
        <v>7</v>
      </c>
      <c r="B26">
        <v>1</v>
      </c>
      <c r="C26" t="s">
        <v>8</v>
      </c>
      <c r="D26">
        <v>1</v>
      </c>
      <c r="E26" t="s">
        <v>9</v>
      </c>
      <c r="F26" s="1">
        <v>29930</v>
      </c>
      <c r="G26">
        <v>32.599998474121101</v>
      </c>
      <c r="H26">
        <v>62.099998474121101</v>
      </c>
      <c r="I26">
        <v>31.049999237060501</v>
      </c>
      <c r="J26">
        <v>29.5</v>
      </c>
      <c r="K26">
        <v>32.599998474121101</v>
      </c>
      <c r="L26">
        <v>29.5</v>
      </c>
      <c r="M26">
        <v>32.599998474121101</v>
      </c>
      <c r="N26">
        <v>3.0999984741210902</v>
      </c>
      <c r="Q26">
        <f t="shared" si="0"/>
        <v>32.599998474121101</v>
      </c>
      <c r="R26">
        <f t="shared" si="1"/>
        <v>32.599998474121101</v>
      </c>
      <c r="S26">
        <f t="shared" si="2"/>
        <v>32.599998474121101</v>
      </c>
      <c r="T26">
        <f t="shared" si="3"/>
        <v>32.599998474121101</v>
      </c>
      <c r="U26">
        <f t="shared" si="4"/>
        <v>32.599998474121101</v>
      </c>
      <c r="V26">
        <f t="shared" si="5"/>
        <v>32.599998474121101</v>
      </c>
      <c r="W26">
        <f t="shared" si="6"/>
        <v>3.0999984741211009</v>
      </c>
    </row>
    <row r="27" spans="1:23" x14ac:dyDescent="0.25">
      <c r="A27" t="s">
        <v>7</v>
      </c>
      <c r="B27">
        <v>1</v>
      </c>
      <c r="C27" t="s">
        <v>8</v>
      </c>
      <c r="D27">
        <v>1</v>
      </c>
      <c r="E27" t="s">
        <v>9</v>
      </c>
      <c r="F27" s="1">
        <v>29931</v>
      </c>
      <c r="G27">
        <v>34.099998474121101</v>
      </c>
      <c r="H27">
        <v>66.699996948242202</v>
      </c>
      <c r="I27">
        <v>33.349998474121101</v>
      </c>
      <c r="J27">
        <v>32.599998474121101</v>
      </c>
      <c r="K27">
        <v>34.099998474121101</v>
      </c>
      <c r="L27">
        <v>32.599998474121101</v>
      </c>
      <c r="M27">
        <v>34.099998474121101</v>
      </c>
      <c r="N27">
        <v>1.5</v>
      </c>
      <c r="Q27">
        <f t="shared" si="0"/>
        <v>34.099998474121101</v>
      </c>
      <c r="R27">
        <f t="shared" si="1"/>
        <v>34.099998474121101</v>
      </c>
      <c r="S27">
        <f t="shared" si="2"/>
        <v>34.099998474121101</v>
      </c>
      <c r="T27">
        <f t="shared" si="3"/>
        <v>34.099998474121101</v>
      </c>
      <c r="U27">
        <f t="shared" si="4"/>
        <v>34.099998474121101</v>
      </c>
      <c r="V27">
        <f t="shared" si="5"/>
        <v>34.099998474121101</v>
      </c>
      <c r="W27">
        <f t="shared" si="6"/>
        <v>1.5</v>
      </c>
    </row>
    <row r="28" spans="1:23" x14ac:dyDescent="0.25">
      <c r="A28" t="s">
        <v>7</v>
      </c>
      <c r="B28">
        <v>1</v>
      </c>
      <c r="C28" t="s">
        <v>8</v>
      </c>
      <c r="D28">
        <v>1</v>
      </c>
      <c r="E28" t="s">
        <v>9</v>
      </c>
      <c r="F28" s="1">
        <v>29932</v>
      </c>
      <c r="G28">
        <v>36.400001525878899</v>
      </c>
      <c r="H28">
        <v>70.5</v>
      </c>
      <c r="I28">
        <v>35.25</v>
      </c>
      <c r="J28">
        <v>34.099998474121101</v>
      </c>
      <c r="K28">
        <v>36.400001525878899</v>
      </c>
      <c r="L28">
        <v>34.099998474121101</v>
      </c>
      <c r="M28">
        <v>36.400001525878899</v>
      </c>
      <c r="N28">
        <v>2.3000030517578098</v>
      </c>
      <c r="Q28">
        <f t="shared" si="0"/>
        <v>36.400001525878899</v>
      </c>
      <c r="R28">
        <f t="shared" si="1"/>
        <v>36.400001525878899</v>
      </c>
      <c r="S28">
        <f t="shared" si="2"/>
        <v>36.400001525878899</v>
      </c>
      <c r="T28">
        <f t="shared" si="3"/>
        <v>36.400001525878899</v>
      </c>
      <c r="U28">
        <f t="shared" si="4"/>
        <v>36.400001525878899</v>
      </c>
      <c r="V28">
        <f t="shared" si="5"/>
        <v>36.400001525878899</v>
      </c>
      <c r="W28">
        <f t="shared" si="6"/>
        <v>2.3000030517577983</v>
      </c>
    </row>
    <row r="29" spans="1:23" x14ac:dyDescent="0.25">
      <c r="A29" t="s">
        <v>7</v>
      </c>
      <c r="B29">
        <v>1</v>
      </c>
      <c r="C29" t="s">
        <v>8</v>
      </c>
      <c r="D29">
        <v>1</v>
      </c>
      <c r="E29" t="s">
        <v>9</v>
      </c>
      <c r="F29" s="1">
        <v>29933</v>
      </c>
      <c r="G29">
        <v>37.700000762939503</v>
      </c>
      <c r="H29">
        <v>74.100002288818402</v>
      </c>
      <c r="I29">
        <v>37.050001144409201</v>
      </c>
      <c r="J29">
        <v>36.400001525878899</v>
      </c>
      <c r="K29">
        <v>37.700000762939503</v>
      </c>
      <c r="L29">
        <v>36.400001525878899</v>
      </c>
      <c r="M29">
        <v>37.700000762939503</v>
      </c>
      <c r="N29">
        <v>1.29999923706055</v>
      </c>
      <c r="Q29">
        <f t="shared" si="0"/>
        <v>37.700000762939503</v>
      </c>
      <c r="R29">
        <f t="shared" si="1"/>
        <v>37.700000762939503</v>
      </c>
      <c r="S29">
        <f t="shared" si="2"/>
        <v>37.700000762939503</v>
      </c>
      <c r="T29">
        <f t="shared" si="3"/>
        <v>37.700000762939503</v>
      </c>
      <c r="U29">
        <f t="shared" si="4"/>
        <v>37.700000762939503</v>
      </c>
      <c r="V29">
        <f t="shared" si="5"/>
        <v>37.700000762939503</v>
      </c>
      <c r="W29">
        <f t="shared" si="6"/>
        <v>1.2999992370606037</v>
      </c>
    </row>
    <row r="30" spans="1:23" x14ac:dyDescent="0.25">
      <c r="A30" t="s">
        <v>7</v>
      </c>
      <c r="B30">
        <v>1</v>
      </c>
      <c r="C30" t="s">
        <v>8</v>
      </c>
      <c r="D30">
        <v>1</v>
      </c>
      <c r="E30" t="s">
        <v>9</v>
      </c>
      <c r="F30" s="1">
        <v>29934</v>
      </c>
      <c r="G30">
        <v>26.5</v>
      </c>
      <c r="H30">
        <v>64.200000762939496</v>
      </c>
      <c r="I30">
        <v>32.100000381469698</v>
      </c>
      <c r="J30">
        <v>26.5</v>
      </c>
      <c r="K30">
        <v>37.700000762939503</v>
      </c>
      <c r="L30">
        <v>37.700000762939503</v>
      </c>
      <c r="M30">
        <v>26.5</v>
      </c>
      <c r="N30">
        <v>-11.200000762939499</v>
      </c>
      <c r="Q30">
        <f t="shared" si="0"/>
        <v>26.5</v>
      </c>
      <c r="R30">
        <f t="shared" si="1"/>
        <v>26.5</v>
      </c>
      <c r="S30">
        <f t="shared" si="2"/>
        <v>26.5</v>
      </c>
      <c r="T30">
        <f t="shared" si="3"/>
        <v>26.5</v>
      </c>
      <c r="U30">
        <f t="shared" si="4"/>
        <v>26.5</v>
      </c>
      <c r="V30">
        <f t="shared" si="5"/>
        <v>26.5</v>
      </c>
      <c r="W30">
        <f t="shared" si="6"/>
        <v>-11.200000762939503</v>
      </c>
    </row>
    <row r="31" spans="1:23" x14ac:dyDescent="0.25">
      <c r="A31" t="s">
        <v>7</v>
      </c>
      <c r="B31">
        <v>1</v>
      </c>
      <c r="C31" t="s">
        <v>8</v>
      </c>
      <c r="D31">
        <v>1</v>
      </c>
      <c r="E31" t="s">
        <v>9</v>
      </c>
      <c r="F31" s="1">
        <v>29935</v>
      </c>
      <c r="G31">
        <v>23</v>
      </c>
      <c r="H31">
        <v>49.5</v>
      </c>
      <c r="I31">
        <v>24.75</v>
      </c>
      <c r="J31">
        <v>23</v>
      </c>
      <c r="K31">
        <v>26.5</v>
      </c>
      <c r="L31">
        <v>26.5</v>
      </c>
      <c r="M31">
        <v>23</v>
      </c>
      <c r="N31">
        <v>-3.5</v>
      </c>
      <c r="Q31">
        <f t="shared" si="0"/>
        <v>23</v>
      </c>
      <c r="R31">
        <f t="shared" si="1"/>
        <v>23</v>
      </c>
      <c r="S31">
        <f t="shared" si="2"/>
        <v>23</v>
      </c>
      <c r="T31">
        <f t="shared" si="3"/>
        <v>23</v>
      </c>
      <c r="U31">
        <f t="shared" si="4"/>
        <v>23</v>
      </c>
      <c r="V31">
        <f t="shared" si="5"/>
        <v>23</v>
      </c>
      <c r="W31">
        <f t="shared" si="6"/>
        <v>-3.5</v>
      </c>
    </row>
    <row r="32" spans="1:23" x14ac:dyDescent="0.25">
      <c r="A32" t="s">
        <v>7</v>
      </c>
      <c r="B32">
        <v>1</v>
      </c>
      <c r="C32" t="s">
        <v>8</v>
      </c>
      <c r="D32">
        <v>1</v>
      </c>
      <c r="E32" t="s">
        <v>9</v>
      </c>
      <c r="F32" s="1">
        <v>29936</v>
      </c>
      <c r="G32">
        <v>26.700000762939499</v>
      </c>
      <c r="H32">
        <v>49.700000762939503</v>
      </c>
      <c r="I32">
        <v>24.850000381469702</v>
      </c>
      <c r="J32">
        <v>23</v>
      </c>
      <c r="K32">
        <v>26.700000762939499</v>
      </c>
      <c r="L32">
        <v>23</v>
      </c>
      <c r="M32">
        <v>26.700000762939499</v>
      </c>
      <c r="N32">
        <v>3.70000076293945</v>
      </c>
      <c r="Q32">
        <f t="shared" si="0"/>
        <v>26.700000762939499</v>
      </c>
      <c r="R32">
        <f t="shared" si="1"/>
        <v>26.700000762939499</v>
      </c>
      <c r="S32">
        <f t="shared" si="2"/>
        <v>26.700000762939499</v>
      </c>
      <c r="T32">
        <f t="shared" si="3"/>
        <v>26.700000762939499</v>
      </c>
      <c r="U32">
        <f t="shared" si="4"/>
        <v>26.700000762939499</v>
      </c>
      <c r="V32">
        <f t="shared" si="5"/>
        <v>26.700000762939499</v>
      </c>
      <c r="W32">
        <f t="shared" si="6"/>
        <v>3.7000007629394993</v>
      </c>
    </row>
    <row r="33" spans="1:23" x14ac:dyDescent="0.25">
      <c r="A33" t="s">
        <v>7</v>
      </c>
      <c r="B33">
        <v>1</v>
      </c>
      <c r="C33" t="s">
        <v>8</v>
      </c>
      <c r="D33">
        <v>1</v>
      </c>
      <c r="E33" t="s">
        <v>9</v>
      </c>
      <c r="F33" s="1">
        <v>29937</v>
      </c>
      <c r="G33">
        <v>25.700000762939499</v>
      </c>
      <c r="H33">
        <v>52.400001525878899</v>
      </c>
      <c r="I33">
        <v>26.200000762939499</v>
      </c>
      <c r="J33">
        <v>25.700000762939499</v>
      </c>
      <c r="K33">
        <v>26.700000762939499</v>
      </c>
      <c r="L33">
        <v>26.700000762939499</v>
      </c>
      <c r="M33">
        <v>25.700000762939499</v>
      </c>
      <c r="N33">
        <v>-1</v>
      </c>
      <c r="Q33">
        <f t="shared" si="0"/>
        <v>25.700000762939499</v>
      </c>
      <c r="R33">
        <f t="shared" si="1"/>
        <v>25.700000762939499</v>
      </c>
      <c r="S33">
        <f t="shared" si="2"/>
        <v>25.700000762939499</v>
      </c>
      <c r="T33">
        <f t="shared" si="3"/>
        <v>25.700000762939499</v>
      </c>
      <c r="U33">
        <f t="shared" si="4"/>
        <v>25.700000762939499</v>
      </c>
      <c r="V33">
        <f t="shared" si="5"/>
        <v>25.700000762939499</v>
      </c>
      <c r="W33">
        <f t="shared" si="6"/>
        <v>-1</v>
      </c>
    </row>
    <row r="34" spans="1:23" x14ac:dyDescent="0.25">
      <c r="A34" t="s">
        <v>7</v>
      </c>
      <c r="B34">
        <v>1</v>
      </c>
      <c r="C34" t="s">
        <v>8</v>
      </c>
      <c r="D34">
        <v>1</v>
      </c>
      <c r="E34" t="s">
        <v>9</v>
      </c>
      <c r="F34" s="1">
        <v>29938</v>
      </c>
      <c r="G34">
        <v>31.5</v>
      </c>
      <c r="H34">
        <v>57.200000762939503</v>
      </c>
      <c r="I34">
        <v>28.600000381469702</v>
      </c>
      <c r="J34">
        <v>25.700000762939499</v>
      </c>
      <c r="K34">
        <v>31.5</v>
      </c>
      <c r="L34">
        <v>25.700000762939499</v>
      </c>
      <c r="M34">
        <v>31.5</v>
      </c>
      <c r="N34">
        <v>5.7999992370605504</v>
      </c>
      <c r="Q34">
        <f t="shared" si="0"/>
        <v>31.5</v>
      </c>
      <c r="R34">
        <f t="shared" si="1"/>
        <v>31.5</v>
      </c>
      <c r="S34">
        <f t="shared" si="2"/>
        <v>31.5</v>
      </c>
      <c r="T34">
        <f t="shared" si="3"/>
        <v>31.5</v>
      </c>
      <c r="U34">
        <f t="shared" si="4"/>
        <v>31.5</v>
      </c>
      <c r="V34">
        <f t="shared" si="5"/>
        <v>31.5</v>
      </c>
      <c r="W34">
        <f t="shared" si="6"/>
        <v>5.7999992370605007</v>
      </c>
    </row>
    <row r="35" spans="1:23" x14ac:dyDescent="0.25">
      <c r="A35" t="s">
        <v>7</v>
      </c>
      <c r="B35">
        <v>1</v>
      </c>
      <c r="C35" t="s">
        <v>8</v>
      </c>
      <c r="D35">
        <v>1</v>
      </c>
      <c r="E35" t="s">
        <v>9</v>
      </c>
      <c r="F35" s="1">
        <v>29939</v>
      </c>
      <c r="G35">
        <v>37</v>
      </c>
      <c r="H35">
        <v>68.5</v>
      </c>
      <c r="I35">
        <v>34.25</v>
      </c>
      <c r="J35">
        <v>31.5</v>
      </c>
      <c r="K35">
        <v>37</v>
      </c>
      <c r="L35">
        <v>31.5</v>
      </c>
      <c r="M35">
        <v>37</v>
      </c>
      <c r="N35">
        <v>5.5</v>
      </c>
      <c r="Q35">
        <f t="shared" si="0"/>
        <v>37</v>
      </c>
      <c r="R35">
        <f t="shared" si="1"/>
        <v>37</v>
      </c>
      <c r="S35">
        <f t="shared" si="2"/>
        <v>37</v>
      </c>
      <c r="T35">
        <f t="shared" si="3"/>
        <v>37</v>
      </c>
      <c r="U35">
        <f t="shared" si="4"/>
        <v>37</v>
      </c>
      <c r="V35">
        <f t="shared" si="5"/>
        <v>37</v>
      </c>
      <c r="W35">
        <f t="shared" si="6"/>
        <v>5.5</v>
      </c>
    </row>
    <row r="36" spans="1:23" x14ac:dyDescent="0.25">
      <c r="A36" t="s">
        <v>7</v>
      </c>
      <c r="B36">
        <v>1</v>
      </c>
      <c r="C36" t="s">
        <v>8</v>
      </c>
      <c r="D36">
        <v>1</v>
      </c>
      <c r="E36" t="s">
        <v>9</v>
      </c>
      <c r="F36" s="1">
        <v>29940</v>
      </c>
      <c r="G36">
        <v>37</v>
      </c>
      <c r="H36">
        <v>74</v>
      </c>
      <c r="I36">
        <v>37</v>
      </c>
      <c r="J36">
        <v>37</v>
      </c>
      <c r="K36">
        <v>37</v>
      </c>
      <c r="L36">
        <v>37</v>
      </c>
      <c r="M36">
        <v>37</v>
      </c>
      <c r="N36">
        <v>0</v>
      </c>
      <c r="Q36">
        <f t="shared" si="0"/>
        <v>37</v>
      </c>
      <c r="R36">
        <f t="shared" si="1"/>
        <v>37</v>
      </c>
      <c r="S36">
        <f t="shared" si="2"/>
        <v>37</v>
      </c>
      <c r="T36">
        <f t="shared" si="3"/>
        <v>37</v>
      </c>
      <c r="U36">
        <f t="shared" si="4"/>
        <v>37</v>
      </c>
      <c r="V36">
        <f t="shared" si="5"/>
        <v>37</v>
      </c>
      <c r="W36">
        <f t="shared" si="6"/>
        <v>0</v>
      </c>
    </row>
    <row r="37" spans="1:23" x14ac:dyDescent="0.25">
      <c r="A37" t="s">
        <v>7</v>
      </c>
      <c r="B37">
        <v>1</v>
      </c>
      <c r="C37" t="s">
        <v>8</v>
      </c>
      <c r="D37">
        <v>1</v>
      </c>
      <c r="E37" t="s">
        <v>9</v>
      </c>
      <c r="F37" s="1">
        <v>29941</v>
      </c>
      <c r="G37">
        <v>36.200000762939503</v>
      </c>
      <c r="H37">
        <v>73.200000762939496</v>
      </c>
      <c r="I37">
        <v>36.600000381469698</v>
      </c>
      <c r="J37">
        <v>36.200000762939503</v>
      </c>
      <c r="K37">
        <v>37</v>
      </c>
      <c r="L37">
        <v>37</v>
      </c>
      <c r="M37">
        <v>36.200000762939503</v>
      </c>
      <c r="N37">
        <v>-0.79999923706054699</v>
      </c>
      <c r="Q37">
        <f t="shared" si="0"/>
        <v>36.200000762939503</v>
      </c>
      <c r="R37">
        <f t="shared" si="1"/>
        <v>36.200000762939503</v>
      </c>
      <c r="S37">
        <f t="shared" si="2"/>
        <v>36.200000762939503</v>
      </c>
      <c r="T37">
        <f t="shared" si="3"/>
        <v>36.200000762939503</v>
      </c>
      <c r="U37">
        <f t="shared" si="4"/>
        <v>36.200000762939503</v>
      </c>
      <c r="V37">
        <f t="shared" si="5"/>
        <v>36.200000762939503</v>
      </c>
      <c r="W37">
        <f t="shared" si="6"/>
        <v>-0.79999923706049714</v>
      </c>
    </row>
    <row r="38" spans="1:23" x14ac:dyDescent="0.25">
      <c r="A38" t="s">
        <v>7</v>
      </c>
      <c r="B38">
        <v>1</v>
      </c>
      <c r="C38" t="s">
        <v>8</v>
      </c>
      <c r="D38">
        <v>1</v>
      </c>
      <c r="E38" t="s">
        <v>9</v>
      </c>
      <c r="F38" s="1">
        <v>29942</v>
      </c>
      <c r="G38">
        <v>36.5</v>
      </c>
      <c r="H38">
        <v>72.700000762939496</v>
      </c>
      <c r="I38">
        <v>36.350000381469698</v>
      </c>
      <c r="J38">
        <v>36.200000762939503</v>
      </c>
      <c r="K38">
        <v>36.5</v>
      </c>
      <c r="L38">
        <v>36.200000762939503</v>
      </c>
      <c r="M38">
        <v>36.5</v>
      </c>
      <c r="N38">
        <v>0.29999923706054699</v>
      </c>
      <c r="Q38">
        <f t="shared" si="0"/>
        <v>36.5</v>
      </c>
      <c r="R38">
        <f t="shared" si="1"/>
        <v>36.5</v>
      </c>
      <c r="S38">
        <f t="shared" si="2"/>
        <v>36.5</v>
      </c>
      <c r="T38">
        <f t="shared" si="3"/>
        <v>36.5</v>
      </c>
      <c r="U38">
        <f t="shared" si="4"/>
        <v>36.5</v>
      </c>
      <c r="V38">
        <f t="shared" si="5"/>
        <v>36.5</v>
      </c>
      <c r="W38">
        <f t="shared" si="6"/>
        <v>0.29999923706049714</v>
      </c>
    </row>
    <row r="39" spans="1:23" x14ac:dyDescent="0.25">
      <c r="A39" t="s">
        <v>7</v>
      </c>
      <c r="B39">
        <v>1</v>
      </c>
      <c r="C39" t="s">
        <v>8</v>
      </c>
      <c r="D39">
        <v>1</v>
      </c>
      <c r="E39" t="s">
        <v>9</v>
      </c>
      <c r="F39" s="1">
        <v>29943</v>
      </c>
      <c r="G39">
        <v>35</v>
      </c>
      <c r="H39">
        <v>71.5</v>
      </c>
      <c r="I39">
        <v>35.75</v>
      </c>
      <c r="J39">
        <v>35</v>
      </c>
      <c r="K39">
        <v>36.5</v>
      </c>
      <c r="L39">
        <v>36.5</v>
      </c>
      <c r="M39">
        <v>35</v>
      </c>
      <c r="N39">
        <v>-1.5</v>
      </c>
      <c r="Q39">
        <f t="shared" si="0"/>
        <v>35</v>
      </c>
      <c r="R39">
        <f t="shared" si="1"/>
        <v>35</v>
      </c>
      <c r="S39">
        <f t="shared" si="2"/>
        <v>35</v>
      </c>
      <c r="T39">
        <f t="shared" si="3"/>
        <v>35</v>
      </c>
      <c r="U39">
        <f t="shared" si="4"/>
        <v>35</v>
      </c>
      <c r="V39">
        <f t="shared" si="5"/>
        <v>35</v>
      </c>
      <c r="W39">
        <f t="shared" si="6"/>
        <v>-1.5</v>
      </c>
    </row>
    <row r="40" spans="1:23" x14ac:dyDescent="0.25">
      <c r="A40" t="s">
        <v>7</v>
      </c>
      <c r="B40">
        <v>1</v>
      </c>
      <c r="C40" t="s">
        <v>8</v>
      </c>
      <c r="D40">
        <v>1</v>
      </c>
      <c r="E40" t="s">
        <v>9</v>
      </c>
      <c r="F40" s="1">
        <v>29944</v>
      </c>
      <c r="G40">
        <v>25.100000381469702</v>
      </c>
      <c r="H40">
        <v>60.100000381469698</v>
      </c>
      <c r="I40">
        <v>30.050000190734899</v>
      </c>
      <c r="J40">
        <v>25.100000381469702</v>
      </c>
      <c r="K40">
        <v>35</v>
      </c>
      <c r="L40">
        <v>35</v>
      </c>
      <c r="M40">
        <v>25.100000381469702</v>
      </c>
      <c r="N40">
        <v>-9.8999996185302699</v>
      </c>
      <c r="Q40">
        <f t="shared" si="0"/>
        <v>25.100000381469702</v>
      </c>
      <c r="R40">
        <f t="shared" si="1"/>
        <v>25.100000381469702</v>
      </c>
      <c r="S40">
        <f t="shared" si="2"/>
        <v>25.100000381469702</v>
      </c>
      <c r="T40">
        <f t="shared" si="3"/>
        <v>25.100000381469702</v>
      </c>
      <c r="U40">
        <f t="shared" si="4"/>
        <v>25.100000381469702</v>
      </c>
      <c r="V40">
        <f t="shared" si="5"/>
        <v>25.100000381469702</v>
      </c>
      <c r="W40">
        <f t="shared" si="6"/>
        <v>-9.8999996185302983</v>
      </c>
    </row>
    <row r="41" spans="1:23" x14ac:dyDescent="0.25">
      <c r="A41" t="s">
        <v>7</v>
      </c>
      <c r="B41">
        <v>1</v>
      </c>
      <c r="C41" t="s">
        <v>8</v>
      </c>
      <c r="D41">
        <v>1</v>
      </c>
      <c r="E41" t="s">
        <v>9</v>
      </c>
      <c r="F41" s="1">
        <v>29945</v>
      </c>
      <c r="G41">
        <v>29.899999618530298</v>
      </c>
      <c r="H41">
        <v>55</v>
      </c>
      <c r="I41">
        <v>27.5</v>
      </c>
      <c r="J41">
        <v>25.100000381469702</v>
      </c>
      <c r="K41">
        <v>29.899999618530298</v>
      </c>
      <c r="L41">
        <v>25.100000381469702</v>
      </c>
      <c r="M41">
        <v>29.899999618530298</v>
      </c>
      <c r="N41">
        <v>4.7999992370605504</v>
      </c>
      <c r="Q41">
        <f t="shared" si="0"/>
        <v>29.899999618530298</v>
      </c>
      <c r="R41">
        <f t="shared" si="1"/>
        <v>29.899999618530298</v>
      </c>
      <c r="S41">
        <f t="shared" si="2"/>
        <v>29.899999618530298</v>
      </c>
      <c r="T41">
        <f t="shared" si="3"/>
        <v>29.899999618530298</v>
      </c>
      <c r="U41">
        <f t="shared" si="4"/>
        <v>29.899999618530298</v>
      </c>
      <c r="V41">
        <f t="shared" si="5"/>
        <v>29.899999618530298</v>
      </c>
      <c r="W41">
        <f t="shared" si="6"/>
        <v>4.7999992370605966</v>
      </c>
    </row>
    <row r="42" spans="1:23" x14ac:dyDescent="0.25">
      <c r="A42" t="s">
        <v>7</v>
      </c>
      <c r="B42">
        <v>1</v>
      </c>
      <c r="C42" t="s">
        <v>8</v>
      </c>
      <c r="D42">
        <v>1</v>
      </c>
      <c r="E42" t="s">
        <v>9</v>
      </c>
      <c r="F42" s="1">
        <v>29946</v>
      </c>
      <c r="G42">
        <v>31.799999237060501</v>
      </c>
      <c r="H42">
        <v>61.699998855590799</v>
      </c>
      <c r="I42">
        <v>30.849999427795399</v>
      </c>
      <c r="J42">
        <v>29.899999618530298</v>
      </c>
      <c r="K42">
        <v>31.799999237060501</v>
      </c>
      <c r="L42">
        <v>29.899999618530298</v>
      </c>
      <c r="M42">
        <v>31.799999237060501</v>
      </c>
      <c r="N42">
        <v>1.8999996185302701</v>
      </c>
      <c r="Q42">
        <f t="shared" si="0"/>
        <v>31.799999237060501</v>
      </c>
      <c r="R42">
        <f t="shared" si="1"/>
        <v>31.799999237060501</v>
      </c>
      <c r="S42">
        <f t="shared" si="2"/>
        <v>31.799999237060501</v>
      </c>
      <c r="T42">
        <f t="shared" si="3"/>
        <v>31.799999237060501</v>
      </c>
      <c r="U42">
        <f t="shared" si="4"/>
        <v>31.799999237060501</v>
      </c>
      <c r="V42">
        <f t="shared" si="5"/>
        <v>31.799999237060501</v>
      </c>
      <c r="W42">
        <f t="shared" si="6"/>
        <v>1.8999996185302024</v>
      </c>
    </row>
    <row r="43" spans="1:23" x14ac:dyDescent="0.25">
      <c r="A43" t="s">
        <v>7</v>
      </c>
      <c r="B43">
        <v>1</v>
      </c>
      <c r="C43" t="s">
        <v>8</v>
      </c>
      <c r="D43">
        <v>1</v>
      </c>
      <c r="E43" t="s">
        <v>9</v>
      </c>
      <c r="F43" s="1">
        <v>29947</v>
      </c>
      <c r="G43">
        <v>33.5</v>
      </c>
      <c r="H43">
        <v>65.299999237060504</v>
      </c>
      <c r="I43">
        <v>32.649999618530302</v>
      </c>
      <c r="J43">
        <v>31.799999237060501</v>
      </c>
      <c r="K43">
        <v>33.5</v>
      </c>
      <c r="L43">
        <v>31.799999237060501</v>
      </c>
      <c r="M43">
        <v>33.5</v>
      </c>
      <c r="N43">
        <v>1.70000076293945</v>
      </c>
      <c r="Q43">
        <f t="shared" si="0"/>
        <v>33.5</v>
      </c>
      <c r="R43">
        <f t="shared" si="1"/>
        <v>33.5</v>
      </c>
      <c r="S43">
        <f t="shared" si="2"/>
        <v>33.5</v>
      </c>
      <c r="T43">
        <f t="shared" si="3"/>
        <v>33.5</v>
      </c>
      <c r="U43">
        <f t="shared" si="4"/>
        <v>33.5</v>
      </c>
      <c r="V43">
        <f t="shared" si="5"/>
        <v>33.5</v>
      </c>
      <c r="W43">
        <f t="shared" si="6"/>
        <v>1.7000007629394993</v>
      </c>
    </row>
    <row r="44" spans="1:23" x14ac:dyDescent="0.25">
      <c r="A44" t="s">
        <v>7</v>
      </c>
      <c r="B44">
        <v>1</v>
      </c>
      <c r="C44" t="s">
        <v>8</v>
      </c>
      <c r="D44">
        <v>1</v>
      </c>
      <c r="E44" t="s">
        <v>9</v>
      </c>
      <c r="F44" s="1">
        <v>29948</v>
      </c>
      <c r="G44">
        <v>34.400001525878899</v>
      </c>
      <c r="H44">
        <v>67.900001525878906</v>
      </c>
      <c r="I44">
        <v>33.950000762939503</v>
      </c>
      <c r="J44">
        <v>33.5</v>
      </c>
      <c r="K44">
        <v>34.400001525878899</v>
      </c>
      <c r="L44">
        <v>33.5</v>
      </c>
      <c r="M44">
        <v>34.400001525878899</v>
      </c>
      <c r="N44">
        <v>0.90000152587890603</v>
      </c>
      <c r="Q44">
        <f t="shared" si="0"/>
        <v>34.400001525878899</v>
      </c>
      <c r="R44">
        <f t="shared" si="1"/>
        <v>34.400001525878899</v>
      </c>
      <c r="S44">
        <f t="shared" si="2"/>
        <v>34.400001525878899</v>
      </c>
      <c r="T44">
        <f t="shared" si="3"/>
        <v>34.400001525878899</v>
      </c>
      <c r="U44">
        <f t="shared" si="4"/>
        <v>34.400001525878899</v>
      </c>
      <c r="V44">
        <f t="shared" si="5"/>
        <v>34.400001525878899</v>
      </c>
      <c r="W44">
        <f t="shared" si="6"/>
        <v>0.90000152587889914</v>
      </c>
    </row>
    <row r="45" spans="1:23" x14ac:dyDescent="0.25">
      <c r="A45" t="s">
        <v>7</v>
      </c>
      <c r="B45">
        <v>1</v>
      </c>
      <c r="C45" t="s">
        <v>8</v>
      </c>
      <c r="D45">
        <v>1</v>
      </c>
      <c r="E45" t="s">
        <v>9</v>
      </c>
      <c r="F45" s="1">
        <v>29949</v>
      </c>
      <c r="G45">
        <v>37</v>
      </c>
      <c r="H45">
        <v>71.400001525878906</v>
      </c>
      <c r="I45">
        <v>35.700000762939503</v>
      </c>
      <c r="J45">
        <v>34.400001525878899</v>
      </c>
      <c r="K45">
        <v>37</v>
      </c>
      <c r="L45">
        <v>34.400001525878899</v>
      </c>
      <c r="M45">
        <v>37</v>
      </c>
      <c r="N45">
        <v>2.5999984741210902</v>
      </c>
      <c r="Q45">
        <f t="shared" si="0"/>
        <v>37</v>
      </c>
      <c r="R45">
        <f t="shared" si="1"/>
        <v>37</v>
      </c>
      <c r="S45">
        <f t="shared" si="2"/>
        <v>37</v>
      </c>
      <c r="T45">
        <f t="shared" si="3"/>
        <v>37</v>
      </c>
      <c r="U45">
        <f t="shared" si="4"/>
        <v>37</v>
      </c>
      <c r="V45">
        <f t="shared" si="5"/>
        <v>37</v>
      </c>
      <c r="W45">
        <f t="shared" si="6"/>
        <v>2.5999984741211009</v>
      </c>
    </row>
    <row r="46" spans="1:23" x14ac:dyDescent="0.25">
      <c r="A46" t="s">
        <v>7</v>
      </c>
      <c r="B46">
        <v>1</v>
      </c>
      <c r="C46" t="s">
        <v>8</v>
      </c>
      <c r="D46">
        <v>1</v>
      </c>
      <c r="E46" t="s">
        <v>9</v>
      </c>
      <c r="F46" s="1">
        <v>29950</v>
      </c>
      <c r="G46">
        <v>37.599998474121101</v>
      </c>
      <c r="H46">
        <v>74.599998474121094</v>
      </c>
      <c r="I46">
        <v>37.299999237060497</v>
      </c>
      <c r="J46">
        <v>37</v>
      </c>
      <c r="K46">
        <v>37.599998474121101</v>
      </c>
      <c r="L46">
        <v>37</v>
      </c>
      <c r="M46">
        <v>37.599998474121101</v>
      </c>
      <c r="N46">
        <v>0.59999847412109397</v>
      </c>
      <c r="Q46">
        <f t="shared" si="0"/>
        <v>37.599998474121101</v>
      </c>
      <c r="R46">
        <f t="shared" si="1"/>
        <v>37.599998474121101</v>
      </c>
      <c r="S46">
        <f t="shared" si="2"/>
        <v>37.599998474121101</v>
      </c>
      <c r="T46">
        <f t="shared" si="3"/>
        <v>37.599998474121101</v>
      </c>
      <c r="U46">
        <f t="shared" si="4"/>
        <v>37.599998474121101</v>
      </c>
      <c r="V46">
        <f t="shared" si="5"/>
        <v>37.599998474121101</v>
      </c>
      <c r="W46">
        <f t="shared" si="6"/>
        <v>0.59999847412110086</v>
      </c>
    </row>
    <row r="47" spans="1:23" x14ac:dyDescent="0.25">
      <c r="A47" t="s">
        <v>7</v>
      </c>
      <c r="B47">
        <v>1</v>
      </c>
      <c r="C47" t="s">
        <v>8</v>
      </c>
      <c r="D47">
        <v>1</v>
      </c>
      <c r="E47" t="s">
        <v>9</v>
      </c>
      <c r="F47" s="1">
        <v>29951</v>
      </c>
      <c r="G47">
        <v>37.299999237060497</v>
      </c>
      <c r="H47">
        <v>74.899997711181598</v>
      </c>
      <c r="I47">
        <v>37.449998855590799</v>
      </c>
      <c r="J47">
        <v>37.299999237060497</v>
      </c>
      <c r="K47">
        <v>37.599998474121101</v>
      </c>
      <c r="L47">
        <v>37.599998474121101</v>
      </c>
      <c r="M47">
        <v>37.299999237060497</v>
      </c>
      <c r="N47">
        <v>-0.29999923706054699</v>
      </c>
      <c r="Q47">
        <f t="shared" si="0"/>
        <v>37.299999237060497</v>
      </c>
      <c r="R47">
        <f t="shared" si="1"/>
        <v>37.299999237060497</v>
      </c>
      <c r="S47">
        <f t="shared" si="2"/>
        <v>37.299999237060497</v>
      </c>
      <c r="T47">
        <f t="shared" si="3"/>
        <v>37.299999237060497</v>
      </c>
      <c r="U47">
        <f t="shared" si="4"/>
        <v>37.299999237060497</v>
      </c>
      <c r="V47">
        <f t="shared" si="5"/>
        <v>37.299999237060497</v>
      </c>
      <c r="W47">
        <f t="shared" si="6"/>
        <v>-0.29999923706060372</v>
      </c>
    </row>
    <row r="48" spans="1:23" x14ac:dyDescent="0.25">
      <c r="A48" t="s">
        <v>7</v>
      </c>
      <c r="B48">
        <v>1</v>
      </c>
      <c r="C48" t="s">
        <v>8</v>
      </c>
      <c r="D48">
        <v>1</v>
      </c>
      <c r="E48" t="s">
        <v>9</v>
      </c>
      <c r="F48" s="1">
        <v>29952</v>
      </c>
      <c r="G48">
        <v>39</v>
      </c>
      <c r="H48">
        <v>113.899997711182</v>
      </c>
      <c r="I48">
        <v>37.966665903727197</v>
      </c>
      <c r="J48">
        <v>37.299999237060497</v>
      </c>
      <c r="K48">
        <v>39</v>
      </c>
      <c r="L48">
        <v>37.599998474121101</v>
      </c>
      <c r="M48">
        <v>39</v>
      </c>
      <c r="N48">
        <v>1.40000152587891</v>
      </c>
      <c r="Q48">
        <f t="shared" si="0"/>
        <v>39</v>
      </c>
      <c r="R48">
        <f t="shared" si="1"/>
        <v>39</v>
      </c>
      <c r="S48">
        <f t="shared" si="2"/>
        <v>39</v>
      </c>
      <c r="T48">
        <f t="shared" si="3"/>
        <v>39</v>
      </c>
      <c r="U48">
        <f t="shared" si="4"/>
        <v>39</v>
      </c>
      <c r="V48">
        <f t="shared" si="5"/>
        <v>39</v>
      </c>
      <c r="W48">
        <f t="shared" si="6"/>
        <v>1.7000007629395029</v>
      </c>
    </row>
    <row r="49" spans="1:23" x14ac:dyDescent="0.25">
      <c r="A49" t="s">
        <v>7</v>
      </c>
      <c r="B49">
        <v>1</v>
      </c>
      <c r="C49" t="s">
        <v>8</v>
      </c>
      <c r="D49">
        <v>1</v>
      </c>
      <c r="E49" t="s">
        <v>9</v>
      </c>
      <c r="F49" s="1">
        <v>29953</v>
      </c>
      <c r="G49">
        <v>37.400001525878899</v>
      </c>
      <c r="H49">
        <v>76.400001525878906</v>
      </c>
      <c r="I49">
        <v>38.200000762939503</v>
      </c>
      <c r="J49">
        <v>37.400001525878899</v>
      </c>
      <c r="K49">
        <v>39</v>
      </c>
      <c r="L49">
        <v>39</v>
      </c>
      <c r="M49">
        <v>37.400001525878899</v>
      </c>
      <c r="N49">
        <v>-1.59999847412109</v>
      </c>
      <c r="Q49">
        <f t="shared" si="0"/>
        <v>37.400001525878899</v>
      </c>
      <c r="R49">
        <f t="shared" si="1"/>
        <v>37.400001525878899</v>
      </c>
      <c r="S49">
        <f t="shared" si="2"/>
        <v>37.400001525878899</v>
      </c>
      <c r="T49">
        <f t="shared" si="3"/>
        <v>37.400001525878899</v>
      </c>
      <c r="U49">
        <f t="shared" si="4"/>
        <v>37.400001525878899</v>
      </c>
      <c r="V49">
        <f t="shared" si="5"/>
        <v>37.400001525878899</v>
      </c>
      <c r="W49">
        <f t="shared" si="6"/>
        <v>-1.5999984741211009</v>
      </c>
    </row>
    <row r="50" spans="1:23" x14ac:dyDescent="0.25">
      <c r="A50" t="s">
        <v>7</v>
      </c>
      <c r="B50">
        <v>1</v>
      </c>
      <c r="C50" t="s">
        <v>8</v>
      </c>
      <c r="D50">
        <v>1</v>
      </c>
      <c r="E50" t="s">
        <v>9</v>
      </c>
      <c r="F50" s="1">
        <v>29954</v>
      </c>
      <c r="G50">
        <v>36</v>
      </c>
      <c r="H50">
        <v>73.400001525878906</v>
      </c>
      <c r="I50">
        <v>36.700000762939503</v>
      </c>
      <c r="J50">
        <v>36</v>
      </c>
      <c r="K50">
        <v>37.400001525878899</v>
      </c>
      <c r="L50">
        <v>37.400001525878899</v>
      </c>
      <c r="M50">
        <v>36</v>
      </c>
      <c r="N50">
        <v>-1.40000152587891</v>
      </c>
      <c r="Q50">
        <f t="shared" si="0"/>
        <v>36</v>
      </c>
      <c r="R50">
        <f t="shared" si="1"/>
        <v>36</v>
      </c>
      <c r="S50">
        <f t="shared" si="2"/>
        <v>36</v>
      </c>
      <c r="T50">
        <f t="shared" si="3"/>
        <v>36</v>
      </c>
      <c r="U50">
        <f t="shared" si="4"/>
        <v>36</v>
      </c>
      <c r="V50">
        <f t="shared" si="5"/>
        <v>36</v>
      </c>
      <c r="W50">
        <f t="shared" si="6"/>
        <v>-1.4000015258788991</v>
      </c>
    </row>
    <row r="51" spans="1:23" x14ac:dyDescent="0.25">
      <c r="A51" t="s">
        <v>7</v>
      </c>
      <c r="B51">
        <v>1</v>
      </c>
      <c r="C51" t="s">
        <v>8</v>
      </c>
      <c r="D51">
        <v>1</v>
      </c>
      <c r="E51" t="s">
        <v>9</v>
      </c>
      <c r="F51" s="1">
        <v>29955</v>
      </c>
      <c r="G51">
        <v>36.299999237060497</v>
      </c>
      <c r="H51">
        <v>72.299999237060504</v>
      </c>
      <c r="I51">
        <v>36.149999618530302</v>
      </c>
      <c r="J51">
        <v>36</v>
      </c>
      <c r="K51">
        <v>36.299999237060497</v>
      </c>
      <c r="L51">
        <v>36</v>
      </c>
      <c r="M51">
        <v>36.299999237060497</v>
      </c>
      <c r="N51">
        <v>0.29999923706054699</v>
      </c>
      <c r="Q51">
        <f t="shared" si="0"/>
        <v>36.299999237060497</v>
      </c>
      <c r="R51">
        <f t="shared" si="1"/>
        <v>36.299999237060497</v>
      </c>
      <c r="S51">
        <f t="shared" si="2"/>
        <v>36.299999237060497</v>
      </c>
      <c r="T51">
        <f t="shared" si="3"/>
        <v>36.299999237060497</v>
      </c>
      <c r="U51">
        <f t="shared" si="4"/>
        <v>36.299999237060497</v>
      </c>
      <c r="V51">
        <f t="shared" si="5"/>
        <v>36.299999237060497</v>
      </c>
      <c r="W51">
        <f t="shared" si="6"/>
        <v>0.29999923706049714</v>
      </c>
    </row>
    <row r="52" spans="1:23" x14ac:dyDescent="0.25">
      <c r="A52" t="s">
        <v>7</v>
      </c>
      <c r="B52">
        <v>1</v>
      </c>
      <c r="C52" t="s">
        <v>8</v>
      </c>
      <c r="D52">
        <v>1</v>
      </c>
      <c r="E52" t="s">
        <v>9</v>
      </c>
      <c r="F52" s="1">
        <v>29956</v>
      </c>
      <c r="G52">
        <v>38.599998474121101</v>
      </c>
      <c r="H52">
        <v>74.899997711181598</v>
      </c>
      <c r="I52">
        <v>37.449998855590799</v>
      </c>
      <c r="J52">
        <v>36.299999237060497</v>
      </c>
      <c r="K52">
        <v>38.599998474121101</v>
      </c>
      <c r="L52">
        <v>36.299999237060497</v>
      </c>
      <c r="M52">
        <v>38.599998474121101</v>
      </c>
      <c r="N52">
        <v>2.29999923706055</v>
      </c>
      <c r="Q52">
        <f t="shared" si="0"/>
        <v>38.599998474121101</v>
      </c>
      <c r="R52">
        <f t="shared" si="1"/>
        <v>38.599998474121101</v>
      </c>
      <c r="S52">
        <f t="shared" si="2"/>
        <v>38.599998474121101</v>
      </c>
      <c r="T52">
        <f t="shared" si="3"/>
        <v>38.599998474121101</v>
      </c>
      <c r="U52">
        <f t="shared" si="4"/>
        <v>38.599998474121101</v>
      </c>
      <c r="V52">
        <f t="shared" si="5"/>
        <v>38.599998474121101</v>
      </c>
      <c r="W52">
        <f t="shared" si="6"/>
        <v>2.2999992370606037</v>
      </c>
    </row>
    <row r="53" spans="1:23" x14ac:dyDescent="0.25">
      <c r="A53" t="s">
        <v>7</v>
      </c>
      <c r="B53">
        <v>1</v>
      </c>
      <c r="C53" t="s">
        <v>8</v>
      </c>
      <c r="D53">
        <v>1</v>
      </c>
      <c r="E53" t="s">
        <v>9</v>
      </c>
      <c r="F53" s="1">
        <v>29957</v>
      </c>
      <c r="G53">
        <v>36.5</v>
      </c>
      <c r="H53">
        <v>75.099998474121094</v>
      </c>
      <c r="I53">
        <v>37.549999237060497</v>
      </c>
      <c r="J53">
        <v>36.5</v>
      </c>
      <c r="K53">
        <v>38.599998474121101</v>
      </c>
      <c r="L53">
        <v>38.599998474121101</v>
      </c>
      <c r="M53">
        <v>36.5</v>
      </c>
      <c r="N53">
        <v>-2.0999984741210902</v>
      </c>
      <c r="Q53">
        <f t="shared" si="0"/>
        <v>36.5</v>
      </c>
      <c r="R53">
        <f t="shared" si="1"/>
        <v>36.5</v>
      </c>
      <c r="S53">
        <f t="shared" si="2"/>
        <v>36.5</v>
      </c>
      <c r="T53">
        <f t="shared" si="3"/>
        <v>36.5</v>
      </c>
      <c r="U53">
        <f t="shared" si="4"/>
        <v>36.5</v>
      </c>
      <c r="V53">
        <f t="shared" si="5"/>
        <v>36.5</v>
      </c>
      <c r="W53">
        <f t="shared" si="6"/>
        <v>-2.0999984741211009</v>
      </c>
    </row>
    <row r="54" spans="1:23" x14ac:dyDescent="0.25">
      <c r="A54" t="s">
        <v>7</v>
      </c>
      <c r="B54">
        <v>1</v>
      </c>
      <c r="C54" t="s">
        <v>8</v>
      </c>
      <c r="D54">
        <v>1</v>
      </c>
      <c r="E54" t="s">
        <v>9</v>
      </c>
      <c r="F54" s="1">
        <v>29958</v>
      </c>
      <c r="G54">
        <v>32.200000762939503</v>
      </c>
      <c r="H54">
        <v>68.700000762939496</v>
      </c>
      <c r="I54">
        <v>34.350000381469698</v>
      </c>
      <c r="J54">
        <v>32.200000762939503</v>
      </c>
      <c r="K54">
        <v>36.5</v>
      </c>
      <c r="L54">
        <v>36.5</v>
      </c>
      <c r="M54">
        <v>32.200000762939503</v>
      </c>
      <c r="N54">
        <v>-4.2999992370605504</v>
      </c>
      <c r="Q54">
        <f t="shared" si="0"/>
        <v>32.200000762939503</v>
      </c>
      <c r="R54">
        <f t="shared" si="1"/>
        <v>32.200000762939503</v>
      </c>
      <c r="S54">
        <f t="shared" si="2"/>
        <v>32.200000762939503</v>
      </c>
      <c r="T54">
        <f t="shared" si="3"/>
        <v>32.200000762939503</v>
      </c>
      <c r="U54">
        <f t="shared" si="4"/>
        <v>32.200000762939503</v>
      </c>
      <c r="V54">
        <f t="shared" si="5"/>
        <v>32.200000762939503</v>
      </c>
      <c r="W54">
        <f t="shared" si="6"/>
        <v>-4.2999992370604971</v>
      </c>
    </row>
    <row r="55" spans="1:23" x14ac:dyDescent="0.25">
      <c r="A55" t="s">
        <v>7</v>
      </c>
      <c r="B55">
        <v>1</v>
      </c>
      <c r="C55" t="s">
        <v>8</v>
      </c>
      <c r="D55">
        <v>1</v>
      </c>
      <c r="E55" t="s">
        <v>9</v>
      </c>
      <c r="F55" s="1">
        <v>29959</v>
      </c>
      <c r="G55">
        <v>36.599998474121101</v>
      </c>
      <c r="H55">
        <v>68.799999237060504</v>
      </c>
      <c r="I55">
        <v>34.399999618530302</v>
      </c>
      <c r="J55">
        <v>32.200000762939503</v>
      </c>
      <c r="K55">
        <v>36.599998474121101</v>
      </c>
      <c r="L55">
        <v>32.200000762939503</v>
      </c>
      <c r="M55">
        <v>36.599998474121101</v>
      </c>
      <c r="N55">
        <v>4.3999977111816397</v>
      </c>
      <c r="Q55">
        <f t="shared" si="0"/>
        <v>36.599998474121101</v>
      </c>
      <c r="R55">
        <f t="shared" si="1"/>
        <v>36.599998474121101</v>
      </c>
      <c r="S55">
        <f t="shared" si="2"/>
        <v>36.599998474121101</v>
      </c>
      <c r="T55">
        <f t="shared" si="3"/>
        <v>36.599998474121101</v>
      </c>
      <c r="U55">
        <f t="shared" si="4"/>
        <v>36.599998474121101</v>
      </c>
      <c r="V55">
        <f t="shared" si="5"/>
        <v>36.599998474121101</v>
      </c>
      <c r="W55">
        <f t="shared" si="6"/>
        <v>4.399997711181598</v>
      </c>
    </row>
    <row r="56" spans="1:23" x14ac:dyDescent="0.25">
      <c r="A56" t="s">
        <v>7</v>
      </c>
      <c r="B56">
        <v>1</v>
      </c>
      <c r="C56" t="s">
        <v>8</v>
      </c>
      <c r="D56">
        <v>1</v>
      </c>
      <c r="E56" t="s">
        <v>9</v>
      </c>
      <c r="F56" s="1">
        <v>29960</v>
      </c>
      <c r="G56">
        <v>36.099998474121101</v>
      </c>
      <c r="H56">
        <v>72.699996948242202</v>
      </c>
      <c r="I56">
        <v>36.349998474121101</v>
      </c>
      <c r="J56">
        <v>36.099998474121101</v>
      </c>
      <c r="K56">
        <v>36.599998474121101</v>
      </c>
      <c r="L56">
        <v>36.599998474121101</v>
      </c>
      <c r="M56">
        <v>36.099998474121101</v>
      </c>
      <c r="N56">
        <v>-0.5</v>
      </c>
      <c r="Q56">
        <f t="shared" si="0"/>
        <v>36.099998474121101</v>
      </c>
      <c r="R56">
        <f t="shared" si="1"/>
        <v>36.099998474121101</v>
      </c>
      <c r="S56">
        <f t="shared" si="2"/>
        <v>36.099998474121101</v>
      </c>
      <c r="T56">
        <f t="shared" si="3"/>
        <v>36.099998474121101</v>
      </c>
      <c r="U56">
        <f t="shared" si="4"/>
        <v>36.099998474121101</v>
      </c>
      <c r="V56">
        <f t="shared" si="5"/>
        <v>36.099998474121101</v>
      </c>
      <c r="W56">
        <f t="shared" si="6"/>
        <v>-0.5</v>
      </c>
    </row>
    <row r="57" spans="1:23" x14ac:dyDescent="0.25">
      <c r="A57" t="s">
        <v>7</v>
      </c>
      <c r="B57">
        <v>1</v>
      </c>
      <c r="C57" t="s">
        <v>8</v>
      </c>
      <c r="D57">
        <v>1</v>
      </c>
      <c r="E57" t="s">
        <v>9</v>
      </c>
      <c r="F57" s="1">
        <v>29961</v>
      </c>
      <c r="G57">
        <v>34.700000762939503</v>
      </c>
      <c r="H57">
        <v>70.799999237060504</v>
      </c>
      <c r="I57">
        <v>35.399999618530302</v>
      </c>
      <c r="J57">
        <v>34.700000762939503</v>
      </c>
      <c r="K57">
        <v>36.099998474121101</v>
      </c>
      <c r="L57">
        <v>36.099998474121101</v>
      </c>
      <c r="M57">
        <v>34.700000762939503</v>
      </c>
      <c r="N57">
        <v>-1.39999771118164</v>
      </c>
      <c r="Q57">
        <f t="shared" si="0"/>
        <v>34.700000762939503</v>
      </c>
      <c r="R57">
        <f t="shared" si="1"/>
        <v>34.700000762939503</v>
      </c>
      <c r="S57">
        <f t="shared" si="2"/>
        <v>34.700000762939503</v>
      </c>
      <c r="T57">
        <f t="shared" si="3"/>
        <v>34.700000762939503</v>
      </c>
      <c r="U57">
        <f t="shared" si="4"/>
        <v>34.700000762939503</v>
      </c>
      <c r="V57">
        <f t="shared" si="5"/>
        <v>34.700000762939503</v>
      </c>
      <c r="W57">
        <f t="shared" si="6"/>
        <v>-1.399997711181598</v>
      </c>
    </row>
    <row r="58" spans="1:23" x14ac:dyDescent="0.25">
      <c r="A58" t="s">
        <v>7</v>
      </c>
      <c r="B58">
        <v>1</v>
      </c>
      <c r="C58" t="s">
        <v>8</v>
      </c>
      <c r="D58">
        <v>1</v>
      </c>
      <c r="E58" t="s">
        <v>9</v>
      </c>
      <c r="F58" s="1">
        <v>29962</v>
      </c>
      <c r="G58">
        <v>34.200000762939503</v>
      </c>
      <c r="H58">
        <v>68.900001525878906</v>
      </c>
      <c r="I58">
        <v>34.450000762939503</v>
      </c>
      <c r="J58">
        <v>34.200000762939503</v>
      </c>
      <c r="K58">
        <v>34.700000762939503</v>
      </c>
      <c r="L58">
        <v>34.700000762939503</v>
      </c>
      <c r="M58">
        <v>34.200000762939503</v>
      </c>
      <c r="N58">
        <v>-0.5</v>
      </c>
      <c r="Q58">
        <f t="shared" si="0"/>
        <v>34.200000762939503</v>
      </c>
      <c r="R58">
        <f t="shared" si="1"/>
        <v>34.200000762939503</v>
      </c>
      <c r="S58">
        <f t="shared" si="2"/>
        <v>34.200000762939503</v>
      </c>
      <c r="T58">
        <f t="shared" si="3"/>
        <v>34.200000762939503</v>
      </c>
      <c r="U58">
        <f t="shared" si="4"/>
        <v>34.200000762939503</v>
      </c>
      <c r="V58">
        <f t="shared" si="5"/>
        <v>34.200000762939503</v>
      </c>
      <c r="W58">
        <f t="shared" si="6"/>
        <v>-0.5</v>
      </c>
    </row>
    <row r="59" spans="1:23" x14ac:dyDescent="0.25">
      <c r="A59" t="s">
        <v>7</v>
      </c>
      <c r="B59">
        <v>1</v>
      </c>
      <c r="C59" t="s">
        <v>8</v>
      </c>
      <c r="D59">
        <v>1</v>
      </c>
      <c r="E59" t="s">
        <v>9</v>
      </c>
      <c r="F59" s="1">
        <v>29963</v>
      </c>
      <c r="G59">
        <v>36.099998474121101</v>
      </c>
      <c r="H59">
        <v>70.299999237060504</v>
      </c>
      <c r="I59">
        <v>35.149999618530302</v>
      </c>
      <c r="J59">
        <v>34.200000762939503</v>
      </c>
      <c r="K59">
        <v>36.099998474121101</v>
      </c>
      <c r="L59">
        <v>34.200000762939503</v>
      </c>
      <c r="M59">
        <v>36.099998474121101</v>
      </c>
      <c r="N59">
        <v>1.89999771118164</v>
      </c>
      <c r="Q59">
        <f t="shared" si="0"/>
        <v>36.099998474121101</v>
      </c>
      <c r="R59">
        <f t="shared" si="1"/>
        <v>36.099998474121101</v>
      </c>
      <c r="S59">
        <f t="shared" si="2"/>
        <v>36.099998474121101</v>
      </c>
      <c r="T59">
        <f t="shared" si="3"/>
        <v>36.099998474121101</v>
      </c>
      <c r="U59">
        <f t="shared" si="4"/>
        <v>36.099998474121101</v>
      </c>
      <c r="V59">
        <f t="shared" si="5"/>
        <v>36.099998474121101</v>
      </c>
      <c r="W59">
        <f t="shared" si="6"/>
        <v>1.899997711181598</v>
      </c>
    </row>
    <row r="60" spans="1:23" x14ac:dyDescent="0.25">
      <c r="A60" t="s">
        <v>7</v>
      </c>
      <c r="B60">
        <v>1</v>
      </c>
      <c r="C60" t="s">
        <v>8</v>
      </c>
      <c r="D60">
        <v>1</v>
      </c>
      <c r="E60" t="s">
        <v>9</v>
      </c>
      <c r="F60" s="1">
        <v>29964</v>
      </c>
      <c r="G60">
        <v>37</v>
      </c>
      <c r="H60">
        <v>73.099998474121094</v>
      </c>
      <c r="I60">
        <v>36.549999237060497</v>
      </c>
      <c r="J60">
        <v>36.099998474121101</v>
      </c>
      <c r="K60">
        <v>37</v>
      </c>
      <c r="L60">
        <v>36.099998474121101</v>
      </c>
      <c r="M60">
        <v>37</v>
      </c>
      <c r="N60">
        <v>0.90000152587890603</v>
      </c>
      <c r="Q60">
        <f t="shared" si="0"/>
        <v>37</v>
      </c>
      <c r="R60">
        <f t="shared" si="1"/>
        <v>37</v>
      </c>
      <c r="S60">
        <f t="shared" si="2"/>
        <v>37</v>
      </c>
      <c r="T60">
        <f t="shared" si="3"/>
        <v>37</v>
      </c>
      <c r="U60">
        <f t="shared" si="4"/>
        <v>37</v>
      </c>
      <c r="V60">
        <f t="shared" si="5"/>
        <v>37</v>
      </c>
      <c r="W60">
        <f t="shared" si="6"/>
        <v>0.90000152587889914</v>
      </c>
    </row>
    <row r="61" spans="1:23" x14ac:dyDescent="0.25">
      <c r="A61" t="s">
        <v>7</v>
      </c>
      <c r="B61">
        <v>1</v>
      </c>
      <c r="C61" t="s">
        <v>8</v>
      </c>
      <c r="D61">
        <v>1</v>
      </c>
      <c r="E61" t="s">
        <v>9</v>
      </c>
      <c r="F61" s="1">
        <v>29965</v>
      </c>
      <c r="G61">
        <v>32.5</v>
      </c>
      <c r="H61">
        <v>69.5</v>
      </c>
      <c r="I61">
        <v>34.75</v>
      </c>
      <c r="J61">
        <v>32.5</v>
      </c>
      <c r="K61">
        <v>37</v>
      </c>
      <c r="L61">
        <v>37</v>
      </c>
      <c r="M61">
        <v>32.5</v>
      </c>
      <c r="N61">
        <v>-4.5</v>
      </c>
      <c r="Q61">
        <f t="shared" si="0"/>
        <v>32.5</v>
      </c>
      <c r="R61">
        <f t="shared" si="1"/>
        <v>32.5</v>
      </c>
      <c r="S61">
        <f t="shared" si="2"/>
        <v>32.5</v>
      </c>
      <c r="T61">
        <f t="shared" si="3"/>
        <v>32.5</v>
      </c>
      <c r="U61">
        <f t="shared" si="4"/>
        <v>32.5</v>
      </c>
      <c r="V61">
        <f t="shared" si="5"/>
        <v>32.5</v>
      </c>
      <c r="W61">
        <f t="shared" si="6"/>
        <v>-4.5</v>
      </c>
    </row>
    <row r="62" spans="1:23" x14ac:dyDescent="0.25">
      <c r="A62" t="s">
        <v>7</v>
      </c>
      <c r="B62">
        <v>1</v>
      </c>
      <c r="C62" t="s">
        <v>8</v>
      </c>
      <c r="D62">
        <v>1</v>
      </c>
      <c r="E62" t="s">
        <v>9</v>
      </c>
      <c r="F62" s="1">
        <v>29966</v>
      </c>
      <c r="G62">
        <v>26</v>
      </c>
      <c r="H62">
        <v>58.5</v>
      </c>
      <c r="I62">
        <v>29.25</v>
      </c>
      <c r="J62">
        <v>26</v>
      </c>
      <c r="K62">
        <v>32.5</v>
      </c>
      <c r="L62">
        <v>32.5</v>
      </c>
      <c r="M62">
        <v>26</v>
      </c>
      <c r="N62">
        <v>-6.5</v>
      </c>
      <c r="Q62">
        <f t="shared" si="0"/>
        <v>26</v>
      </c>
      <c r="R62">
        <f t="shared" si="1"/>
        <v>26</v>
      </c>
      <c r="S62">
        <f t="shared" si="2"/>
        <v>26</v>
      </c>
      <c r="T62">
        <f t="shared" si="3"/>
        <v>26</v>
      </c>
      <c r="U62">
        <f t="shared" si="4"/>
        <v>26</v>
      </c>
      <c r="V62">
        <f t="shared" si="5"/>
        <v>26</v>
      </c>
      <c r="W62">
        <f t="shared" si="6"/>
        <v>-6.5</v>
      </c>
    </row>
    <row r="63" spans="1:23" x14ac:dyDescent="0.25">
      <c r="A63" t="s">
        <v>7</v>
      </c>
      <c r="B63">
        <v>1</v>
      </c>
      <c r="C63" t="s">
        <v>8</v>
      </c>
      <c r="D63">
        <v>1</v>
      </c>
      <c r="E63" t="s">
        <v>9</v>
      </c>
      <c r="F63" s="1">
        <v>29967</v>
      </c>
      <c r="G63">
        <v>27.700000762939499</v>
      </c>
      <c r="H63">
        <v>53.700000762939503</v>
      </c>
      <c r="I63">
        <v>26.850000381469702</v>
      </c>
      <c r="J63">
        <v>26</v>
      </c>
      <c r="K63">
        <v>27.700000762939499</v>
      </c>
      <c r="L63">
        <v>26</v>
      </c>
      <c r="M63">
        <v>27.700000762939499</v>
      </c>
      <c r="N63">
        <v>1.70000076293945</v>
      </c>
      <c r="Q63">
        <f t="shared" si="0"/>
        <v>27.700000762939499</v>
      </c>
      <c r="R63">
        <f t="shared" si="1"/>
        <v>27.700000762939499</v>
      </c>
      <c r="S63">
        <f t="shared" si="2"/>
        <v>27.700000762939499</v>
      </c>
      <c r="T63">
        <f t="shared" si="3"/>
        <v>27.700000762939499</v>
      </c>
      <c r="U63">
        <f t="shared" si="4"/>
        <v>27.700000762939499</v>
      </c>
      <c r="V63">
        <f t="shared" si="5"/>
        <v>27.700000762939499</v>
      </c>
      <c r="W63">
        <f t="shared" si="6"/>
        <v>1.7000007629394993</v>
      </c>
    </row>
    <row r="64" spans="1:23" x14ac:dyDescent="0.25">
      <c r="A64" t="s">
        <v>7</v>
      </c>
      <c r="B64">
        <v>1</v>
      </c>
      <c r="C64" t="s">
        <v>8</v>
      </c>
      <c r="D64">
        <v>1</v>
      </c>
      <c r="E64" t="s">
        <v>9</v>
      </c>
      <c r="F64" s="1">
        <v>29968</v>
      </c>
      <c r="G64">
        <v>26.200000762939499</v>
      </c>
      <c r="H64">
        <v>53.900001525878899</v>
      </c>
      <c r="I64">
        <v>26.950000762939499</v>
      </c>
      <c r="J64">
        <v>26.200000762939499</v>
      </c>
      <c r="K64">
        <v>27.700000762939499</v>
      </c>
      <c r="L64">
        <v>27.700000762939499</v>
      </c>
      <c r="M64">
        <v>26.200000762939499</v>
      </c>
      <c r="N64">
        <v>-1.5</v>
      </c>
      <c r="Q64">
        <f t="shared" si="0"/>
        <v>26.200000762939499</v>
      </c>
      <c r="R64">
        <f t="shared" si="1"/>
        <v>26.200000762939499</v>
      </c>
      <c r="S64">
        <f t="shared" si="2"/>
        <v>26.200000762939499</v>
      </c>
      <c r="T64">
        <f t="shared" si="3"/>
        <v>26.200000762939499</v>
      </c>
      <c r="U64">
        <f t="shared" si="4"/>
        <v>26.200000762939499</v>
      </c>
      <c r="V64">
        <f t="shared" si="5"/>
        <v>26.200000762939499</v>
      </c>
      <c r="W64">
        <f t="shared" si="6"/>
        <v>-1.5</v>
      </c>
    </row>
    <row r="65" spans="1:23" x14ac:dyDescent="0.25">
      <c r="A65" t="s">
        <v>7</v>
      </c>
      <c r="B65">
        <v>1</v>
      </c>
      <c r="C65" t="s">
        <v>8</v>
      </c>
      <c r="D65">
        <v>1</v>
      </c>
      <c r="E65" t="s">
        <v>9</v>
      </c>
      <c r="F65" s="1">
        <v>29969</v>
      </c>
      <c r="G65">
        <v>29.600000381469702</v>
      </c>
      <c r="H65">
        <v>55.800001144409201</v>
      </c>
      <c r="I65">
        <v>27.900000572204601</v>
      </c>
      <c r="J65">
        <v>26.200000762939499</v>
      </c>
      <c r="K65">
        <v>29.600000381469702</v>
      </c>
      <c r="L65">
        <v>26.200000762939499</v>
      </c>
      <c r="M65">
        <v>29.600000381469702</v>
      </c>
      <c r="N65">
        <v>3.3999996185302699</v>
      </c>
      <c r="Q65">
        <f t="shared" si="0"/>
        <v>29.600000381469702</v>
      </c>
      <c r="R65">
        <f t="shared" si="1"/>
        <v>29.600000381469702</v>
      </c>
      <c r="S65">
        <f t="shared" si="2"/>
        <v>29.600000381469702</v>
      </c>
      <c r="T65">
        <f t="shared" si="3"/>
        <v>29.600000381469702</v>
      </c>
      <c r="U65">
        <f t="shared" si="4"/>
        <v>29.600000381469702</v>
      </c>
      <c r="V65">
        <f t="shared" si="5"/>
        <v>29.600000381469702</v>
      </c>
      <c r="W65">
        <f t="shared" si="6"/>
        <v>3.3999996185302024</v>
      </c>
    </row>
    <row r="66" spans="1:23" x14ac:dyDescent="0.25">
      <c r="A66" t="s">
        <v>7</v>
      </c>
      <c r="B66">
        <v>1</v>
      </c>
      <c r="C66" t="s">
        <v>8</v>
      </c>
      <c r="D66">
        <v>1</v>
      </c>
      <c r="E66" t="s">
        <v>9</v>
      </c>
      <c r="F66" s="1">
        <v>29970</v>
      </c>
      <c r="G66">
        <v>30.100000381469702</v>
      </c>
      <c r="H66">
        <v>59.700000762939503</v>
      </c>
      <c r="I66">
        <v>29.850000381469702</v>
      </c>
      <c r="J66">
        <v>29.600000381469702</v>
      </c>
      <c r="K66">
        <v>30.100000381469702</v>
      </c>
      <c r="L66">
        <v>29.600000381469702</v>
      </c>
      <c r="M66">
        <v>30.100000381469702</v>
      </c>
      <c r="N66">
        <v>0.5</v>
      </c>
      <c r="Q66">
        <f t="shared" si="0"/>
        <v>30.100000381469702</v>
      </c>
      <c r="R66">
        <f t="shared" si="1"/>
        <v>30.100000381469702</v>
      </c>
      <c r="S66">
        <f t="shared" si="2"/>
        <v>30.100000381469702</v>
      </c>
      <c r="T66">
        <f t="shared" si="3"/>
        <v>30.100000381469702</v>
      </c>
      <c r="U66">
        <f t="shared" si="4"/>
        <v>30.100000381469702</v>
      </c>
      <c r="V66">
        <f t="shared" si="5"/>
        <v>30.100000381469702</v>
      </c>
      <c r="W66">
        <f t="shared" si="6"/>
        <v>0.5</v>
      </c>
    </row>
    <row r="67" spans="1:23" x14ac:dyDescent="0.25">
      <c r="A67" t="s">
        <v>7</v>
      </c>
      <c r="B67">
        <v>1</v>
      </c>
      <c r="C67" t="s">
        <v>8</v>
      </c>
      <c r="D67">
        <v>1</v>
      </c>
      <c r="E67" t="s">
        <v>9</v>
      </c>
      <c r="F67" s="1">
        <v>29971</v>
      </c>
      <c r="G67">
        <v>29</v>
      </c>
      <c r="H67">
        <v>59.100000381469698</v>
      </c>
      <c r="I67">
        <v>29.550000190734899</v>
      </c>
      <c r="J67">
        <v>29</v>
      </c>
      <c r="K67">
        <v>30.100000381469702</v>
      </c>
      <c r="L67">
        <v>30.100000381469702</v>
      </c>
      <c r="M67">
        <v>29</v>
      </c>
      <c r="N67">
        <v>-1.1000003814697299</v>
      </c>
      <c r="Q67">
        <f t="shared" ref="Q67:Q130" si="7">G67</f>
        <v>29</v>
      </c>
      <c r="R67">
        <f t="shared" si="1"/>
        <v>29</v>
      </c>
      <c r="S67">
        <f t="shared" si="2"/>
        <v>29</v>
      </c>
      <c r="T67">
        <f t="shared" si="3"/>
        <v>29</v>
      </c>
      <c r="U67">
        <f t="shared" si="4"/>
        <v>29</v>
      </c>
      <c r="V67">
        <f t="shared" si="5"/>
        <v>29</v>
      </c>
      <c r="W67">
        <f t="shared" si="6"/>
        <v>-1.1000003814697017</v>
      </c>
    </row>
    <row r="68" spans="1:23" x14ac:dyDescent="0.25">
      <c r="A68" t="s">
        <v>7</v>
      </c>
      <c r="B68">
        <v>1</v>
      </c>
      <c r="C68" t="s">
        <v>8</v>
      </c>
      <c r="D68">
        <v>1</v>
      </c>
      <c r="E68" t="s">
        <v>9</v>
      </c>
      <c r="F68" s="1">
        <v>29972</v>
      </c>
      <c r="G68">
        <v>27.299999237060501</v>
      </c>
      <c r="H68">
        <v>56.299999237060497</v>
      </c>
      <c r="I68">
        <v>28.149999618530298</v>
      </c>
      <c r="J68">
        <v>27.299999237060501</v>
      </c>
      <c r="K68">
        <v>29</v>
      </c>
      <c r="L68">
        <v>29</v>
      </c>
      <c r="M68">
        <v>27.299999237060501</v>
      </c>
      <c r="N68">
        <v>-1.70000076293945</v>
      </c>
      <c r="Q68">
        <f t="shared" si="7"/>
        <v>27.299999237060501</v>
      </c>
      <c r="R68">
        <f t="shared" ref="R68:R131" si="8">G68</f>
        <v>27.299999237060501</v>
      </c>
      <c r="S68">
        <f t="shared" ref="S68:S131" si="9">G68</f>
        <v>27.299999237060501</v>
      </c>
      <c r="T68">
        <f t="shared" ref="T68:T131" si="10">G68</f>
        <v>27.299999237060501</v>
      </c>
      <c r="U68">
        <f t="shared" ref="U68:U131" si="11">G68</f>
        <v>27.299999237060501</v>
      </c>
      <c r="V68">
        <f t="shared" ref="V68:V131" si="12">G68</f>
        <v>27.299999237060501</v>
      </c>
      <c r="W68">
        <f t="shared" ref="W68:W131" si="13">G68-G67</f>
        <v>-1.7000007629394993</v>
      </c>
    </row>
    <row r="69" spans="1:23" x14ac:dyDescent="0.25">
      <c r="A69" t="s">
        <v>7</v>
      </c>
      <c r="B69">
        <v>1</v>
      </c>
      <c r="C69" t="s">
        <v>8</v>
      </c>
      <c r="D69">
        <v>1</v>
      </c>
      <c r="E69" t="s">
        <v>9</v>
      </c>
      <c r="F69" s="1">
        <v>29973</v>
      </c>
      <c r="G69">
        <v>32.299999237060497</v>
      </c>
      <c r="H69">
        <v>59.599998474121101</v>
      </c>
      <c r="I69">
        <v>29.799999237060501</v>
      </c>
      <c r="J69">
        <v>27.299999237060501</v>
      </c>
      <c r="K69">
        <v>32.299999237060497</v>
      </c>
      <c r="L69">
        <v>27.299999237060501</v>
      </c>
      <c r="M69">
        <v>32.299999237060497</v>
      </c>
      <c r="N69">
        <v>5</v>
      </c>
      <c r="Q69">
        <f t="shared" si="7"/>
        <v>32.299999237060497</v>
      </c>
      <c r="R69">
        <f t="shared" si="8"/>
        <v>32.299999237060497</v>
      </c>
      <c r="S69">
        <f t="shared" si="9"/>
        <v>32.299999237060497</v>
      </c>
      <c r="T69">
        <f t="shared" si="10"/>
        <v>32.299999237060497</v>
      </c>
      <c r="U69">
        <f t="shared" si="11"/>
        <v>32.299999237060497</v>
      </c>
      <c r="V69">
        <f t="shared" si="12"/>
        <v>32.299999237060497</v>
      </c>
      <c r="W69">
        <f t="shared" si="13"/>
        <v>4.9999999999999964</v>
      </c>
    </row>
    <row r="70" spans="1:23" x14ac:dyDescent="0.25">
      <c r="A70" t="s">
        <v>7</v>
      </c>
      <c r="B70">
        <v>1</v>
      </c>
      <c r="C70" t="s">
        <v>8</v>
      </c>
      <c r="D70">
        <v>1</v>
      </c>
      <c r="E70" t="s">
        <v>9</v>
      </c>
      <c r="F70" s="1">
        <v>29974</v>
      </c>
      <c r="G70">
        <v>34.599998474121101</v>
      </c>
      <c r="H70">
        <v>66.899997711181598</v>
      </c>
      <c r="I70">
        <v>33.449998855590799</v>
      </c>
      <c r="J70">
        <v>32.299999237060497</v>
      </c>
      <c r="K70">
        <v>34.599998474121101</v>
      </c>
      <c r="L70">
        <v>32.299999237060497</v>
      </c>
      <c r="M70">
        <v>34.599998474121101</v>
      </c>
      <c r="N70">
        <v>2.29999923706055</v>
      </c>
      <c r="Q70">
        <f t="shared" si="7"/>
        <v>34.599998474121101</v>
      </c>
      <c r="R70">
        <f t="shared" si="8"/>
        <v>34.599998474121101</v>
      </c>
      <c r="S70">
        <f t="shared" si="9"/>
        <v>34.599998474121101</v>
      </c>
      <c r="T70">
        <f t="shared" si="10"/>
        <v>34.599998474121101</v>
      </c>
      <c r="U70">
        <f t="shared" si="11"/>
        <v>34.599998474121101</v>
      </c>
      <c r="V70">
        <f t="shared" si="12"/>
        <v>34.599998474121101</v>
      </c>
      <c r="W70">
        <f t="shared" si="13"/>
        <v>2.2999992370606037</v>
      </c>
    </row>
    <row r="71" spans="1:23" x14ac:dyDescent="0.25">
      <c r="A71" t="s">
        <v>7</v>
      </c>
      <c r="B71">
        <v>1</v>
      </c>
      <c r="C71" t="s">
        <v>8</v>
      </c>
      <c r="D71">
        <v>1</v>
      </c>
      <c r="E71" t="s">
        <v>9</v>
      </c>
      <c r="F71" s="1">
        <v>29975</v>
      </c>
      <c r="G71">
        <v>36.200000762939503</v>
      </c>
      <c r="H71">
        <v>70.799999237060504</v>
      </c>
      <c r="I71">
        <v>35.399999618530302</v>
      </c>
      <c r="J71">
        <v>34.599998474121101</v>
      </c>
      <c r="K71">
        <v>36.200000762939503</v>
      </c>
      <c r="L71">
        <v>34.599998474121101</v>
      </c>
      <c r="M71">
        <v>36.200000762939503</v>
      </c>
      <c r="N71">
        <v>1.60000228881836</v>
      </c>
      <c r="Q71">
        <f t="shared" si="7"/>
        <v>36.200000762939503</v>
      </c>
      <c r="R71">
        <f t="shared" si="8"/>
        <v>36.200000762939503</v>
      </c>
      <c r="S71">
        <f t="shared" si="9"/>
        <v>36.200000762939503</v>
      </c>
      <c r="T71">
        <f t="shared" si="10"/>
        <v>36.200000762939503</v>
      </c>
      <c r="U71">
        <f t="shared" si="11"/>
        <v>36.200000762939503</v>
      </c>
      <c r="V71">
        <f t="shared" si="12"/>
        <v>36.200000762939503</v>
      </c>
      <c r="W71">
        <f t="shared" si="13"/>
        <v>1.600002288818402</v>
      </c>
    </row>
    <row r="72" spans="1:23" x14ac:dyDescent="0.25">
      <c r="A72" t="s">
        <v>7</v>
      </c>
      <c r="B72">
        <v>1</v>
      </c>
      <c r="C72" t="s">
        <v>8</v>
      </c>
      <c r="D72">
        <v>1</v>
      </c>
      <c r="E72" t="s">
        <v>9</v>
      </c>
      <c r="F72" s="1">
        <v>29976</v>
      </c>
      <c r="G72">
        <v>36.5</v>
      </c>
      <c r="H72">
        <v>72.700000762939496</v>
      </c>
      <c r="I72">
        <v>36.350000381469698</v>
      </c>
      <c r="J72">
        <v>36.200000762939503</v>
      </c>
      <c r="K72">
        <v>36.5</v>
      </c>
      <c r="L72">
        <v>36.200000762939503</v>
      </c>
      <c r="M72">
        <v>36.5</v>
      </c>
      <c r="N72">
        <v>0.29999923706054699</v>
      </c>
      <c r="Q72">
        <f t="shared" si="7"/>
        <v>36.5</v>
      </c>
      <c r="R72">
        <f t="shared" si="8"/>
        <v>36.5</v>
      </c>
      <c r="S72">
        <f t="shared" si="9"/>
        <v>36.5</v>
      </c>
      <c r="T72">
        <f t="shared" si="10"/>
        <v>36.5</v>
      </c>
      <c r="U72">
        <f t="shared" si="11"/>
        <v>36.5</v>
      </c>
      <c r="V72">
        <f t="shared" si="12"/>
        <v>36.5</v>
      </c>
      <c r="W72">
        <f t="shared" si="13"/>
        <v>0.29999923706049714</v>
      </c>
    </row>
    <row r="73" spans="1:23" x14ac:dyDescent="0.25">
      <c r="A73" t="s">
        <v>7</v>
      </c>
      <c r="B73">
        <v>1</v>
      </c>
      <c r="C73" t="s">
        <v>8</v>
      </c>
      <c r="D73">
        <v>1</v>
      </c>
      <c r="E73" t="s">
        <v>9</v>
      </c>
      <c r="F73" s="1">
        <v>29977</v>
      </c>
      <c r="G73">
        <v>37.400001525878899</v>
      </c>
      <c r="H73">
        <v>73.900001525878906</v>
      </c>
      <c r="I73">
        <v>36.950000762939503</v>
      </c>
      <c r="J73">
        <v>36.5</v>
      </c>
      <c r="K73">
        <v>37.400001525878899</v>
      </c>
      <c r="L73">
        <v>36.5</v>
      </c>
      <c r="M73">
        <v>37.400001525878899</v>
      </c>
      <c r="N73">
        <v>0.90000152587890603</v>
      </c>
      <c r="Q73">
        <f t="shared" si="7"/>
        <v>37.400001525878899</v>
      </c>
      <c r="R73">
        <f t="shared" si="8"/>
        <v>37.400001525878899</v>
      </c>
      <c r="S73">
        <f t="shared" si="9"/>
        <v>37.400001525878899</v>
      </c>
      <c r="T73">
        <f t="shared" si="10"/>
        <v>37.400001525878899</v>
      </c>
      <c r="U73">
        <f t="shared" si="11"/>
        <v>37.400001525878899</v>
      </c>
      <c r="V73">
        <f t="shared" si="12"/>
        <v>37.400001525878899</v>
      </c>
      <c r="W73">
        <f t="shared" si="13"/>
        <v>0.90000152587889914</v>
      </c>
    </row>
    <row r="74" spans="1:23" x14ac:dyDescent="0.25">
      <c r="A74" t="s">
        <v>7</v>
      </c>
      <c r="B74">
        <v>1</v>
      </c>
      <c r="C74" t="s">
        <v>8</v>
      </c>
      <c r="D74">
        <v>1</v>
      </c>
      <c r="E74" t="s">
        <v>9</v>
      </c>
      <c r="F74" s="1">
        <v>29978</v>
      </c>
      <c r="G74">
        <v>30.5</v>
      </c>
      <c r="H74">
        <v>67.900001525878906</v>
      </c>
      <c r="I74">
        <v>33.950000762939503</v>
      </c>
      <c r="J74">
        <v>30.5</v>
      </c>
      <c r="K74">
        <v>37.400001525878899</v>
      </c>
      <c r="L74">
        <v>37.400001525878899</v>
      </c>
      <c r="M74">
        <v>30.5</v>
      </c>
      <c r="N74">
        <v>-6.9000015258789098</v>
      </c>
      <c r="Q74">
        <f t="shared" si="7"/>
        <v>30.5</v>
      </c>
      <c r="R74">
        <f t="shared" si="8"/>
        <v>30.5</v>
      </c>
      <c r="S74">
        <f t="shared" si="9"/>
        <v>30.5</v>
      </c>
      <c r="T74">
        <f t="shared" si="10"/>
        <v>30.5</v>
      </c>
      <c r="U74">
        <f t="shared" si="11"/>
        <v>30.5</v>
      </c>
      <c r="V74">
        <f t="shared" si="12"/>
        <v>30.5</v>
      </c>
      <c r="W74">
        <f t="shared" si="13"/>
        <v>-6.9000015258788991</v>
      </c>
    </row>
    <row r="75" spans="1:23" x14ac:dyDescent="0.25">
      <c r="A75" t="s">
        <v>7</v>
      </c>
      <c r="B75">
        <v>1</v>
      </c>
      <c r="C75" t="s">
        <v>8</v>
      </c>
      <c r="D75">
        <v>1</v>
      </c>
      <c r="E75" t="s">
        <v>9</v>
      </c>
      <c r="F75" s="1">
        <v>29979</v>
      </c>
      <c r="G75">
        <v>30.799999237060501</v>
      </c>
      <c r="H75">
        <v>61.299999237060497</v>
      </c>
      <c r="I75">
        <v>30.649999618530298</v>
      </c>
      <c r="J75">
        <v>30.5</v>
      </c>
      <c r="K75">
        <v>30.799999237060501</v>
      </c>
      <c r="L75">
        <v>30.5</v>
      </c>
      <c r="M75">
        <v>30.799999237060501</v>
      </c>
      <c r="N75">
        <v>0.29999923706054699</v>
      </c>
      <c r="Q75">
        <f t="shared" si="7"/>
        <v>30.799999237060501</v>
      </c>
      <c r="R75">
        <f t="shared" si="8"/>
        <v>30.799999237060501</v>
      </c>
      <c r="S75">
        <f t="shared" si="9"/>
        <v>30.799999237060501</v>
      </c>
      <c r="T75">
        <f t="shared" si="10"/>
        <v>30.799999237060501</v>
      </c>
      <c r="U75">
        <f t="shared" si="11"/>
        <v>30.799999237060501</v>
      </c>
      <c r="V75">
        <f t="shared" si="12"/>
        <v>30.799999237060501</v>
      </c>
      <c r="W75">
        <f t="shared" si="13"/>
        <v>0.29999923706050069</v>
      </c>
    </row>
    <row r="76" spans="1:23" x14ac:dyDescent="0.25">
      <c r="A76" t="s">
        <v>7</v>
      </c>
      <c r="B76">
        <v>1</v>
      </c>
      <c r="C76" t="s">
        <v>8</v>
      </c>
      <c r="D76">
        <v>1</v>
      </c>
      <c r="E76" t="s">
        <v>9</v>
      </c>
      <c r="F76" s="1">
        <v>29980</v>
      </c>
      <c r="G76">
        <v>34.099998474121101</v>
      </c>
      <c r="H76">
        <v>64.899997711181598</v>
      </c>
      <c r="I76">
        <v>32.449998855590799</v>
      </c>
      <c r="J76">
        <v>30.799999237060501</v>
      </c>
      <c r="K76">
        <v>34.099998474121101</v>
      </c>
      <c r="L76">
        <v>30.799999237060501</v>
      </c>
      <c r="M76">
        <v>34.099998474121101</v>
      </c>
      <c r="N76">
        <v>3.29999923706055</v>
      </c>
      <c r="Q76">
        <f t="shared" si="7"/>
        <v>34.099998474121101</v>
      </c>
      <c r="R76">
        <f t="shared" si="8"/>
        <v>34.099998474121101</v>
      </c>
      <c r="S76">
        <f t="shared" si="9"/>
        <v>34.099998474121101</v>
      </c>
      <c r="T76">
        <f t="shared" si="10"/>
        <v>34.099998474121101</v>
      </c>
      <c r="U76">
        <f t="shared" si="11"/>
        <v>34.099998474121101</v>
      </c>
      <c r="V76">
        <f t="shared" si="12"/>
        <v>34.099998474121101</v>
      </c>
      <c r="W76">
        <f t="shared" si="13"/>
        <v>3.2999992370606002</v>
      </c>
    </row>
    <row r="77" spans="1:23" x14ac:dyDescent="0.25">
      <c r="A77" t="s">
        <v>7</v>
      </c>
      <c r="B77">
        <v>1</v>
      </c>
      <c r="C77" t="s">
        <v>8</v>
      </c>
      <c r="D77">
        <v>1</v>
      </c>
      <c r="E77" t="s">
        <v>9</v>
      </c>
      <c r="F77" s="1">
        <v>29981</v>
      </c>
      <c r="G77">
        <v>35.799999237060497</v>
      </c>
      <c r="H77">
        <v>69.899997711181598</v>
      </c>
      <c r="I77">
        <v>34.949998855590799</v>
      </c>
      <c r="J77">
        <v>34.099998474121101</v>
      </c>
      <c r="K77">
        <v>35.799999237060497</v>
      </c>
      <c r="L77">
        <v>34.099998474121101</v>
      </c>
      <c r="M77">
        <v>35.799999237060497</v>
      </c>
      <c r="N77">
        <v>1.70000076293945</v>
      </c>
      <c r="Q77">
        <f t="shared" si="7"/>
        <v>35.799999237060497</v>
      </c>
      <c r="R77">
        <f t="shared" si="8"/>
        <v>35.799999237060497</v>
      </c>
      <c r="S77">
        <f t="shared" si="9"/>
        <v>35.799999237060497</v>
      </c>
      <c r="T77">
        <f t="shared" si="10"/>
        <v>35.799999237060497</v>
      </c>
      <c r="U77">
        <f t="shared" si="11"/>
        <v>35.799999237060497</v>
      </c>
      <c r="V77">
        <f t="shared" si="12"/>
        <v>35.799999237060497</v>
      </c>
      <c r="W77">
        <f t="shared" si="13"/>
        <v>1.7000007629393963</v>
      </c>
    </row>
    <row r="78" spans="1:23" x14ac:dyDescent="0.25">
      <c r="A78" t="s">
        <v>7</v>
      </c>
      <c r="B78">
        <v>1</v>
      </c>
      <c r="C78" t="s">
        <v>8</v>
      </c>
      <c r="D78">
        <v>1</v>
      </c>
      <c r="E78" t="s">
        <v>9</v>
      </c>
      <c r="F78" s="1">
        <v>29982</v>
      </c>
      <c r="G78">
        <v>36.400001525878899</v>
      </c>
      <c r="H78">
        <v>72.200000762939496</v>
      </c>
      <c r="I78">
        <v>36.100000381469698</v>
      </c>
      <c r="J78">
        <v>35.799999237060497</v>
      </c>
      <c r="K78">
        <v>36.400001525878899</v>
      </c>
      <c r="L78">
        <v>35.799999237060497</v>
      </c>
      <c r="M78">
        <v>36.400001525878899</v>
      </c>
      <c r="N78">
        <v>0.60000228881835904</v>
      </c>
      <c r="Q78">
        <f t="shared" si="7"/>
        <v>36.400001525878899</v>
      </c>
      <c r="R78">
        <f t="shared" si="8"/>
        <v>36.400001525878899</v>
      </c>
      <c r="S78">
        <f t="shared" si="9"/>
        <v>36.400001525878899</v>
      </c>
      <c r="T78">
        <f t="shared" si="10"/>
        <v>36.400001525878899</v>
      </c>
      <c r="U78">
        <f t="shared" si="11"/>
        <v>36.400001525878899</v>
      </c>
      <c r="V78">
        <f t="shared" si="12"/>
        <v>36.400001525878899</v>
      </c>
      <c r="W78">
        <f t="shared" si="13"/>
        <v>0.60000228881840201</v>
      </c>
    </row>
    <row r="79" spans="1:23" x14ac:dyDescent="0.25">
      <c r="A79" t="s">
        <v>7</v>
      </c>
      <c r="B79">
        <v>1</v>
      </c>
      <c r="C79" t="s">
        <v>8</v>
      </c>
      <c r="D79">
        <v>1</v>
      </c>
      <c r="E79" t="s">
        <v>9</v>
      </c>
      <c r="F79" s="1">
        <v>29983</v>
      </c>
      <c r="G79">
        <v>36.400001525878899</v>
      </c>
      <c r="H79">
        <v>72.800003051757798</v>
      </c>
      <c r="I79">
        <v>36.400001525878899</v>
      </c>
      <c r="J79">
        <v>36.400001525878899</v>
      </c>
      <c r="K79">
        <v>36.400001525878899</v>
      </c>
      <c r="L79">
        <v>36.400001525878899</v>
      </c>
      <c r="M79">
        <v>36.400001525878899</v>
      </c>
      <c r="N79">
        <v>0</v>
      </c>
      <c r="Q79">
        <f t="shared" si="7"/>
        <v>36.400001525878899</v>
      </c>
      <c r="R79">
        <f t="shared" si="8"/>
        <v>36.400001525878899</v>
      </c>
      <c r="S79">
        <f t="shared" si="9"/>
        <v>36.400001525878899</v>
      </c>
      <c r="T79">
        <f t="shared" si="10"/>
        <v>36.400001525878899</v>
      </c>
      <c r="U79">
        <f t="shared" si="11"/>
        <v>36.400001525878899</v>
      </c>
      <c r="V79">
        <f t="shared" si="12"/>
        <v>36.400001525878899</v>
      </c>
      <c r="W79">
        <f t="shared" si="13"/>
        <v>0</v>
      </c>
    </row>
    <row r="80" spans="1:23" x14ac:dyDescent="0.25">
      <c r="A80" t="s">
        <v>7</v>
      </c>
      <c r="B80">
        <v>1</v>
      </c>
      <c r="C80" t="s">
        <v>8</v>
      </c>
      <c r="D80">
        <v>1</v>
      </c>
      <c r="E80" t="s">
        <v>9</v>
      </c>
      <c r="F80" s="1">
        <v>29984</v>
      </c>
      <c r="G80">
        <v>34.599998474121101</v>
      </c>
      <c r="H80">
        <v>71</v>
      </c>
      <c r="I80">
        <v>35.5</v>
      </c>
      <c r="J80">
        <v>34.599998474121101</v>
      </c>
      <c r="K80">
        <v>36.400001525878899</v>
      </c>
      <c r="L80">
        <v>36.400001525878899</v>
      </c>
      <c r="M80">
        <v>34.599998474121101</v>
      </c>
      <c r="N80">
        <v>-1.8000030517578101</v>
      </c>
      <c r="Q80">
        <f t="shared" si="7"/>
        <v>34.599998474121101</v>
      </c>
      <c r="R80">
        <f t="shared" si="8"/>
        <v>34.599998474121101</v>
      </c>
      <c r="S80">
        <f t="shared" si="9"/>
        <v>34.599998474121101</v>
      </c>
      <c r="T80">
        <f t="shared" si="10"/>
        <v>34.599998474121101</v>
      </c>
      <c r="U80">
        <f t="shared" si="11"/>
        <v>34.599998474121101</v>
      </c>
      <c r="V80">
        <f t="shared" si="12"/>
        <v>34.599998474121101</v>
      </c>
      <c r="W80">
        <f t="shared" si="13"/>
        <v>-1.8000030517577983</v>
      </c>
    </row>
    <row r="81" spans="1:23" x14ac:dyDescent="0.25">
      <c r="A81" t="s">
        <v>7</v>
      </c>
      <c r="B81">
        <v>1</v>
      </c>
      <c r="C81" t="s">
        <v>8</v>
      </c>
      <c r="D81">
        <v>1</v>
      </c>
      <c r="E81" t="s">
        <v>9</v>
      </c>
      <c r="F81" s="1">
        <v>29985</v>
      </c>
      <c r="G81">
        <v>33.400001525878899</v>
      </c>
      <c r="H81">
        <v>68</v>
      </c>
      <c r="I81">
        <v>34</v>
      </c>
      <c r="J81">
        <v>33.400001525878899</v>
      </c>
      <c r="K81">
        <v>34.599998474121101</v>
      </c>
      <c r="L81">
        <v>34.599998474121101</v>
      </c>
      <c r="M81">
        <v>33.400001525878899</v>
      </c>
      <c r="N81">
        <v>-1.1999969482421899</v>
      </c>
      <c r="Q81">
        <f t="shared" si="7"/>
        <v>33.400001525878899</v>
      </c>
      <c r="R81">
        <f t="shared" si="8"/>
        <v>33.400001525878899</v>
      </c>
      <c r="S81">
        <f t="shared" si="9"/>
        <v>33.400001525878899</v>
      </c>
      <c r="T81">
        <f t="shared" si="10"/>
        <v>33.400001525878899</v>
      </c>
      <c r="U81">
        <f t="shared" si="11"/>
        <v>33.400001525878899</v>
      </c>
      <c r="V81">
        <f t="shared" si="12"/>
        <v>33.400001525878899</v>
      </c>
      <c r="W81">
        <f t="shared" si="13"/>
        <v>-1.1999969482422017</v>
      </c>
    </row>
    <row r="82" spans="1:23" x14ac:dyDescent="0.25">
      <c r="A82" t="s">
        <v>7</v>
      </c>
      <c r="B82">
        <v>1</v>
      </c>
      <c r="C82" t="s">
        <v>8</v>
      </c>
      <c r="D82">
        <v>1</v>
      </c>
      <c r="E82" t="s">
        <v>9</v>
      </c>
      <c r="F82" s="1">
        <v>29986</v>
      </c>
      <c r="G82">
        <v>34</v>
      </c>
      <c r="H82">
        <v>67.400001525878906</v>
      </c>
      <c r="I82">
        <v>33.700000762939503</v>
      </c>
      <c r="J82">
        <v>33.400001525878899</v>
      </c>
      <c r="K82">
        <v>34</v>
      </c>
      <c r="L82">
        <v>33.400001525878899</v>
      </c>
      <c r="M82">
        <v>34</v>
      </c>
      <c r="N82">
        <v>0.59999847412109397</v>
      </c>
      <c r="Q82">
        <f t="shared" si="7"/>
        <v>34</v>
      </c>
      <c r="R82">
        <f t="shared" si="8"/>
        <v>34</v>
      </c>
      <c r="S82">
        <f t="shared" si="9"/>
        <v>34</v>
      </c>
      <c r="T82">
        <f t="shared" si="10"/>
        <v>34</v>
      </c>
      <c r="U82">
        <f t="shared" si="11"/>
        <v>34</v>
      </c>
      <c r="V82">
        <f t="shared" si="12"/>
        <v>34</v>
      </c>
      <c r="W82">
        <f t="shared" si="13"/>
        <v>0.59999847412110086</v>
      </c>
    </row>
    <row r="83" spans="1:23" x14ac:dyDescent="0.25">
      <c r="A83" t="s">
        <v>7</v>
      </c>
      <c r="B83">
        <v>1</v>
      </c>
      <c r="C83" t="s">
        <v>8</v>
      </c>
      <c r="D83">
        <v>1</v>
      </c>
      <c r="E83" t="s">
        <v>9</v>
      </c>
      <c r="F83" s="1">
        <v>29987</v>
      </c>
      <c r="G83">
        <v>34.400001525878899</v>
      </c>
      <c r="H83">
        <v>68.400001525878906</v>
      </c>
      <c r="I83">
        <v>34.200000762939503</v>
      </c>
      <c r="J83">
        <v>34</v>
      </c>
      <c r="K83">
        <v>34.400001525878899</v>
      </c>
      <c r="L83">
        <v>34</v>
      </c>
      <c r="M83">
        <v>34.400001525878899</v>
      </c>
      <c r="N83">
        <v>0.40000152587890597</v>
      </c>
      <c r="Q83">
        <f t="shared" si="7"/>
        <v>34.400001525878899</v>
      </c>
      <c r="R83">
        <f t="shared" si="8"/>
        <v>34.400001525878899</v>
      </c>
      <c r="S83">
        <f t="shared" si="9"/>
        <v>34.400001525878899</v>
      </c>
      <c r="T83">
        <f t="shared" si="10"/>
        <v>34.400001525878899</v>
      </c>
      <c r="U83">
        <f t="shared" si="11"/>
        <v>34.400001525878899</v>
      </c>
      <c r="V83">
        <f t="shared" si="12"/>
        <v>34.400001525878899</v>
      </c>
      <c r="W83">
        <f t="shared" si="13"/>
        <v>0.40000152587889914</v>
      </c>
    </row>
    <row r="84" spans="1:23" x14ac:dyDescent="0.25">
      <c r="A84" t="s">
        <v>7</v>
      </c>
      <c r="B84">
        <v>1</v>
      </c>
      <c r="C84" t="s">
        <v>8</v>
      </c>
      <c r="D84">
        <v>1</v>
      </c>
      <c r="E84" t="s">
        <v>9</v>
      </c>
      <c r="F84" s="1">
        <v>29988</v>
      </c>
      <c r="G84">
        <v>31.600000381469702</v>
      </c>
      <c r="H84">
        <v>66.000001907348604</v>
      </c>
      <c r="I84">
        <v>33.000000953674302</v>
      </c>
      <c r="J84">
        <v>31.600000381469702</v>
      </c>
      <c r="K84">
        <v>34.400001525878899</v>
      </c>
      <c r="L84">
        <v>34.400001525878899</v>
      </c>
      <c r="M84">
        <v>31.600000381469702</v>
      </c>
      <c r="N84">
        <v>-2.8000011444091801</v>
      </c>
      <c r="Q84">
        <f t="shared" si="7"/>
        <v>31.600000381469702</v>
      </c>
      <c r="R84">
        <f t="shared" si="8"/>
        <v>31.600000381469702</v>
      </c>
      <c r="S84">
        <f t="shared" si="9"/>
        <v>31.600000381469702</v>
      </c>
      <c r="T84">
        <f t="shared" si="10"/>
        <v>31.600000381469702</v>
      </c>
      <c r="U84">
        <f t="shared" si="11"/>
        <v>31.600000381469702</v>
      </c>
      <c r="V84">
        <f t="shared" si="12"/>
        <v>31.600000381469702</v>
      </c>
      <c r="W84">
        <f t="shared" si="13"/>
        <v>-2.8000011444091975</v>
      </c>
    </row>
    <row r="85" spans="1:23" x14ac:dyDescent="0.25">
      <c r="A85" t="s">
        <v>7</v>
      </c>
      <c r="B85">
        <v>1</v>
      </c>
      <c r="C85" t="s">
        <v>8</v>
      </c>
      <c r="D85">
        <v>1</v>
      </c>
      <c r="E85" t="s">
        <v>9</v>
      </c>
      <c r="F85" s="1">
        <v>29989</v>
      </c>
      <c r="G85">
        <v>32.400001525878899</v>
      </c>
      <c r="H85">
        <v>64.000001907348604</v>
      </c>
      <c r="I85">
        <v>32.000000953674302</v>
      </c>
      <c r="J85">
        <v>31.600000381469702</v>
      </c>
      <c r="K85">
        <v>32.400001525878899</v>
      </c>
      <c r="L85">
        <v>31.600000381469702</v>
      </c>
      <c r="M85">
        <v>32.400001525878899</v>
      </c>
      <c r="N85">
        <v>0.80000114440918002</v>
      </c>
      <c r="Q85">
        <f t="shared" si="7"/>
        <v>32.400001525878899</v>
      </c>
      <c r="R85">
        <f t="shared" si="8"/>
        <v>32.400001525878899</v>
      </c>
      <c r="S85">
        <f t="shared" si="9"/>
        <v>32.400001525878899</v>
      </c>
      <c r="T85">
        <f t="shared" si="10"/>
        <v>32.400001525878899</v>
      </c>
      <c r="U85">
        <f t="shared" si="11"/>
        <v>32.400001525878899</v>
      </c>
      <c r="V85">
        <f t="shared" si="12"/>
        <v>32.400001525878899</v>
      </c>
      <c r="W85">
        <f t="shared" si="13"/>
        <v>0.80000114440919745</v>
      </c>
    </row>
    <row r="86" spans="1:23" x14ac:dyDescent="0.25">
      <c r="A86" t="s">
        <v>7</v>
      </c>
      <c r="B86">
        <v>1</v>
      </c>
      <c r="C86" t="s">
        <v>8</v>
      </c>
      <c r="D86">
        <v>1</v>
      </c>
      <c r="E86" t="s">
        <v>9</v>
      </c>
      <c r="F86" s="1">
        <v>29990</v>
      </c>
      <c r="G86">
        <v>33.599998474121101</v>
      </c>
      <c r="H86">
        <v>66</v>
      </c>
      <c r="I86">
        <v>33</v>
      </c>
      <c r="J86">
        <v>32.400001525878899</v>
      </c>
      <c r="K86">
        <v>33.599998474121101</v>
      </c>
      <c r="L86">
        <v>32.400001525878899</v>
      </c>
      <c r="M86">
        <v>33.599998474121101</v>
      </c>
      <c r="N86">
        <v>1.1999969482421899</v>
      </c>
      <c r="Q86">
        <f t="shared" si="7"/>
        <v>33.599998474121101</v>
      </c>
      <c r="R86">
        <f t="shared" si="8"/>
        <v>33.599998474121101</v>
      </c>
      <c r="S86">
        <f t="shared" si="9"/>
        <v>33.599998474121101</v>
      </c>
      <c r="T86">
        <f t="shared" si="10"/>
        <v>33.599998474121101</v>
      </c>
      <c r="U86">
        <f t="shared" si="11"/>
        <v>33.599998474121101</v>
      </c>
      <c r="V86">
        <f t="shared" si="12"/>
        <v>33.599998474121101</v>
      </c>
      <c r="W86">
        <f t="shared" si="13"/>
        <v>1.1999969482422017</v>
      </c>
    </row>
    <row r="87" spans="1:23" x14ac:dyDescent="0.25">
      <c r="A87" t="s">
        <v>7</v>
      </c>
      <c r="B87">
        <v>1</v>
      </c>
      <c r="C87" t="s">
        <v>8</v>
      </c>
      <c r="D87">
        <v>1</v>
      </c>
      <c r="E87" t="s">
        <v>9</v>
      </c>
      <c r="F87" s="1">
        <v>29991</v>
      </c>
      <c r="G87">
        <v>35.099998474121101</v>
      </c>
      <c r="H87">
        <v>68.699996948242202</v>
      </c>
      <c r="I87">
        <v>34.349998474121101</v>
      </c>
      <c r="J87">
        <v>33.599998474121101</v>
      </c>
      <c r="K87">
        <v>35.099998474121101</v>
      </c>
      <c r="L87">
        <v>33.599998474121101</v>
      </c>
      <c r="M87">
        <v>35.099998474121101</v>
      </c>
      <c r="N87">
        <v>1.5</v>
      </c>
      <c r="Q87">
        <f t="shared" si="7"/>
        <v>35.099998474121101</v>
      </c>
      <c r="R87">
        <f t="shared" si="8"/>
        <v>35.099998474121101</v>
      </c>
      <c r="S87">
        <f t="shared" si="9"/>
        <v>35.099998474121101</v>
      </c>
      <c r="T87">
        <f t="shared" si="10"/>
        <v>35.099998474121101</v>
      </c>
      <c r="U87">
        <f t="shared" si="11"/>
        <v>35.099998474121101</v>
      </c>
      <c r="V87">
        <f t="shared" si="12"/>
        <v>35.099998474121101</v>
      </c>
      <c r="W87">
        <f t="shared" si="13"/>
        <v>1.5</v>
      </c>
    </row>
    <row r="88" spans="1:23" x14ac:dyDescent="0.25">
      <c r="A88" t="s">
        <v>7</v>
      </c>
      <c r="B88">
        <v>1</v>
      </c>
      <c r="C88" t="s">
        <v>8</v>
      </c>
      <c r="D88">
        <v>1</v>
      </c>
      <c r="E88" t="s">
        <v>9</v>
      </c>
      <c r="F88" s="1">
        <v>29992</v>
      </c>
      <c r="G88">
        <v>36</v>
      </c>
      <c r="H88">
        <v>71.099998474121094</v>
      </c>
      <c r="I88">
        <v>35.549999237060497</v>
      </c>
      <c r="J88">
        <v>35.099998474121101</v>
      </c>
      <c r="K88">
        <v>36</v>
      </c>
      <c r="L88">
        <v>35.099998474121101</v>
      </c>
      <c r="M88">
        <v>36</v>
      </c>
      <c r="N88">
        <v>0.90000152587890603</v>
      </c>
      <c r="Q88">
        <f t="shared" si="7"/>
        <v>36</v>
      </c>
      <c r="R88">
        <f t="shared" si="8"/>
        <v>36</v>
      </c>
      <c r="S88">
        <f t="shared" si="9"/>
        <v>36</v>
      </c>
      <c r="T88">
        <f t="shared" si="10"/>
        <v>36</v>
      </c>
      <c r="U88">
        <f t="shared" si="11"/>
        <v>36</v>
      </c>
      <c r="V88">
        <f t="shared" si="12"/>
        <v>36</v>
      </c>
      <c r="W88">
        <f t="shared" si="13"/>
        <v>0.90000152587889914</v>
      </c>
    </row>
    <row r="89" spans="1:23" x14ac:dyDescent="0.25">
      <c r="A89" t="s">
        <v>7</v>
      </c>
      <c r="B89">
        <v>1</v>
      </c>
      <c r="C89" t="s">
        <v>8</v>
      </c>
      <c r="D89">
        <v>1</v>
      </c>
      <c r="E89" t="s">
        <v>9</v>
      </c>
      <c r="F89" s="1">
        <v>29993</v>
      </c>
      <c r="G89">
        <v>33.799999237060497</v>
      </c>
      <c r="H89">
        <v>69.799999237060504</v>
      </c>
      <c r="I89">
        <v>34.899999618530302</v>
      </c>
      <c r="J89">
        <v>33.799999237060497</v>
      </c>
      <c r="K89">
        <v>36</v>
      </c>
      <c r="L89">
        <v>36</v>
      </c>
      <c r="M89">
        <v>33.799999237060497</v>
      </c>
      <c r="N89">
        <v>-2.20000076293945</v>
      </c>
      <c r="Q89">
        <f t="shared" si="7"/>
        <v>33.799999237060497</v>
      </c>
      <c r="R89">
        <f t="shared" si="8"/>
        <v>33.799999237060497</v>
      </c>
      <c r="S89">
        <f t="shared" si="9"/>
        <v>33.799999237060497</v>
      </c>
      <c r="T89">
        <f t="shared" si="10"/>
        <v>33.799999237060497</v>
      </c>
      <c r="U89">
        <f t="shared" si="11"/>
        <v>33.799999237060497</v>
      </c>
      <c r="V89">
        <f t="shared" si="12"/>
        <v>33.799999237060497</v>
      </c>
      <c r="W89">
        <f t="shared" si="13"/>
        <v>-2.2000007629395029</v>
      </c>
    </row>
    <row r="90" spans="1:23" x14ac:dyDescent="0.25">
      <c r="A90" t="s">
        <v>7</v>
      </c>
      <c r="B90">
        <v>1</v>
      </c>
      <c r="C90" t="s">
        <v>8</v>
      </c>
      <c r="D90">
        <v>1</v>
      </c>
      <c r="E90" t="s">
        <v>9</v>
      </c>
      <c r="F90" s="1">
        <v>29994</v>
      </c>
      <c r="G90">
        <v>36.099998474121101</v>
      </c>
      <c r="H90">
        <v>69.899997711181598</v>
      </c>
      <c r="I90">
        <v>34.949998855590799</v>
      </c>
      <c r="J90">
        <v>33.799999237060497</v>
      </c>
      <c r="K90">
        <v>36.099998474121101</v>
      </c>
      <c r="L90">
        <v>33.799999237060497</v>
      </c>
      <c r="M90">
        <v>36.099998474121101</v>
      </c>
      <c r="N90">
        <v>2.29999923706055</v>
      </c>
      <c r="Q90">
        <f t="shared" si="7"/>
        <v>36.099998474121101</v>
      </c>
      <c r="R90">
        <f t="shared" si="8"/>
        <v>36.099998474121101</v>
      </c>
      <c r="S90">
        <f t="shared" si="9"/>
        <v>36.099998474121101</v>
      </c>
      <c r="T90">
        <f t="shared" si="10"/>
        <v>36.099998474121101</v>
      </c>
      <c r="U90">
        <f t="shared" si="11"/>
        <v>36.099998474121101</v>
      </c>
      <c r="V90">
        <f t="shared" si="12"/>
        <v>36.099998474121101</v>
      </c>
      <c r="W90">
        <f t="shared" si="13"/>
        <v>2.2999992370606037</v>
      </c>
    </row>
    <row r="91" spans="1:23" x14ac:dyDescent="0.25">
      <c r="A91" t="s">
        <v>7</v>
      </c>
      <c r="B91">
        <v>1</v>
      </c>
      <c r="C91" t="s">
        <v>8</v>
      </c>
      <c r="D91">
        <v>1</v>
      </c>
      <c r="E91" t="s">
        <v>9</v>
      </c>
      <c r="F91" s="1">
        <v>29995</v>
      </c>
      <c r="G91">
        <v>31.399999618530298</v>
      </c>
      <c r="H91">
        <v>67.499998092651396</v>
      </c>
      <c r="I91">
        <v>33.749999046325698</v>
      </c>
      <c r="J91">
        <v>31.399999618530298</v>
      </c>
      <c r="K91">
        <v>36.099998474121101</v>
      </c>
      <c r="L91">
        <v>36.099998474121101</v>
      </c>
      <c r="M91">
        <v>31.399999618530298</v>
      </c>
      <c r="N91">
        <v>-4.6999988555908203</v>
      </c>
      <c r="Q91">
        <f t="shared" si="7"/>
        <v>31.399999618530298</v>
      </c>
      <c r="R91">
        <f t="shared" si="8"/>
        <v>31.399999618530298</v>
      </c>
      <c r="S91">
        <f t="shared" si="9"/>
        <v>31.399999618530298</v>
      </c>
      <c r="T91">
        <f t="shared" si="10"/>
        <v>31.399999618530298</v>
      </c>
      <c r="U91">
        <f t="shared" si="11"/>
        <v>31.399999618530298</v>
      </c>
      <c r="V91">
        <f t="shared" si="12"/>
        <v>31.399999618530298</v>
      </c>
      <c r="W91">
        <f t="shared" si="13"/>
        <v>-4.6999988555908025</v>
      </c>
    </row>
    <row r="92" spans="1:23" x14ac:dyDescent="0.25">
      <c r="A92" t="s">
        <v>7</v>
      </c>
      <c r="B92">
        <v>1</v>
      </c>
      <c r="C92" t="s">
        <v>8</v>
      </c>
      <c r="D92">
        <v>1</v>
      </c>
      <c r="E92" t="s">
        <v>9</v>
      </c>
      <c r="F92" s="1">
        <v>29996</v>
      </c>
      <c r="G92">
        <v>31.5</v>
      </c>
      <c r="H92">
        <v>62.899999618530302</v>
      </c>
      <c r="I92">
        <v>31.449999809265101</v>
      </c>
      <c r="J92">
        <v>31.399999618530298</v>
      </c>
      <c r="K92">
        <v>31.5</v>
      </c>
      <c r="L92">
        <v>31.399999618530298</v>
      </c>
      <c r="M92">
        <v>31.5</v>
      </c>
      <c r="N92">
        <v>0.10000038146972701</v>
      </c>
      <c r="Q92">
        <f t="shared" si="7"/>
        <v>31.5</v>
      </c>
      <c r="R92">
        <f t="shared" si="8"/>
        <v>31.5</v>
      </c>
      <c r="S92">
        <f t="shared" si="9"/>
        <v>31.5</v>
      </c>
      <c r="T92">
        <f t="shared" si="10"/>
        <v>31.5</v>
      </c>
      <c r="U92">
        <f t="shared" si="11"/>
        <v>31.5</v>
      </c>
      <c r="V92">
        <f t="shared" si="12"/>
        <v>31.5</v>
      </c>
      <c r="W92">
        <f t="shared" si="13"/>
        <v>0.10000038146970169</v>
      </c>
    </row>
    <row r="93" spans="1:23" x14ac:dyDescent="0.25">
      <c r="A93" t="s">
        <v>7</v>
      </c>
      <c r="B93">
        <v>1</v>
      </c>
      <c r="C93" t="s">
        <v>8</v>
      </c>
      <c r="D93">
        <v>1</v>
      </c>
      <c r="E93" t="s">
        <v>9</v>
      </c>
      <c r="F93" s="1">
        <v>29997</v>
      </c>
      <c r="G93">
        <v>32.400001525878899</v>
      </c>
      <c r="H93">
        <v>63.900001525878899</v>
      </c>
      <c r="I93">
        <v>31.950000762939499</v>
      </c>
      <c r="J93">
        <v>31.5</v>
      </c>
      <c r="K93">
        <v>32.400001525878899</v>
      </c>
      <c r="L93">
        <v>31.5</v>
      </c>
      <c r="M93">
        <v>32.400001525878899</v>
      </c>
      <c r="N93">
        <v>0.90000152587890603</v>
      </c>
      <c r="Q93">
        <f t="shared" si="7"/>
        <v>32.400001525878899</v>
      </c>
      <c r="R93">
        <f t="shared" si="8"/>
        <v>32.400001525878899</v>
      </c>
      <c r="S93">
        <f t="shared" si="9"/>
        <v>32.400001525878899</v>
      </c>
      <c r="T93">
        <f t="shared" si="10"/>
        <v>32.400001525878899</v>
      </c>
      <c r="U93">
        <f t="shared" si="11"/>
        <v>32.400001525878899</v>
      </c>
      <c r="V93">
        <f t="shared" si="12"/>
        <v>32.400001525878899</v>
      </c>
      <c r="W93">
        <f t="shared" si="13"/>
        <v>0.90000152587889914</v>
      </c>
    </row>
    <row r="94" spans="1:23" x14ac:dyDescent="0.25">
      <c r="A94" t="s">
        <v>7</v>
      </c>
      <c r="B94">
        <v>1</v>
      </c>
      <c r="C94" t="s">
        <v>8</v>
      </c>
      <c r="D94">
        <v>1</v>
      </c>
      <c r="E94" t="s">
        <v>9</v>
      </c>
      <c r="F94" s="1">
        <v>29998</v>
      </c>
      <c r="G94">
        <v>35.200000762939503</v>
      </c>
      <c r="H94">
        <v>67.600002288818402</v>
      </c>
      <c r="I94">
        <v>33.800001144409201</v>
      </c>
      <c r="J94">
        <v>32.400001525878899</v>
      </c>
      <c r="K94">
        <v>35.200000762939503</v>
      </c>
      <c r="L94">
        <v>32.400001525878899</v>
      </c>
      <c r="M94">
        <v>35.200000762939503</v>
      </c>
      <c r="N94">
        <v>2.79999923706055</v>
      </c>
      <c r="Q94">
        <f t="shared" si="7"/>
        <v>35.200000762939503</v>
      </c>
      <c r="R94">
        <f t="shared" si="8"/>
        <v>35.200000762939503</v>
      </c>
      <c r="S94">
        <f t="shared" si="9"/>
        <v>35.200000762939503</v>
      </c>
      <c r="T94">
        <f t="shared" si="10"/>
        <v>35.200000762939503</v>
      </c>
      <c r="U94">
        <f t="shared" si="11"/>
        <v>35.200000762939503</v>
      </c>
      <c r="V94">
        <f t="shared" si="12"/>
        <v>35.200000762939503</v>
      </c>
      <c r="W94">
        <f t="shared" si="13"/>
        <v>2.7999992370606037</v>
      </c>
    </row>
    <row r="95" spans="1:23" x14ac:dyDescent="0.25">
      <c r="A95" t="s">
        <v>7</v>
      </c>
      <c r="B95">
        <v>1</v>
      </c>
      <c r="C95" t="s">
        <v>8</v>
      </c>
      <c r="D95">
        <v>1</v>
      </c>
      <c r="E95" t="s">
        <v>9</v>
      </c>
      <c r="F95" s="1">
        <v>29999</v>
      </c>
      <c r="G95">
        <v>38.299999237060497</v>
      </c>
      <c r="H95">
        <v>73.5</v>
      </c>
      <c r="I95">
        <v>36.75</v>
      </c>
      <c r="J95">
        <v>35.200000762939503</v>
      </c>
      <c r="K95">
        <v>38.299999237060497</v>
      </c>
      <c r="L95">
        <v>35.200000762939503</v>
      </c>
      <c r="M95">
        <v>38.299999237060497</v>
      </c>
      <c r="N95">
        <v>3.0999984741210902</v>
      </c>
      <c r="Q95">
        <f t="shared" si="7"/>
        <v>38.299999237060497</v>
      </c>
      <c r="R95">
        <f t="shared" si="8"/>
        <v>38.299999237060497</v>
      </c>
      <c r="S95">
        <f t="shared" si="9"/>
        <v>38.299999237060497</v>
      </c>
      <c r="T95">
        <f t="shared" si="10"/>
        <v>38.299999237060497</v>
      </c>
      <c r="U95">
        <f t="shared" si="11"/>
        <v>38.299999237060497</v>
      </c>
      <c r="V95">
        <f t="shared" si="12"/>
        <v>38.299999237060497</v>
      </c>
      <c r="W95">
        <f t="shared" si="13"/>
        <v>3.0999984741209943</v>
      </c>
    </row>
    <row r="96" spans="1:23" x14ac:dyDescent="0.25">
      <c r="A96" t="s">
        <v>7</v>
      </c>
      <c r="B96">
        <v>1</v>
      </c>
      <c r="C96" t="s">
        <v>8</v>
      </c>
      <c r="D96">
        <v>1</v>
      </c>
      <c r="E96" t="s">
        <v>9</v>
      </c>
      <c r="F96" s="1">
        <v>30000</v>
      </c>
      <c r="G96">
        <v>39.599998474121101</v>
      </c>
      <c r="H96">
        <v>77.899997711181598</v>
      </c>
      <c r="I96">
        <v>38.949998855590799</v>
      </c>
      <c r="J96">
        <v>38.299999237060497</v>
      </c>
      <c r="K96">
        <v>39.599998474121101</v>
      </c>
      <c r="L96">
        <v>38.299999237060497</v>
      </c>
      <c r="M96">
        <v>39.599998474121101</v>
      </c>
      <c r="N96">
        <v>1.29999923706055</v>
      </c>
      <c r="Q96">
        <f t="shared" si="7"/>
        <v>39.599998474121101</v>
      </c>
      <c r="R96">
        <f t="shared" si="8"/>
        <v>39.599998474121101</v>
      </c>
      <c r="S96">
        <f t="shared" si="9"/>
        <v>39.599998474121101</v>
      </c>
      <c r="T96">
        <f t="shared" si="10"/>
        <v>39.599998474121101</v>
      </c>
      <c r="U96">
        <f t="shared" si="11"/>
        <v>39.599998474121101</v>
      </c>
      <c r="V96">
        <f t="shared" si="12"/>
        <v>39.599998474121101</v>
      </c>
      <c r="W96">
        <f t="shared" si="13"/>
        <v>1.2999992370606037</v>
      </c>
    </row>
    <row r="97" spans="1:23" x14ac:dyDescent="0.25">
      <c r="A97" t="s">
        <v>7</v>
      </c>
      <c r="B97">
        <v>1</v>
      </c>
      <c r="C97" t="s">
        <v>8</v>
      </c>
      <c r="D97">
        <v>1</v>
      </c>
      <c r="E97" t="s">
        <v>9</v>
      </c>
      <c r="F97" s="1">
        <v>30001</v>
      </c>
      <c r="G97">
        <v>37.299999237060497</v>
      </c>
      <c r="H97">
        <v>76.899997711181598</v>
      </c>
      <c r="I97">
        <v>38.449998855590799</v>
      </c>
      <c r="J97">
        <v>37.299999237060497</v>
      </c>
      <c r="K97">
        <v>39.599998474121101</v>
      </c>
      <c r="L97">
        <v>39.599998474121101</v>
      </c>
      <c r="M97">
        <v>37.299999237060497</v>
      </c>
      <c r="N97">
        <v>-2.29999923706055</v>
      </c>
      <c r="Q97">
        <f t="shared" si="7"/>
        <v>37.299999237060497</v>
      </c>
      <c r="R97">
        <f t="shared" si="8"/>
        <v>37.299999237060497</v>
      </c>
      <c r="S97">
        <f t="shared" si="9"/>
        <v>37.299999237060497</v>
      </c>
      <c r="T97">
        <f t="shared" si="10"/>
        <v>37.299999237060497</v>
      </c>
      <c r="U97">
        <f t="shared" si="11"/>
        <v>37.299999237060497</v>
      </c>
      <c r="V97">
        <f t="shared" si="12"/>
        <v>37.299999237060497</v>
      </c>
      <c r="W97">
        <f t="shared" si="13"/>
        <v>-2.2999992370606037</v>
      </c>
    </row>
    <row r="98" spans="1:23" x14ac:dyDescent="0.25">
      <c r="A98" t="s">
        <v>7</v>
      </c>
      <c r="B98">
        <v>1</v>
      </c>
      <c r="C98" t="s">
        <v>8</v>
      </c>
      <c r="D98">
        <v>1</v>
      </c>
      <c r="E98" t="s">
        <v>9</v>
      </c>
      <c r="F98" s="1">
        <v>30002</v>
      </c>
      <c r="G98">
        <v>36.299999237060497</v>
      </c>
      <c r="H98">
        <v>73.599998474121094</v>
      </c>
      <c r="I98">
        <v>36.799999237060497</v>
      </c>
      <c r="J98">
        <v>36.299999237060497</v>
      </c>
      <c r="K98">
        <v>37.299999237060497</v>
      </c>
      <c r="L98">
        <v>37.299999237060497</v>
      </c>
      <c r="M98">
        <v>36.299999237060497</v>
      </c>
      <c r="N98">
        <v>-1</v>
      </c>
      <c r="Q98">
        <f t="shared" si="7"/>
        <v>36.299999237060497</v>
      </c>
      <c r="R98">
        <f t="shared" si="8"/>
        <v>36.299999237060497</v>
      </c>
      <c r="S98">
        <f t="shared" si="9"/>
        <v>36.299999237060497</v>
      </c>
      <c r="T98">
        <f t="shared" si="10"/>
        <v>36.299999237060497</v>
      </c>
      <c r="U98">
        <f t="shared" si="11"/>
        <v>36.299999237060497</v>
      </c>
      <c r="V98">
        <f t="shared" si="12"/>
        <v>36.299999237060497</v>
      </c>
      <c r="W98">
        <f t="shared" si="13"/>
        <v>-1</v>
      </c>
    </row>
    <row r="99" spans="1:23" x14ac:dyDescent="0.25">
      <c r="A99" t="s">
        <v>7</v>
      </c>
      <c r="B99">
        <v>1</v>
      </c>
      <c r="C99" t="s">
        <v>8</v>
      </c>
      <c r="D99">
        <v>1</v>
      </c>
      <c r="E99" t="s">
        <v>9</v>
      </c>
      <c r="F99" s="1">
        <v>30003</v>
      </c>
      <c r="G99">
        <v>38.099998474121101</v>
      </c>
      <c r="H99">
        <v>74.399997711181598</v>
      </c>
      <c r="I99">
        <v>37.199998855590799</v>
      </c>
      <c r="J99">
        <v>36.299999237060497</v>
      </c>
      <c r="K99">
        <v>38.099998474121101</v>
      </c>
      <c r="L99">
        <v>36.299999237060497</v>
      </c>
      <c r="M99">
        <v>38.099998474121101</v>
      </c>
      <c r="N99">
        <v>1.79999923706055</v>
      </c>
      <c r="Q99">
        <f t="shared" si="7"/>
        <v>38.099998474121101</v>
      </c>
      <c r="R99">
        <f t="shared" si="8"/>
        <v>38.099998474121101</v>
      </c>
      <c r="S99">
        <f t="shared" si="9"/>
        <v>38.099998474121101</v>
      </c>
      <c r="T99">
        <f t="shared" si="10"/>
        <v>38.099998474121101</v>
      </c>
      <c r="U99">
        <f t="shared" si="11"/>
        <v>38.099998474121101</v>
      </c>
      <c r="V99">
        <f t="shared" si="12"/>
        <v>38.099998474121101</v>
      </c>
      <c r="W99">
        <f t="shared" si="13"/>
        <v>1.7999992370606037</v>
      </c>
    </row>
    <row r="100" spans="1:23" x14ac:dyDescent="0.25">
      <c r="A100" t="s">
        <v>7</v>
      </c>
      <c r="B100">
        <v>1</v>
      </c>
      <c r="C100" t="s">
        <v>8</v>
      </c>
      <c r="D100">
        <v>1</v>
      </c>
      <c r="E100" t="s">
        <v>9</v>
      </c>
      <c r="F100" s="1">
        <v>30004</v>
      </c>
      <c r="G100">
        <v>30.100000381469702</v>
      </c>
      <c r="H100">
        <v>68.199998855590806</v>
      </c>
      <c r="I100">
        <v>34.099999427795403</v>
      </c>
      <c r="J100">
        <v>30.100000381469702</v>
      </c>
      <c r="K100">
        <v>38.099998474121101</v>
      </c>
      <c r="L100">
        <v>38.099998474121101</v>
      </c>
      <c r="M100">
        <v>30.100000381469702</v>
      </c>
      <c r="N100">
        <v>-7.9999980926513699</v>
      </c>
      <c r="Q100">
        <f t="shared" si="7"/>
        <v>30.100000381469702</v>
      </c>
      <c r="R100">
        <f t="shared" si="8"/>
        <v>30.100000381469702</v>
      </c>
      <c r="S100">
        <f t="shared" si="9"/>
        <v>30.100000381469702</v>
      </c>
      <c r="T100">
        <f t="shared" si="10"/>
        <v>30.100000381469702</v>
      </c>
      <c r="U100">
        <f t="shared" si="11"/>
        <v>30.100000381469702</v>
      </c>
      <c r="V100">
        <f t="shared" si="12"/>
        <v>30.100000381469702</v>
      </c>
      <c r="W100">
        <f t="shared" si="13"/>
        <v>-7.9999980926513992</v>
      </c>
    </row>
    <row r="101" spans="1:23" x14ac:dyDescent="0.25">
      <c r="A101" t="s">
        <v>7</v>
      </c>
      <c r="B101">
        <v>1</v>
      </c>
      <c r="C101" t="s">
        <v>8</v>
      </c>
      <c r="D101">
        <v>1</v>
      </c>
      <c r="E101" t="s">
        <v>9</v>
      </c>
      <c r="F101" s="1">
        <v>30005</v>
      </c>
      <c r="G101">
        <v>33.5</v>
      </c>
      <c r="H101">
        <v>63.600000381469698</v>
      </c>
      <c r="I101">
        <v>31.800000190734899</v>
      </c>
      <c r="J101">
        <v>30.100000381469702</v>
      </c>
      <c r="K101">
        <v>33.5</v>
      </c>
      <c r="L101">
        <v>30.100000381469702</v>
      </c>
      <c r="M101">
        <v>33.5</v>
      </c>
      <c r="N101">
        <v>3.3999996185302699</v>
      </c>
      <c r="Q101">
        <f t="shared" si="7"/>
        <v>33.5</v>
      </c>
      <c r="R101">
        <f t="shared" si="8"/>
        <v>33.5</v>
      </c>
      <c r="S101">
        <f t="shared" si="9"/>
        <v>33.5</v>
      </c>
      <c r="T101">
        <f t="shared" si="10"/>
        <v>33.5</v>
      </c>
      <c r="U101">
        <f t="shared" si="11"/>
        <v>33.5</v>
      </c>
      <c r="V101">
        <f t="shared" si="12"/>
        <v>33.5</v>
      </c>
      <c r="W101">
        <f t="shared" si="13"/>
        <v>3.3999996185302983</v>
      </c>
    </row>
    <row r="102" spans="1:23" x14ac:dyDescent="0.25">
      <c r="A102" t="s">
        <v>7</v>
      </c>
      <c r="B102">
        <v>1</v>
      </c>
      <c r="C102" t="s">
        <v>8</v>
      </c>
      <c r="D102">
        <v>1</v>
      </c>
      <c r="E102" t="s">
        <v>9</v>
      </c>
      <c r="F102" s="1">
        <v>30006</v>
      </c>
      <c r="G102">
        <v>29.399999618530298</v>
      </c>
      <c r="H102">
        <v>62.899999618530302</v>
      </c>
      <c r="I102">
        <v>31.449999809265101</v>
      </c>
      <c r="J102">
        <v>29.399999618530298</v>
      </c>
      <c r="K102">
        <v>33.5</v>
      </c>
      <c r="L102">
        <v>33.5</v>
      </c>
      <c r="M102">
        <v>29.399999618530298</v>
      </c>
      <c r="N102">
        <v>-4.1000003814697301</v>
      </c>
      <c r="Q102">
        <f t="shared" si="7"/>
        <v>29.399999618530298</v>
      </c>
      <c r="R102">
        <f t="shared" si="8"/>
        <v>29.399999618530298</v>
      </c>
      <c r="S102">
        <f t="shared" si="9"/>
        <v>29.399999618530298</v>
      </c>
      <c r="T102">
        <f t="shared" si="10"/>
        <v>29.399999618530298</v>
      </c>
      <c r="U102">
        <f t="shared" si="11"/>
        <v>29.399999618530298</v>
      </c>
      <c r="V102">
        <f t="shared" si="12"/>
        <v>29.399999618530298</v>
      </c>
      <c r="W102">
        <f t="shared" si="13"/>
        <v>-4.1000003814697017</v>
      </c>
    </row>
    <row r="103" spans="1:23" x14ac:dyDescent="0.25">
      <c r="A103" t="s">
        <v>7</v>
      </c>
      <c r="B103">
        <v>1</v>
      </c>
      <c r="C103" t="s">
        <v>8</v>
      </c>
      <c r="D103">
        <v>1</v>
      </c>
      <c r="E103" t="s">
        <v>9</v>
      </c>
      <c r="F103" s="1">
        <v>30007</v>
      </c>
      <c r="G103">
        <v>27</v>
      </c>
      <c r="H103">
        <v>56.399999618530302</v>
      </c>
      <c r="I103">
        <v>28.199999809265101</v>
      </c>
      <c r="J103">
        <v>27</v>
      </c>
      <c r="K103">
        <v>29.399999618530298</v>
      </c>
      <c r="L103">
        <v>29.399999618530298</v>
      </c>
      <c r="M103">
        <v>27</v>
      </c>
      <c r="N103">
        <v>-2.3999996185302699</v>
      </c>
      <c r="Q103">
        <f t="shared" si="7"/>
        <v>27</v>
      </c>
      <c r="R103">
        <f t="shared" si="8"/>
        <v>27</v>
      </c>
      <c r="S103">
        <f t="shared" si="9"/>
        <v>27</v>
      </c>
      <c r="T103">
        <f t="shared" si="10"/>
        <v>27</v>
      </c>
      <c r="U103">
        <f t="shared" si="11"/>
        <v>27</v>
      </c>
      <c r="V103">
        <f t="shared" si="12"/>
        <v>27</v>
      </c>
      <c r="W103">
        <f t="shared" si="13"/>
        <v>-2.3999996185302983</v>
      </c>
    </row>
    <row r="104" spans="1:23" x14ac:dyDescent="0.25">
      <c r="A104" t="s">
        <v>7</v>
      </c>
      <c r="B104">
        <v>1</v>
      </c>
      <c r="C104" t="s">
        <v>8</v>
      </c>
      <c r="D104">
        <v>1</v>
      </c>
      <c r="E104" t="s">
        <v>9</v>
      </c>
      <c r="F104" s="1">
        <v>30008</v>
      </c>
      <c r="G104">
        <v>29</v>
      </c>
      <c r="H104">
        <v>56</v>
      </c>
      <c r="I104">
        <v>28</v>
      </c>
      <c r="J104">
        <v>27</v>
      </c>
      <c r="K104">
        <v>29</v>
      </c>
      <c r="L104">
        <v>27</v>
      </c>
      <c r="M104">
        <v>29</v>
      </c>
      <c r="N104">
        <v>2</v>
      </c>
      <c r="Q104">
        <f t="shared" si="7"/>
        <v>29</v>
      </c>
      <c r="R104">
        <f t="shared" si="8"/>
        <v>29</v>
      </c>
      <c r="S104">
        <f t="shared" si="9"/>
        <v>29</v>
      </c>
      <c r="T104">
        <f t="shared" si="10"/>
        <v>29</v>
      </c>
      <c r="U104">
        <f t="shared" si="11"/>
        <v>29</v>
      </c>
      <c r="V104">
        <f t="shared" si="12"/>
        <v>29</v>
      </c>
      <c r="W104">
        <f t="shared" si="13"/>
        <v>2</v>
      </c>
    </row>
    <row r="105" spans="1:23" x14ac:dyDescent="0.25">
      <c r="A105" t="s">
        <v>7</v>
      </c>
      <c r="B105">
        <v>1</v>
      </c>
      <c r="C105" t="s">
        <v>8</v>
      </c>
      <c r="D105">
        <v>1</v>
      </c>
      <c r="E105" t="s">
        <v>9</v>
      </c>
      <c r="F105" s="1">
        <v>30009</v>
      </c>
      <c r="G105">
        <v>26.5</v>
      </c>
      <c r="H105">
        <v>55.5</v>
      </c>
      <c r="I105">
        <v>27.75</v>
      </c>
      <c r="J105">
        <v>26.5</v>
      </c>
      <c r="K105">
        <v>29</v>
      </c>
      <c r="L105">
        <v>29</v>
      </c>
      <c r="M105">
        <v>26.5</v>
      </c>
      <c r="N105">
        <v>-2.5</v>
      </c>
      <c r="Q105">
        <f t="shared" si="7"/>
        <v>26.5</v>
      </c>
      <c r="R105">
        <f t="shared" si="8"/>
        <v>26.5</v>
      </c>
      <c r="S105">
        <f t="shared" si="9"/>
        <v>26.5</v>
      </c>
      <c r="T105">
        <f t="shared" si="10"/>
        <v>26.5</v>
      </c>
      <c r="U105">
        <f t="shared" si="11"/>
        <v>26.5</v>
      </c>
      <c r="V105">
        <f t="shared" si="12"/>
        <v>26.5</v>
      </c>
      <c r="W105">
        <f t="shared" si="13"/>
        <v>-2.5</v>
      </c>
    </row>
    <row r="106" spans="1:23" x14ac:dyDescent="0.25">
      <c r="A106" t="s">
        <v>7</v>
      </c>
      <c r="B106">
        <v>1</v>
      </c>
      <c r="C106" t="s">
        <v>8</v>
      </c>
      <c r="D106">
        <v>1</v>
      </c>
      <c r="E106" t="s">
        <v>9</v>
      </c>
      <c r="F106" s="1">
        <v>30010</v>
      </c>
      <c r="G106">
        <v>30.799999237060501</v>
      </c>
      <c r="H106">
        <v>57.299999237060497</v>
      </c>
      <c r="I106">
        <v>28.649999618530298</v>
      </c>
      <c r="J106">
        <v>26.5</v>
      </c>
      <c r="K106">
        <v>30.799999237060501</v>
      </c>
      <c r="L106">
        <v>26.5</v>
      </c>
      <c r="M106">
        <v>30.799999237060501</v>
      </c>
      <c r="N106">
        <v>4.2999992370605504</v>
      </c>
      <c r="Q106">
        <f t="shared" si="7"/>
        <v>30.799999237060501</v>
      </c>
      <c r="R106">
        <f t="shared" si="8"/>
        <v>30.799999237060501</v>
      </c>
      <c r="S106">
        <f t="shared" si="9"/>
        <v>30.799999237060501</v>
      </c>
      <c r="T106">
        <f t="shared" si="10"/>
        <v>30.799999237060501</v>
      </c>
      <c r="U106">
        <f t="shared" si="11"/>
        <v>30.799999237060501</v>
      </c>
      <c r="V106">
        <f t="shared" si="12"/>
        <v>30.799999237060501</v>
      </c>
      <c r="W106">
        <f t="shared" si="13"/>
        <v>4.2999992370605007</v>
      </c>
    </row>
    <row r="107" spans="1:23" x14ac:dyDescent="0.25">
      <c r="A107" t="s">
        <v>7</v>
      </c>
      <c r="B107">
        <v>1</v>
      </c>
      <c r="C107" t="s">
        <v>8</v>
      </c>
      <c r="D107">
        <v>1</v>
      </c>
      <c r="E107" t="s">
        <v>9</v>
      </c>
      <c r="F107" s="1">
        <v>30011</v>
      </c>
      <c r="G107">
        <v>23.899999618530298</v>
      </c>
      <c r="H107">
        <v>54.699998855590799</v>
      </c>
      <c r="I107">
        <v>27.349999427795399</v>
      </c>
      <c r="J107">
        <v>23.899999618530298</v>
      </c>
      <c r="K107">
        <v>30.799999237060501</v>
      </c>
      <c r="L107">
        <v>30.799999237060501</v>
      </c>
      <c r="M107">
        <v>23.899999618530298</v>
      </c>
      <c r="N107">
        <v>-6.8999996185302699</v>
      </c>
      <c r="Q107">
        <f t="shared" si="7"/>
        <v>23.899999618530298</v>
      </c>
      <c r="R107">
        <f t="shared" si="8"/>
        <v>23.899999618530298</v>
      </c>
      <c r="S107">
        <f t="shared" si="9"/>
        <v>23.899999618530298</v>
      </c>
      <c r="T107">
        <f t="shared" si="10"/>
        <v>23.899999618530298</v>
      </c>
      <c r="U107">
        <f t="shared" si="11"/>
        <v>23.899999618530298</v>
      </c>
      <c r="V107">
        <f t="shared" si="12"/>
        <v>23.899999618530298</v>
      </c>
      <c r="W107">
        <f t="shared" si="13"/>
        <v>-6.8999996185302024</v>
      </c>
    </row>
    <row r="108" spans="1:23" x14ac:dyDescent="0.25">
      <c r="A108" t="s">
        <v>7</v>
      </c>
      <c r="B108">
        <v>1</v>
      </c>
      <c r="C108" t="s">
        <v>8</v>
      </c>
      <c r="D108">
        <v>1</v>
      </c>
      <c r="E108" t="s">
        <v>9</v>
      </c>
      <c r="F108" s="1">
        <v>30012</v>
      </c>
      <c r="G108">
        <v>26.100000381469702</v>
      </c>
      <c r="H108">
        <v>50</v>
      </c>
      <c r="I108">
        <v>25</v>
      </c>
      <c r="J108">
        <v>23.899999618530298</v>
      </c>
      <c r="K108">
        <v>26.100000381469702</v>
      </c>
      <c r="L108">
        <v>23.899999618530298</v>
      </c>
      <c r="M108">
        <v>26.100000381469702</v>
      </c>
      <c r="N108">
        <v>2.20000076293945</v>
      </c>
      <c r="Q108">
        <f t="shared" si="7"/>
        <v>26.100000381469702</v>
      </c>
      <c r="R108">
        <f t="shared" si="8"/>
        <v>26.100000381469702</v>
      </c>
      <c r="S108">
        <f t="shared" si="9"/>
        <v>26.100000381469702</v>
      </c>
      <c r="T108">
        <f t="shared" si="10"/>
        <v>26.100000381469702</v>
      </c>
      <c r="U108">
        <f t="shared" si="11"/>
        <v>26.100000381469702</v>
      </c>
      <c r="V108">
        <f t="shared" si="12"/>
        <v>26.100000381469702</v>
      </c>
      <c r="W108">
        <f t="shared" si="13"/>
        <v>2.2000007629394034</v>
      </c>
    </row>
    <row r="109" spans="1:23" x14ac:dyDescent="0.25">
      <c r="A109" t="s">
        <v>7</v>
      </c>
      <c r="B109">
        <v>1</v>
      </c>
      <c r="C109" t="s">
        <v>8</v>
      </c>
      <c r="D109">
        <v>1</v>
      </c>
      <c r="E109" t="s">
        <v>9</v>
      </c>
      <c r="F109" s="1">
        <v>30013</v>
      </c>
      <c r="G109">
        <v>24.399999618530298</v>
      </c>
      <c r="H109">
        <v>50.5</v>
      </c>
      <c r="I109">
        <v>25.25</v>
      </c>
      <c r="J109">
        <v>24.399999618530298</v>
      </c>
      <c r="K109">
        <v>26.100000381469702</v>
      </c>
      <c r="L109">
        <v>26.100000381469702</v>
      </c>
      <c r="M109">
        <v>24.399999618530298</v>
      </c>
      <c r="N109">
        <v>-1.70000076293945</v>
      </c>
      <c r="Q109">
        <f t="shared" si="7"/>
        <v>24.399999618530298</v>
      </c>
      <c r="R109">
        <f t="shared" si="8"/>
        <v>24.399999618530298</v>
      </c>
      <c r="S109">
        <f t="shared" si="9"/>
        <v>24.399999618530298</v>
      </c>
      <c r="T109">
        <f t="shared" si="10"/>
        <v>24.399999618530298</v>
      </c>
      <c r="U109">
        <f t="shared" si="11"/>
        <v>24.399999618530298</v>
      </c>
      <c r="V109">
        <f t="shared" si="12"/>
        <v>24.399999618530298</v>
      </c>
      <c r="W109">
        <f t="shared" si="13"/>
        <v>-1.7000007629394034</v>
      </c>
    </row>
    <row r="110" spans="1:23" x14ac:dyDescent="0.25">
      <c r="A110" t="s">
        <v>7</v>
      </c>
      <c r="B110">
        <v>1</v>
      </c>
      <c r="C110" t="s">
        <v>8</v>
      </c>
      <c r="D110">
        <v>1</v>
      </c>
      <c r="E110" t="s">
        <v>9</v>
      </c>
      <c r="F110" s="1">
        <v>30014</v>
      </c>
      <c r="G110">
        <v>24.5</v>
      </c>
      <c r="H110">
        <v>48.899999618530302</v>
      </c>
      <c r="I110">
        <v>24.449999809265101</v>
      </c>
      <c r="J110">
        <v>24.399999618530298</v>
      </c>
      <c r="K110">
        <v>24.5</v>
      </c>
      <c r="L110">
        <v>24.399999618530298</v>
      </c>
      <c r="M110">
        <v>24.5</v>
      </c>
      <c r="N110">
        <v>0.10000038146972701</v>
      </c>
      <c r="Q110">
        <f t="shared" si="7"/>
        <v>24.5</v>
      </c>
      <c r="R110">
        <f t="shared" si="8"/>
        <v>24.5</v>
      </c>
      <c r="S110">
        <f t="shared" si="9"/>
        <v>24.5</v>
      </c>
      <c r="T110">
        <f t="shared" si="10"/>
        <v>24.5</v>
      </c>
      <c r="U110">
        <f t="shared" si="11"/>
        <v>24.5</v>
      </c>
      <c r="V110">
        <f t="shared" si="12"/>
        <v>24.5</v>
      </c>
      <c r="W110">
        <f t="shared" si="13"/>
        <v>0.10000038146970169</v>
      </c>
    </row>
    <row r="111" spans="1:23" x14ac:dyDescent="0.25">
      <c r="A111" t="s">
        <v>7</v>
      </c>
      <c r="B111">
        <v>1</v>
      </c>
      <c r="C111" t="s">
        <v>8</v>
      </c>
      <c r="D111">
        <v>1</v>
      </c>
      <c r="E111" t="s">
        <v>9</v>
      </c>
      <c r="F111" s="1">
        <v>30015</v>
      </c>
      <c r="G111">
        <v>27.600000381469702</v>
      </c>
      <c r="H111">
        <v>52.100000381469698</v>
      </c>
      <c r="I111">
        <v>26.050000190734899</v>
      </c>
      <c r="J111">
        <v>24.5</v>
      </c>
      <c r="K111">
        <v>27.600000381469702</v>
      </c>
      <c r="L111">
        <v>24.5</v>
      </c>
      <c r="M111">
        <v>27.600000381469702</v>
      </c>
      <c r="N111">
        <v>3.1000003814697301</v>
      </c>
      <c r="Q111">
        <f t="shared" si="7"/>
        <v>27.600000381469702</v>
      </c>
      <c r="R111">
        <f t="shared" si="8"/>
        <v>27.600000381469702</v>
      </c>
      <c r="S111">
        <f t="shared" si="9"/>
        <v>27.600000381469702</v>
      </c>
      <c r="T111">
        <f t="shared" si="10"/>
        <v>27.600000381469702</v>
      </c>
      <c r="U111">
        <f t="shared" si="11"/>
        <v>27.600000381469702</v>
      </c>
      <c r="V111">
        <f t="shared" si="12"/>
        <v>27.600000381469702</v>
      </c>
      <c r="W111">
        <f t="shared" si="13"/>
        <v>3.1000003814697017</v>
      </c>
    </row>
    <row r="112" spans="1:23" x14ac:dyDescent="0.25">
      <c r="A112" t="s">
        <v>7</v>
      </c>
      <c r="B112">
        <v>1</v>
      </c>
      <c r="C112" t="s">
        <v>8</v>
      </c>
      <c r="D112">
        <v>1</v>
      </c>
      <c r="E112" t="s">
        <v>9</v>
      </c>
      <c r="F112" s="1">
        <v>30016</v>
      </c>
      <c r="G112">
        <v>31.799999237060501</v>
      </c>
      <c r="H112">
        <v>59.399999618530302</v>
      </c>
      <c r="I112">
        <v>29.699999809265101</v>
      </c>
      <c r="J112">
        <v>27.600000381469702</v>
      </c>
      <c r="K112">
        <v>31.799999237060501</v>
      </c>
      <c r="L112">
        <v>27.600000381469702</v>
      </c>
      <c r="M112">
        <v>31.799999237060501</v>
      </c>
      <c r="N112">
        <v>4.1999988555908203</v>
      </c>
      <c r="Q112">
        <f t="shared" si="7"/>
        <v>31.799999237060501</v>
      </c>
      <c r="R112">
        <f t="shared" si="8"/>
        <v>31.799999237060501</v>
      </c>
      <c r="S112">
        <f t="shared" si="9"/>
        <v>31.799999237060501</v>
      </c>
      <c r="T112">
        <f t="shared" si="10"/>
        <v>31.799999237060501</v>
      </c>
      <c r="U112">
        <f t="shared" si="11"/>
        <v>31.799999237060501</v>
      </c>
      <c r="V112">
        <f t="shared" si="12"/>
        <v>31.799999237060501</v>
      </c>
      <c r="W112">
        <f t="shared" si="13"/>
        <v>4.199998855590799</v>
      </c>
    </row>
    <row r="113" spans="1:23" x14ac:dyDescent="0.25">
      <c r="A113" t="s">
        <v>7</v>
      </c>
      <c r="B113">
        <v>1</v>
      </c>
      <c r="C113" t="s">
        <v>8</v>
      </c>
      <c r="D113">
        <v>1</v>
      </c>
      <c r="E113" t="s">
        <v>9</v>
      </c>
      <c r="F113" s="1">
        <v>30017</v>
      </c>
      <c r="G113">
        <v>32</v>
      </c>
      <c r="H113">
        <v>63.799999237060497</v>
      </c>
      <c r="I113">
        <v>31.899999618530298</v>
      </c>
      <c r="J113">
        <v>31.799999237060501</v>
      </c>
      <c r="K113">
        <v>32</v>
      </c>
      <c r="L113">
        <v>31.799999237060501</v>
      </c>
      <c r="M113">
        <v>32</v>
      </c>
      <c r="N113">
        <v>0.20000076293945299</v>
      </c>
      <c r="Q113">
        <f t="shared" si="7"/>
        <v>32</v>
      </c>
      <c r="R113">
        <f t="shared" si="8"/>
        <v>32</v>
      </c>
      <c r="S113">
        <f t="shared" si="9"/>
        <v>32</v>
      </c>
      <c r="T113">
        <f t="shared" si="10"/>
        <v>32</v>
      </c>
      <c r="U113">
        <f t="shared" si="11"/>
        <v>32</v>
      </c>
      <c r="V113">
        <f t="shared" si="12"/>
        <v>32</v>
      </c>
      <c r="W113">
        <f t="shared" si="13"/>
        <v>0.20000076293949931</v>
      </c>
    </row>
    <row r="114" spans="1:23" x14ac:dyDescent="0.25">
      <c r="A114" t="s">
        <v>7</v>
      </c>
      <c r="B114">
        <v>1</v>
      </c>
      <c r="C114" t="s">
        <v>8</v>
      </c>
      <c r="D114">
        <v>1</v>
      </c>
      <c r="E114" t="s">
        <v>9</v>
      </c>
      <c r="F114" s="1">
        <v>30018</v>
      </c>
      <c r="G114">
        <v>33.099998474121101</v>
      </c>
      <c r="H114">
        <v>65.099998474121094</v>
      </c>
      <c r="I114">
        <v>32.549999237060497</v>
      </c>
      <c r="J114">
        <v>32</v>
      </c>
      <c r="K114">
        <v>33.099998474121101</v>
      </c>
      <c r="L114">
        <v>32</v>
      </c>
      <c r="M114">
        <v>33.099998474121101</v>
      </c>
      <c r="N114">
        <v>1.09999847412109</v>
      </c>
      <c r="Q114">
        <f t="shared" si="7"/>
        <v>33.099998474121101</v>
      </c>
      <c r="R114">
        <f t="shared" si="8"/>
        <v>33.099998474121101</v>
      </c>
      <c r="S114">
        <f t="shared" si="9"/>
        <v>33.099998474121101</v>
      </c>
      <c r="T114">
        <f t="shared" si="10"/>
        <v>33.099998474121101</v>
      </c>
      <c r="U114">
        <f t="shared" si="11"/>
        <v>33.099998474121101</v>
      </c>
      <c r="V114">
        <f t="shared" si="12"/>
        <v>33.099998474121101</v>
      </c>
      <c r="W114">
        <f t="shared" si="13"/>
        <v>1.0999984741211009</v>
      </c>
    </row>
    <row r="115" spans="1:23" x14ac:dyDescent="0.25">
      <c r="A115" t="s">
        <v>7</v>
      </c>
      <c r="B115">
        <v>1</v>
      </c>
      <c r="C115" t="s">
        <v>8</v>
      </c>
      <c r="D115">
        <v>1</v>
      </c>
      <c r="E115" t="s">
        <v>9</v>
      </c>
      <c r="F115" s="1">
        <v>30019</v>
      </c>
      <c r="G115">
        <v>30.799999237060501</v>
      </c>
      <c r="H115">
        <v>63.899997711181598</v>
      </c>
      <c r="I115">
        <v>31.949998855590799</v>
      </c>
      <c r="J115">
        <v>30.799999237060501</v>
      </c>
      <c r="K115">
        <v>33.099998474121101</v>
      </c>
      <c r="L115">
        <v>33.099998474121101</v>
      </c>
      <c r="M115">
        <v>30.799999237060501</v>
      </c>
      <c r="N115">
        <v>-2.29999923706055</v>
      </c>
      <c r="Q115">
        <f t="shared" si="7"/>
        <v>30.799999237060501</v>
      </c>
      <c r="R115">
        <f t="shared" si="8"/>
        <v>30.799999237060501</v>
      </c>
      <c r="S115">
        <f t="shared" si="9"/>
        <v>30.799999237060501</v>
      </c>
      <c r="T115">
        <f t="shared" si="10"/>
        <v>30.799999237060501</v>
      </c>
      <c r="U115">
        <f t="shared" si="11"/>
        <v>30.799999237060501</v>
      </c>
      <c r="V115">
        <f t="shared" si="12"/>
        <v>30.799999237060501</v>
      </c>
      <c r="W115">
        <f t="shared" si="13"/>
        <v>-2.2999992370606002</v>
      </c>
    </row>
    <row r="116" spans="1:23" x14ac:dyDescent="0.25">
      <c r="A116" t="s">
        <v>7</v>
      </c>
      <c r="B116">
        <v>1</v>
      </c>
      <c r="C116" t="s">
        <v>8</v>
      </c>
      <c r="D116">
        <v>1</v>
      </c>
      <c r="E116" t="s">
        <v>9</v>
      </c>
      <c r="F116" s="1">
        <v>30020</v>
      </c>
      <c r="G116">
        <v>23.200000762939499</v>
      </c>
      <c r="H116">
        <v>54</v>
      </c>
      <c r="I116">
        <v>27</v>
      </c>
      <c r="J116">
        <v>23.200000762939499</v>
      </c>
      <c r="K116">
        <v>30.799999237060501</v>
      </c>
      <c r="L116">
        <v>30.799999237060501</v>
      </c>
      <c r="M116">
        <v>23.200000762939499</v>
      </c>
      <c r="N116">
        <v>-7.5999984741210902</v>
      </c>
      <c r="Q116">
        <f t="shared" si="7"/>
        <v>23.200000762939499</v>
      </c>
      <c r="R116">
        <f t="shared" si="8"/>
        <v>23.200000762939499</v>
      </c>
      <c r="S116">
        <f t="shared" si="9"/>
        <v>23.200000762939499</v>
      </c>
      <c r="T116">
        <f t="shared" si="10"/>
        <v>23.200000762939499</v>
      </c>
      <c r="U116">
        <f t="shared" si="11"/>
        <v>23.200000762939499</v>
      </c>
      <c r="V116">
        <f t="shared" si="12"/>
        <v>23.200000762939499</v>
      </c>
      <c r="W116">
        <f t="shared" si="13"/>
        <v>-7.5999984741210014</v>
      </c>
    </row>
    <row r="117" spans="1:23" x14ac:dyDescent="0.25">
      <c r="A117" t="s">
        <v>7</v>
      </c>
      <c r="B117">
        <v>1</v>
      </c>
      <c r="C117" t="s">
        <v>8</v>
      </c>
      <c r="D117">
        <v>1</v>
      </c>
      <c r="E117" t="s">
        <v>9</v>
      </c>
      <c r="F117" s="1">
        <v>30021</v>
      </c>
      <c r="G117">
        <v>26.600000381469702</v>
      </c>
      <c r="H117">
        <v>49.800001144409201</v>
      </c>
      <c r="I117">
        <v>24.900000572204601</v>
      </c>
      <c r="J117">
        <v>23.200000762939499</v>
      </c>
      <c r="K117">
        <v>26.600000381469702</v>
      </c>
      <c r="L117">
        <v>23.200000762939499</v>
      </c>
      <c r="M117">
        <v>26.600000381469702</v>
      </c>
      <c r="N117">
        <v>3.3999996185302699</v>
      </c>
      <c r="Q117">
        <f t="shared" si="7"/>
        <v>26.600000381469702</v>
      </c>
      <c r="R117">
        <f t="shared" si="8"/>
        <v>26.600000381469702</v>
      </c>
      <c r="S117">
        <f t="shared" si="9"/>
        <v>26.600000381469702</v>
      </c>
      <c r="T117">
        <f t="shared" si="10"/>
        <v>26.600000381469702</v>
      </c>
      <c r="U117">
        <f t="shared" si="11"/>
        <v>26.600000381469702</v>
      </c>
      <c r="V117">
        <f t="shared" si="12"/>
        <v>26.600000381469702</v>
      </c>
      <c r="W117">
        <f t="shared" si="13"/>
        <v>3.3999996185302024</v>
      </c>
    </row>
    <row r="118" spans="1:23" x14ac:dyDescent="0.25">
      <c r="A118" t="s">
        <v>7</v>
      </c>
      <c r="B118">
        <v>1</v>
      </c>
      <c r="C118" t="s">
        <v>8</v>
      </c>
      <c r="D118">
        <v>1</v>
      </c>
      <c r="E118" t="s">
        <v>9</v>
      </c>
      <c r="F118" s="1">
        <v>30022</v>
      </c>
      <c r="G118">
        <v>28.399999618530298</v>
      </c>
      <c r="H118">
        <v>55</v>
      </c>
      <c r="I118">
        <v>27.5</v>
      </c>
      <c r="J118">
        <v>26.600000381469702</v>
      </c>
      <c r="K118">
        <v>28.399999618530298</v>
      </c>
      <c r="L118">
        <v>26.600000381469702</v>
      </c>
      <c r="M118">
        <v>28.399999618530298</v>
      </c>
      <c r="N118">
        <v>1.79999923706055</v>
      </c>
      <c r="Q118">
        <f t="shared" si="7"/>
        <v>28.399999618530298</v>
      </c>
      <c r="R118">
        <f t="shared" si="8"/>
        <v>28.399999618530298</v>
      </c>
      <c r="S118">
        <f t="shared" si="9"/>
        <v>28.399999618530298</v>
      </c>
      <c r="T118">
        <f t="shared" si="10"/>
        <v>28.399999618530298</v>
      </c>
      <c r="U118">
        <f t="shared" si="11"/>
        <v>28.399999618530298</v>
      </c>
      <c r="V118">
        <f t="shared" si="12"/>
        <v>28.399999618530298</v>
      </c>
      <c r="W118">
        <f t="shared" si="13"/>
        <v>1.7999992370605966</v>
      </c>
    </row>
    <row r="119" spans="1:23" x14ac:dyDescent="0.25">
      <c r="A119" t="s">
        <v>7</v>
      </c>
      <c r="B119">
        <v>1</v>
      </c>
      <c r="C119" t="s">
        <v>8</v>
      </c>
      <c r="D119">
        <v>1</v>
      </c>
      <c r="E119" t="s">
        <v>9</v>
      </c>
      <c r="F119" s="1">
        <v>30023</v>
      </c>
      <c r="G119">
        <v>30.299999237060501</v>
      </c>
      <c r="H119">
        <v>58.699998855590799</v>
      </c>
      <c r="I119">
        <v>29.349999427795399</v>
      </c>
      <c r="J119">
        <v>28.399999618530298</v>
      </c>
      <c r="K119">
        <v>30.299999237060501</v>
      </c>
      <c r="L119">
        <v>28.399999618530298</v>
      </c>
      <c r="M119">
        <v>30.299999237060501</v>
      </c>
      <c r="N119">
        <v>1.8999996185302701</v>
      </c>
      <c r="Q119">
        <f t="shared" si="7"/>
        <v>30.299999237060501</v>
      </c>
      <c r="R119">
        <f t="shared" si="8"/>
        <v>30.299999237060501</v>
      </c>
      <c r="S119">
        <f t="shared" si="9"/>
        <v>30.299999237060501</v>
      </c>
      <c r="T119">
        <f t="shared" si="10"/>
        <v>30.299999237060501</v>
      </c>
      <c r="U119">
        <f t="shared" si="11"/>
        <v>30.299999237060501</v>
      </c>
      <c r="V119">
        <f t="shared" si="12"/>
        <v>30.299999237060501</v>
      </c>
      <c r="W119">
        <f t="shared" si="13"/>
        <v>1.8999996185302024</v>
      </c>
    </row>
    <row r="120" spans="1:23" x14ac:dyDescent="0.25">
      <c r="A120" t="s">
        <v>7</v>
      </c>
      <c r="B120">
        <v>1</v>
      </c>
      <c r="C120" t="s">
        <v>8</v>
      </c>
      <c r="D120">
        <v>1</v>
      </c>
      <c r="E120" t="s">
        <v>9</v>
      </c>
      <c r="F120" s="1">
        <v>30024</v>
      </c>
      <c r="G120">
        <v>32.599998474121101</v>
      </c>
      <c r="H120">
        <v>62.899997711181598</v>
      </c>
      <c r="I120">
        <v>31.449998855590799</v>
      </c>
      <c r="J120">
        <v>30.299999237060501</v>
      </c>
      <c r="K120">
        <v>32.599998474121101</v>
      </c>
      <c r="L120">
        <v>30.299999237060501</v>
      </c>
      <c r="M120">
        <v>32.599998474121101</v>
      </c>
      <c r="N120">
        <v>2.29999923706055</v>
      </c>
      <c r="Q120">
        <f t="shared" si="7"/>
        <v>32.599998474121101</v>
      </c>
      <c r="R120">
        <f t="shared" si="8"/>
        <v>32.599998474121101</v>
      </c>
      <c r="S120">
        <f t="shared" si="9"/>
        <v>32.599998474121101</v>
      </c>
      <c r="T120">
        <f t="shared" si="10"/>
        <v>32.599998474121101</v>
      </c>
      <c r="U120">
        <f t="shared" si="11"/>
        <v>32.599998474121101</v>
      </c>
      <c r="V120">
        <f t="shared" si="12"/>
        <v>32.599998474121101</v>
      </c>
      <c r="W120">
        <f t="shared" si="13"/>
        <v>2.2999992370606002</v>
      </c>
    </row>
    <row r="121" spans="1:23" x14ac:dyDescent="0.25">
      <c r="A121" t="s">
        <v>7</v>
      </c>
      <c r="B121">
        <v>1</v>
      </c>
      <c r="C121" t="s">
        <v>8</v>
      </c>
      <c r="D121">
        <v>1</v>
      </c>
      <c r="E121" t="s">
        <v>9</v>
      </c>
      <c r="F121" s="1">
        <v>30025</v>
      </c>
      <c r="G121">
        <v>30.600000381469702</v>
      </c>
      <c r="H121">
        <v>63.199998855590799</v>
      </c>
      <c r="I121">
        <v>31.599999427795399</v>
      </c>
      <c r="J121">
        <v>30.600000381469702</v>
      </c>
      <c r="K121">
        <v>32.599998474121101</v>
      </c>
      <c r="L121">
        <v>32.599998474121101</v>
      </c>
      <c r="M121">
        <v>30.600000381469702</v>
      </c>
      <c r="N121">
        <v>-1.9999980926513701</v>
      </c>
      <c r="Q121">
        <f t="shared" si="7"/>
        <v>30.600000381469702</v>
      </c>
      <c r="R121">
        <f t="shared" si="8"/>
        <v>30.600000381469702</v>
      </c>
      <c r="S121">
        <f t="shared" si="9"/>
        <v>30.600000381469702</v>
      </c>
      <c r="T121">
        <f t="shared" si="10"/>
        <v>30.600000381469702</v>
      </c>
      <c r="U121">
        <f t="shared" si="11"/>
        <v>30.600000381469702</v>
      </c>
      <c r="V121">
        <f t="shared" si="12"/>
        <v>30.600000381469702</v>
      </c>
      <c r="W121">
        <f t="shared" si="13"/>
        <v>-1.9999980926513992</v>
      </c>
    </row>
    <row r="122" spans="1:23" x14ac:dyDescent="0.25">
      <c r="A122" t="s">
        <v>7</v>
      </c>
      <c r="B122">
        <v>1</v>
      </c>
      <c r="C122" t="s">
        <v>8</v>
      </c>
      <c r="D122">
        <v>1</v>
      </c>
      <c r="E122" t="s">
        <v>9</v>
      </c>
      <c r="F122" s="1">
        <v>30026</v>
      </c>
      <c r="G122">
        <v>30.200000762939499</v>
      </c>
      <c r="H122">
        <v>60.800001144409201</v>
      </c>
      <c r="I122">
        <v>30.400000572204601</v>
      </c>
      <c r="J122">
        <v>30.200000762939499</v>
      </c>
      <c r="K122">
        <v>30.600000381469702</v>
      </c>
      <c r="L122">
        <v>30.600000381469702</v>
      </c>
      <c r="M122">
        <v>30.200000762939499</v>
      </c>
      <c r="N122">
        <v>-0.39999961853027299</v>
      </c>
      <c r="Q122">
        <f t="shared" si="7"/>
        <v>30.200000762939499</v>
      </c>
      <c r="R122">
        <f t="shared" si="8"/>
        <v>30.200000762939499</v>
      </c>
      <c r="S122">
        <f t="shared" si="9"/>
        <v>30.200000762939499</v>
      </c>
      <c r="T122">
        <f t="shared" si="10"/>
        <v>30.200000762939499</v>
      </c>
      <c r="U122">
        <f t="shared" si="11"/>
        <v>30.200000762939499</v>
      </c>
      <c r="V122">
        <f t="shared" si="12"/>
        <v>30.200000762939499</v>
      </c>
      <c r="W122">
        <f t="shared" si="13"/>
        <v>-0.39999961853020238</v>
      </c>
    </row>
    <row r="123" spans="1:23" x14ac:dyDescent="0.25">
      <c r="A123" t="s">
        <v>7</v>
      </c>
      <c r="B123">
        <v>1</v>
      </c>
      <c r="C123" t="s">
        <v>8</v>
      </c>
      <c r="D123">
        <v>1</v>
      </c>
      <c r="E123" t="s">
        <v>9</v>
      </c>
      <c r="F123" s="1">
        <v>30027</v>
      </c>
      <c r="G123">
        <v>28.899999618530298</v>
      </c>
      <c r="H123">
        <v>59.100000381469698</v>
      </c>
      <c r="I123">
        <v>29.550000190734899</v>
      </c>
      <c r="J123">
        <v>28.899999618530298</v>
      </c>
      <c r="K123">
        <v>30.200000762939499</v>
      </c>
      <c r="L123">
        <v>30.200000762939499</v>
      </c>
      <c r="M123">
        <v>28.899999618530298</v>
      </c>
      <c r="N123">
        <v>-1.3000011444091799</v>
      </c>
      <c r="Q123">
        <f t="shared" si="7"/>
        <v>28.899999618530298</v>
      </c>
      <c r="R123">
        <f t="shared" si="8"/>
        <v>28.899999618530298</v>
      </c>
      <c r="S123">
        <f t="shared" si="9"/>
        <v>28.899999618530298</v>
      </c>
      <c r="T123">
        <f t="shared" si="10"/>
        <v>28.899999618530298</v>
      </c>
      <c r="U123">
        <f t="shared" si="11"/>
        <v>28.899999618530298</v>
      </c>
      <c r="V123">
        <f t="shared" si="12"/>
        <v>28.899999618530298</v>
      </c>
      <c r="W123">
        <f t="shared" si="13"/>
        <v>-1.300001144409201</v>
      </c>
    </row>
    <row r="124" spans="1:23" x14ac:dyDescent="0.25">
      <c r="A124" t="s">
        <v>7</v>
      </c>
      <c r="B124">
        <v>1</v>
      </c>
      <c r="C124" t="s">
        <v>8</v>
      </c>
      <c r="D124">
        <v>1</v>
      </c>
      <c r="E124" t="s">
        <v>9</v>
      </c>
      <c r="F124" s="1">
        <v>30028</v>
      </c>
      <c r="G124">
        <v>29.600000381469702</v>
      </c>
      <c r="H124">
        <v>58.5</v>
      </c>
      <c r="I124">
        <v>29.25</v>
      </c>
      <c r="J124">
        <v>28.899999618530298</v>
      </c>
      <c r="K124">
        <v>29.600000381469702</v>
      </c>
      <c r="L124">
        <v>28.899999618530298</v>
      </c>
      <c r="M124">
        <v>29.600000381469702</v>
      </c>
      <c r="N124">
        <v>0.70000076293945301</v>
      </c>
      <c r="Q124">
        <f t="shared" si="7"/>
        <v>29.600000381469702</v>
      </c>
      <c r="R124">
        <f t="shared" si="8"/>
        <v>29.600000381469702</v>
      </c>
      <c r="S124">
        <f t="shared" si="9"/>
        <v>29.600000381469702</v>
      </c>
      <c r="T124">
        <f t="shared" si="10"/>
        <v>29.600000381469702</v>
      </c>
      <c r="U124">
        <f t="shared" si="11"/>
        <v>29.600000381469702</v>
      </c>
      <c r="V124">
        <f t="shared" si="12"/>
        <v>29.600000381469702</v>
      </c>
      <c r="W124">
        <f t="shared" si="13"/>
        <v>0.70000076293940339</v>
      </c>
    </row>
    <row r="125" spans="1:23" x14ac:dyDescent="0.25">
      <c r="A125" t="s">
        <v>7</v>
      </c>
      <c r="B125">
        <v>1</v>
      </c>
      <c r="C125" t="s">
        <v>8</v>
      </c>
      <c r="D125">
        <v>1</v>
      </c>
      <c r="E125" t="s">
        <v>9</v>
      </c>
      <c r="F125" s="1">
        <v>30029</v>
      </c>
      <c r="G125">
        <v>28.899999618530298</v>
      </c>
      <c r="H125">
        <v>58.5</v>
      </c>
      <c r="I125">
        <v>29.25</v>
      </c>
      <c r="J125">
        <v>28.899999618530298</v>
      </c>
      <c r="K125">
        <v>29.600000381469702</v>
      </c>
      <c r="L125">
        <v>29.600000381469702</v>
      </c>
      <c r="M125">
        <v>28.899999618530298</v>
      </c>
      <c r="N125">
        <v>-0.70000076293945301</v>
      </c>
      <c r="Q125">
        <f t="shared" si="7"/>
        <v>28.899999618530298</v>
      </c>
      <c r="R125">
        <f t="shared" si="8"/>
        <v>28.899999618530298</v>
      </c>
      <c r="S125">
        <f t="shared" si="9"/>
        <v>28.899999618530298</v>
      </c>
      <c r="T125">
        <f t="shared" si="10"/>
        <v>28.899999618530298</v>
      </c>
      <c r="U125">
        <f t="shared" si="11"/>
        <v>28.899999618530298</v>
      </c>
      <c r="V125">
        <f t="shared" si="12"/>
        <v>28.899999618530298</v>
      </c>
      <c r="W125">
        <f t="shared" si="13"/>
        <v>-0.70000076293940339</v>
      </c>
    </row>
    <row r="126" spans="1:23" x14ac:dyDescent="0.25">
      <c r="A126" t="s">
        <v>7</v>
      </c>
      <c r="B126">
        <v>1</v>
      </c>
      <c r="C126" t="s">
        <v>8</v>
      </c>
      <c r="D126">
        <v>1</v>
      </c>
      <c r="E126" t="s">
        <v>9</v>
      </c>
      <c r="F126" s="1">
        <v>30030</v>
      </c>
      <c r="G126">
        <v>30</v>
      </c>
      <c r="H126">
        <v>58.899999618530302</v>
      </c>
      <c r="I126">
        <v>29.449999809265101</v>
      </c>
      <c r="J126">
        <v>28.899999618530298</v>
      </c>
      <c r="K126">
        <v>30</v>
      </c>
      <c r="L126">
        <v>28.899999618530298</v>
      </c>
      <c r="M126">
        <v>30</v>
      </c>
      <c r="N126">
        <v>1.1000003814697299</v>
      </c>
      <c r="Q126">
        <f t="shared" si="7"/>
        <v>30</v>
      </c>
      <c r="R126">
        <f t="shared" si="8"/>
        <v>30</v>
      </c>
      <c r="S126">
        <f t="shared" si="9"/>
        <v>30</v>
      </c>
      <c r="T126">
        <f t="shared" si="10"/>
        <v>30</v>
      </c>
      <c r="U126">
        <f t="shared" si="11"/>
        <v>30</v>
      </c>
      <c r="V126">
        <f t="shared" si="12"/>
        <v>30</v>
      </c>
      <c r="W126">
        <f t="shared" si="13"/>
        <v>1.1000003814697017</v>
      </c>
    </row>
    <row r="127" spans="1:23" x14ac:dyDescent="0.25">
      <c r="A127" t="s">
        <v>7</v>
      </c>
      <c r="B127">
        <v>1</v>
      </c>
      <c r="C127" t="s">
        <v>8</v>
      </c>
      <c r="D127">
        <v>1</v>
      </c>
      <c r="E127" t="s">
        <v>9</v>
      </c>
      <c r="F127" s="1">
        <v>30031</v>
      </c>
      <c r="G127">
        <v>28.299999237060501</v>
      </c>
      <c r="H127">
        <v>58.299999237060497</v>
      </c>
      <c r="I127">
        <v>29.149999618530298</v>
      </c>
      <c r="J127">
        <v>28.299999237060501</v>
      </c>
      <c r="K127">
        <v>30</v>
      </c>
      <c r="L127">
        <v>30</v>
      </c>
      <c r="M127">
        <v>28.299999237060501</v>
      </c>
      <c r="N127">
        <v>-1.70000076293945</v>
      </c>
      <c r="Q127">
        <f t="shared" si="7"/>
        <v>28.299999237060501</v>
      </c>
      <c r="R127">
        <f t="shared" si="8"/>
        <v>28.299999237060501</v>
      </c>
      <c r="S127">
        <f t="shared" si="9"/>
        <v>28.299999237060501</v>
      </c>
      <c r="T127">
        <f t="shared" si="10"/>
        <v>28.299999237060501</v>
      </c>
      <c r="U127">
        <f t="shared" si="11"/>
        <v>28.299999237060501</v>
      </c>
      <c r="V127">
        <f t="shared" si="12"/>
        <v>28.299999237060501</v>
      </c>
      <c r="W127">
        <f t="shared" si="13"/>
        <v>-1.7000007629394993</v>
      </c>
    </row>
    <row r="128" spans="1:23" x14ac:dyDescent="0.25">
      <c r="A128" t="s">
        <v>7</v>
      </c>
      <c r="B128">
        <v>1</v>
      </c>
      <c r="C128" t="s">
        <v>8</v>
      </c>
      <c r="D128">
        <v>1</v>
      </c>
      <c r="E128" t="s">
        <v>9</v>
      </c>
      <c r="F128" s="1">
        <v>30032</v>
      </c>
      <c r="G128">
        <v>29.700000762939499</v>
      </c>
      <c r="H128">
        <v>58</v>
      </c>
      <c r="I128">
        <v>29</v>
      </c>
      <c r="J128">
        <v>28.299999237060501</v>
      </c>
      <c r="K128">
        <v>29.700000762939499</v>
      </c>
      <c r="L128">
        <v>28.299999237060501</v>
      </c>
      <c r="M128">
        <v>29.700000762939499</v>
      </c>
      <c r="N128">
        <v>1.40000152587891</v>
      </c>
      <c r="Q128">
        <f t="shared" si="7"/>
        <v>29.700000762939499</v>
      </c>
      <c r="R128">
        <f t="shared" si="8"/>
        <v>29.700000762939499</v>
      </c>
      <c r="S128">
        <f t="shared" si="9"/>
        <v>29.700000762939499</v>
      </c>
      <c r="T128">
        <f t="shared" si="10"/>
        <v>29.700000762939499</v>
      </c>
      <c r="U128">
        <f t="shared" si="11"/>
        <v>29.700000762939499</v>
      </c>
      <c r="V128">
        <f t="shared" si="12"/>
        <v>29.700000762939499</v>
      </c>
      <c r="W128">
        <f t="shared" si="13"/>
        <v>1.4000015258789986</v>
      </c>
    </row>
    <row r="129" spans="1:23" x14ac:dyDescent="0.25">
      <c r="A129" t="s">
        <v>7</v>
      </c>
      <c r="B129">
        <v>1</v>
      </c>
      <c r="C129" t="s">
        <v>8</v>
      </c>
      <c r="D129">
        <v>1</v>
      </c>
      <c r="E129" t="s">
        <v>9</v>
      </c>
      <c r="F129" s="1">
        <v>30033</v>
      </c>
      <c r="G129">
        <v>29.799999237060501</v>
      </c>
      <c r="H129">
        <v>59.5</v>
      </c>
      <c r="I129">
        <v>29.75</v>
      </c>
      <c r="J129">
        <v>29.700000762939499</v>
      </c>
      <c r="K129">
        <v>29.799999237060501</v>
      </c>
      <c r="L129">
        <v>29.700000762939499</v>
      </c>
      <c r="M129">
        <v>29.799999237060501</v>
      </c>
      <c r="N129">
        <v>9.9998474121093806E-2</v>
      </c>
      <c r="Q129">
        <f t="shared" si="7"/>
        <v>29.799999237060501</v>
      </c>
      <c r="R129">
        <f t="shared" si="8"/>
        <v>29.799999237060501</v>
      </c>
      <c r="S129">
        <f t="shared" si="9"/>
        <v>29.799999237060501</v>
      </c>
      <c r="T129">
        <f t="shared" si="10"/>
        <v>29.799999237060501</v>
      </c>
      <c r="U129">
        <f t="shared" si="11"/>
        <v>29.799999237060501</v>
      </c>
      <c r="V129">
        <f t="shared" si="12"/>
        <v>29.799999237060501</v>
      </c>
      <c r="W129">
        <f t="shared" si="13"/>
        <v>9.9998474121001379E-2</v>
      </c>
    </row>
    <row r="130" spans="1:23" x14ac:dyDescent="0.25">
      <c r="A130" t="s">
        <v>7</v>
      </c>
      <c r="B130">
        <v>1</v>
      </c>
      <c r="C130" t="s">
        <v>8</v>
      </c>
      <c r="D130">
        <v>1</v>
      </c>
      <c r="E130" t="s">
        <v>9</v>
      </c>
      <c r="F130" s="1">
        <v>30034</v>
      </c>
      <c r="G130">
        <v>29</v>
      </c>
      <c r="H130">
        <v>58.799999237060497</v>
      </c>
      <c r="I130">
        <v>29.399999618530298</v>
      </c>
      <c r="J130">
        <v>29</v>
      </c>
      <c r="K130">
        <v>29.799999237060501</v>
      </c>
      <c r="L130">
        <v>29.799999237060501</v>
      </c>
      <c r="M130">
        <v>29</v>
      </c>
      <c r="N130">
        <v>-0.79999923706054699</v>
      </c>
      <c r="Q130">
        <f t="shared" si="7"/>
        <v>29</v>
      </c>
      <c r="R130">
        <f t="shared" si="8"/>
        <v>29</v>
      </c>
      <c r="S130">
        <f t="shared" si="9"/>
        <v>29</v>
      </c>
      <c r="T130">
        <f t="shared" si="10"/>
        <v>29</v>
      </c>
      <c r="U130">
        <f t="shared" si="11"/>
        <v>29</v>
      </c>
      <c r="V130">
        <f t="shared" si="12"/>
        <v>29</v>
      </c>
      <c r="W130">
        <f t="shared" si="13"/>
        <v>-0.79999923706050069</v>
      </c>
    </row>
    <row r="131" spans="1:23" x14ac:dyDescent="0.25">
      <c r="A131" t="s">
        <v>7</v>
      </c>
      <c r="B131">
        <v>1</v>
      </c>
      <c r="C131" t="s">
        <v>8</v>
      </c>
      <c r="D131">
        <v>1</v>
      </c>
      <c r="E131" t="s">
        <v>9</v>
      </c>
      <c r="F131" s="1">
        <v>30035</v>
      </c>
      <c r="G131">
        <v>30.299999237060501</v>
      </c>
      <c r="H131">
        <v>59.299999237060497</v>
      </c>
      <c r="I131">
        <v>29.649999618530298</v>
      </c>
      <c r="J131">
        <v>29</v>
      </c>
      <c r="K131">
        <v>30.299999237060501</v>
      </c>
      <c r="L131">
        <v>29</v>
      </c>
      <c r="M131">
        <v>30.299999237060501</v>
      </c>
      <c r="N131">
        <v>1.29999923706055</v>
      </c>
      <c r="Q131">
        <f t="shared" ref="Q131:Q194" si="14">G131</f>
        <v>30.299999237060501</v>
      </c>
      <c r="R131">
        <f t="shared" si="8"/>
        <v>30.299999237060501</v>
      </c>
      <c r="S131">
        <f t="shared" si="9"/>
        <v>30.299999237060501</v>
      </c>
      <c r="T131">
        <f t="shared" si="10"/>
        <v>30.299999237060501</v>
      </c>
      <c r="U131">
        <f t="shared" si="11"/>
        <v>30.299999237060501</v>
      </c>
      <c r="V131">
        <f t="shared" si="12"/>
        <v>30.299999237060501</v>
      </c>
      <c r="W131">
        <f t="shared" si="13"/>
        <v>1.2999992370605007</v>
      </c>
    </row>
    <row r="132" spans="1:23" x14ac:dyDescent="0.25">
      <c r="A132" t="s">
        <v>7</v>
      </c>
      <c r="B132">
        <v>1</v>
      </c>
      <c r="C132" t="s">
        <v>8</v>
      </c>
      <c r="D132">
        <v>1</v>
      </c>
      <c r="E132" t="s">
        <v>9</v>
      </c>
      <c r="F132" s="1">
        <v>30036</v>
      </c>
      <c r="G132">
        <v>31</v>
      </c>
      <c r="H132">
        <v>61.299999237060497</v>
      </c>
      <c r="I132">
        <v>30.649999618530298</v>
      </c>
      <c r="J132">
        <v>30.299999237060501</v>
      </c>
      <c r="K132">
        <v>31</v>
      </c>
      <c r="L132">
        <v>30.299999237060501</v>
      </c>
      <c r="M132">
        <v>31</v>
      </c>
      <c r="N132">
        <v>0.70000076293945301</v>
      </c>
      <c r="Q132">
        <f t="shared" si="14"/>
        <v>31</v>
      </c>
      <c r="R132">
        <f t="shared" ref="R132:R195" si="15">G132</f>
        <v>31</v>
      </c>
      <c r="S132">
        <f t="shared" ref="S132:S195" si="16">G132</f>
        <v>31</v>
      </c>
      <c r="T132">
        <f t="shared" ref="T132:T195" si="17">G132</f>
        <v>31</v>
      </c>
      <c r="U132">
        <f t="shared" ref="U132:U195" si="18">G132</f>
        <v>31</v>
      </c>
      <c r="V132">
        <f t="shared" ref="V132:V195" si="19">G132</f>
        <v>31</v>
      </c>
      <c r="W132">
        <f t="shared" ref="W132:W195" si="20">G132-G131</f>
        <v>0.70000076293949931</v>
      </c>
    </row>
    <row r="133" spans="1:23" x14ac:dyDescent="0.25">
      <c r="A133" t="s">
        <v>7</v>
      </c>
      <c r="B133">
        <v>1</v>
      </c>
      <c r="C133" t="s">
        <v>8</v>
      </c>
      <c r="D133">
        <v>1</v>
      </c>
      <c r="E133" t="s">
        <v>9</v>
      </c>
      <c r="F133" s="1">
        <v>30037</v>
      </c>
      <c r="G133">
        <v>31</v>
      </c>
      <c r="H133">
        <v>62</v>
      </c>
      <c r="I133">
        <v>31</v>
      </c>
      <c r="J133">
        <v>31</v>
      </c>
      <c r="K133">
        <v>31</v>
      </c>
      <c r="L133">
        <v>31</v>
      </c>
      <c r="M133">
        <v>31</v>
      </c>
      <c r="N133">
        <v>0</v>
      </c>
      <c r="Q133">
        <f t="shared" si="14"/>
        <v>31</v>
      </c>
      <c r="R133">
        <f t="shared" si="15"/>
        <v>31</v>
      </c>
      <c r="S133">
        <f t="shared" si="16"/>
        <v>31</v>
      </c>
      <c r="T133">
        <f t="shared" si="17"/>
        <v>31</v>
      </c>
      <c r="U133">
        <f t="shared" si="18"/>
        <v>31</v>
      </c>
      <c r="V133">
        <f t="shared" si="19"/>
        <v>31</v>
      </c>
      <c r="W133">
        <f t="shared" si="20"/>
        <v>0</v>
      </c>
    </row>
    <row r="134" spans="1:23" x14ac:dyDescent="0.25">
      <c r="A134" t="s">
        <v>7</v>
      </c>
      <c r="B134">
        <v>1</v>
      </c>
      <c r="C134" t="s">
        <v>8</v>
      </c>
      <c r="D134">
        <v>1</v>
      </c>
      <c r="E134" t="s">
        <v>9</v>
      </c>
      <c r="F134" s="1">
        <v>30038</v>
      </c>
      <c r="G134">
        <v>31.600000381469702</v>
      </c>
      <c r="H134">
        <v>62.600000381469698</v>
      </c>
      <c r="I134">
        <v>31.300000190734899</v>
      </c>
      <c r="J134">
        <v>31</v>
      </c>
      <c r="K134">
        <v>31.600000381469702</v>
      </c>
      <c r="L134">
        <v>31</v>
      </c>
      <c r="M134">
        <v>31.600000381469702</v>
      </c>
      <c r="N134">
        <v>0.60000038146972701</v>
      </c>
      <c r="Q134">
        <f t="shared" si="14"/>
        <v>31.600000381469702</v>
      </c>
      <c r="R134">
        <f t="shared" si="15"/>
        <v>31.600000381469702</v>
      </c>
      <c r="S134">
        <f t="shared" si="16"/>
        <v>31.600000381469702</v>
      </c>
      <c r="T134">
        <f t="shared" si="17"/>
        <v>31.600000381469702</v>
      </c>
      <c r="U134">
        <f t="shared" si="18"/>
        <v>31.600000381469702</v>
      </c>
      <c r="V134">
        <f t="shared" si="19"/>
        <v>31.600000381469702</v>
      </c>
      <c r="W134">
        <f t="shared" si="20"/>
        <v>0.60000038146970169</v>
      </c>
    </row>
    <row r="135" spans="1:23" x14ac:dyDescent="0.25">
      <c r="A135" t="s">
        <v>7</v>
      </c>
      <c r="B135">
        <v>1</v>
      </c>
      <c r="C135" t="s">
        <v>8</v>
      </c>
      <c r="D135">
        <v>1</v>
      </c>
      <c r="E135" t="s">
        <v>9</v>
      </c>
      <c r="F135" s="1">
        <v>30039</v>
      </c>
      <c r="G135">
        <v>28.200000762939499</v>
      </c>
      <c r="H135">
        <v>59.800001144409201</v>
      </c>
      <c r="I135">
        <v>29.900000572204601</v>
      </c>
      <c r="J135">
        <v>28.200000762939499</v>
      </c>
      <c r="K135">
        <v>31.600000381469702</v>
      </c>
      <c r="L135">
        <v>31.600000381469702</v>
      </c>
      <c r="M135">
        <v>28.200000762939499</v>
      </c>
      <c r="N135">
        <v>-3.3999996185302699</v>
      </c>
      <c r="Q135">
        <f t="shared" si="14"/>
        <v>28.200000762939499</v>
      </c>
      <c r="R135">
        <f t="shared" si="15"/>
        <v>28.200000762939499</v>
      </c>
      <c r="S135">
        <f t="shared" si="16"/>
        <v>28.200000762939499</v>
      </c>
      <c r="T135">
        <f t="shared" si="17"/>
        <v>28.200000762939499</v>
      </c>
      <c r="U135">
        <f t="shared" si="18"/>
        <v>28.200000762939499</v>
      </c>
      <c r="V135">
        <f t="shared" si="19"/>
        <v>28.200000762939499</v>
      </c>
      <c r="W135">
        <f t="shared" si="20"/>
        <v>-3.3999996185302024</v>
      </c>
    </row>
    <row r="136" spans="1:23" x14ac:dyDescent="0.25">
      <c r="A136" t="s">
        <v>7</v>
      </c>
      <c r="B136">
        <v>1</v>
      </c>
      <c r="C136" t="s">
        <v>8</v>
      </c>
      <c r="D136">
        <v>1</v>
      </c>
      <c r="E136" t="s">
        <v>9</v>
      </c>
      <c r="F136" s="1">
        <v>30040</v>
      </c>
      <c r="G136">
        <v>27.600000381469702</v>
      </c>
      <c r="H136">
        <v>55.800001144409201</v>
      </c>
      <c r="I136">
        <v>27.900000572204601</v>
      </c>
      <c r="J136">
        <v>27.600000381469702</v>
      </c>
      <c r="K136">
        <v>28.200000762939499</v>
      </c>
      <c r="L136">
        <v>28.200000762939499</v>
      </c>
      <c r="M136">
        <v>27.600000381469702</v>
      </c>
      <c r="N136">
        <v>-0.60000038146972701</v>
      </c>
      <c r="Q136">
        <f t="shared" si="14"/>
        <v>27.600000381469702</v>
      </c>
      <c r="R136">
        <f t="shared" si="15"/>
        <v>27.600000381469702</v>
      </c>
      <c r="S136">
        <f t="shared" si="16"/>
        <v>27.600000381469702</v>
      </c>
      <c r="T136">
        <f t="shared" si="17"/>
        <v>27.600000381469702</v>
      </c>
      <c r="U136">
        <f t="shared" si="18"/>
        <v>27.600000381469702</v>
      </c>
      <c r="V136">
        <f t="shared" si="19"/>
        <v>27.600000381469702</v>
      </c>
      <c r="W136">
        <f t="shared" si="20"/>
        <v>-0.60000038146979762</v>
      </c>
    </row>
    <row r="137" spans="1:23" x14ac:dyDescent="0.25">
      <c r="A137" t="s">
        <v>7</v>
      </c>
      <c r="B137">
        <v>1</v>
      </c>
      <c r="C137" t="s">
        <v>8</v>
      </c>
      <c r="D137">
        <v>1</v>
      </c>
      <c r="E137" t="s">
        <v>9</v>
      </c>
      <c r="F137" s="1">
        <v>30041</v>
      </c>
      <c r="G137">
        <v>23.200000762939499</v>
      </c>
      <c r="H137">
        <v>50.800001144409201</v>
      </c>
      <c r="I137">
        <v>25.400000572204601</v>
      </c>
      <c r="J137">
        <v>23.200000762939499</v>
      </c>
      <c r="K137">
        <v>27.600000381469702</v>
      </c>
      <c r="L137">
        <v>27.600000381469702</v>
      </c>
      <c r="M137">
        <v>23.200000762939499</v>
      </c>
      <c r="N137">
        <v>-4.3999996185302699</v>
      </c>
      <c r="Q137">
        <f t="shared" si="14"/>
        <v>23.200000762939499</v>
      </c>
      <c r="R137">
        <f t="shared" si="15"/>
        <v>23.200000762939499</v>
      </c>
      <c r="S137">
        <f t="shared" si="16"/>
        <v>23.200000762939499</v>
      </c>
      <c r="T137">
        <f t="shared" si="17"/>
        <v>23.200000762939499</v>
      </c>
      <c r="U137">
        <f t="shared" si="18"/>
        <v>23.200000762939499</v>
      </c>
      <c r="V137">
        <f t="shared" si="19"/>
        <v>23.200000762939499</v>
      </c>
      <c r="W137">
        <f t="shared" si="20"/>
        <v>-4.3999996185302024</v>
      </c>
    </row>
    <row r="138" spans="1:23" x14ac:dyDescent="0.25">
      <c r="A138" t="s">
        <v>7</v>
      </c>
      <c r="B138">
        <v>1</v>
      </c>
      <c r="C138" t="s">
        <v>8</v>
      </c>
      <c r="D138">
        <v>1</v>
      </c>
      <c r="E138" t="s">
        <v>9</v>
      </c>
      <c r="F138" s="1">
        <v>30042</v>
      </c>
      <c r="G138">
        <v>28.5</v>
      </c>
      <c r="H138">
        <v>51.700000762939503</v>
      </c>
      <c r="I138">
        <v>25.850000381469702</v>
      </c>
      <c r="J138">
        <v>23.200000762939499</v>
      </c>
      <c r="K138">
        <v>28.5</v>
      </c>
      <c r="L138">
        <v>23.200000762939499</v>
      </c>
      <c r="M138">
        <v>28.5</v>
      </c>
      <c r="N138">
        <v>5.2999992370605504</v>
      </c>
      <c r="Q138">
        <f t="shared" si="14"/>
        <v>28.5</v>
      </c>
      <c r="R138">
        <f t="shared" si="15"/>
        <v>28.5</v>
      </c>
      <c r="S138">
        <f t="shared" si="16"/>
        <v>28.5</v>
      </c>
      <c r="T138">
        <f t="shared" si="17"/>
        <v>28.5</v>
      </c>
      <c r="U138">
        <f t="shared" si="18"/>
        <v>28.5</v>
      </c>
      <c r="V138">
        <f t="shared" si="19"/>
        <v>28.5</v>
      </c>
      <c r="W138">
        <f t="shared" si="20"/>
        <v>5.2999992370605007</v>
      </c>
    </row>
    <row r="139" spans="1:23" x14ac:dyDescent="0.25">
      <c r="A139" t="s">
        <v>7</v>
      </c>
      <c r="B139">
        <v>1</v>
      </c>
      <c r="C139" t="s">
        <v>8</v>
      </c>
      <c r="D139">
        <v>1</v>
      </c>
      <c r="E139" t="s">
        <v>9</v>
      </c>
      <c r="F139" s="1">
        <v>30043</v>
      </c>
      <c r="G139">
        <v>28</v>
      </c>
      <c r="H139">
        <v>56.5</v>
      </c>
      <c r="I139">
        <v>28.25</v>
      </c>
      <c r="J139">
        <v>28</v>
      </c>
      <c r="K139">
        <v>28.5</v>
      </c>
      <c r="L139">
        <v>28.5</v>
      </c>
      <c r="M139">
        <v>28</v>
      </c>
      <c r="N139">
        <v>-0.5</v>
      </c>
      <c r="Q139">
        <f t="shared" si="14"/>
        <v>28</v>
      </c>
      <c r="R139">
        <f t="shared" si="15"/>
        <v>28</v>
      </c>
      <c r="S139">
        <f t="shared" si="16"/>
        <v>28</v>
      </c>
      <c r="T139">
        <f t="shared" si="17"/>
        <v>28</v>
      </c>
      <c r="U139">
        <f t="shared" si="18"/>
        <v>28</v>
      </c>
      <c r="V139">
        <f t="shared" si="19"/>
        <v>28</v>
      </c>
      <c r="W139">
        <f t="shared" si="20"/>
        <v>-0.5</v>
      </c>
    </row>
    <row r="140" spans="1:23" x14ac:dyDescent="0.25">
      <c r="A140" t="s">
        <v>7</v>
      </c>
      <c r="B140">
        <v>1</v>
      </c>
      <c r="C140" t="s">
        <v>8</v>
      </c>
      <c r="D140">
        <v>1</v>
      </c>
      <c r="E140" t="s">
        <v>9</v>
      </c>
      <c r="F140" s="1">
        <v>30044</v>
      </c>
      <c r="G140">
        <v>30.100000381469702</v>
      </c>
      <c r="H140">
        <v>58.100000381469698</v>
      </c>
      <c r="I140">
        <v>29.050000190734899</v>
      </c>
      <c r="J140">
        <v>28</v>
      </c>
      <c r="K140">
        <v>30.100000381469702</v>
      </c>
      <c r="L140">
        <v>28</v>
      </c>
      <c r="M140">
        <v>30.100000381469702</v>
      </c>
      <c r="N140">
        <v>2.1000003814697301</v>
      </c>
      <c r="Q140">
        <f t="shared" si="14"/>
        <v>30.100000381469702</v>
      </c>
      <c r="R140">
        <f t="shared" si="15"/>
        <v>30.100000381469702</v>
      </c>
      <c r="S140">
        <f t="shared" si="16"/>
        <v>30.100000381469702</v>
      </c>
      <c r="T140">
        <f t="shared" si="17"/>
        <v>30.100000381469702</v>
      </c>
      <c r="U140">
        <f t="shared" si="18"/>
        <v>30.100000381469702</v>
      </c>
      <c r="V140">
        <f t="shared" si="19"/>
        <v>30.100000381469702</v>
      </c>
      <c r="W140">
        <f t="shared" si="20"/>
        <v>2.1000003814697017</v>
      </c>
    </row>
    <row r="141" spans="1:23" x14ac:dyDescent="0.25">
      <c r="A141" t="s">
        <v>7</v>
      </c>
      <c r="B141">
        <v>1</v>
      </c>
      <c r="C141" t="s">
        <v>8</v>
      </c>
      <c r="D141">
        <v>1</v>
      </c>
      <c r="E141" t="s">
        <v>9</v>
      </c>
      <c r="F141" s="1">
        <v>30045</v>
      </c>
      <c r="G141">
        <v>29.5</v>
      </c>
      <c r="H141">
        <v>59.600000381469698</v>
      </c>
      <c r="I141">
        <v>29.800000190734899</v>
      </c>
      <c r="J141">
        <v>29.5</v>
      </c>
      <c r="K141">
        <v>30.100000381469702</v>
      </c>
      <c r="L141">
        <v>30.100000381469702</v>
      </c>
      <c r="M141">
        <v>29.5</v>
      </c>
      <c r="N141">
        <v>-0.60000038146972701</v>
      </c>
      <c r="Q141">
        <f t="shared" si="14"/>
        <v>29.5</v>
      </c>
      <c r="R141">
        <f t="shared" si="15"/>
        <v>29.5</v>
      </c>
      <c r="S141">
        <f t="shared" si="16"/>
        <v>29.5</v>
      </c>
      <c r="T141">
        <f t="shared" si="17"/>
        <v>29.5</v>
      </c>
      <c r="U141">
        <f t="shared" si="18"/>
        <v>29.5</v>
      </c>
      <c r="V141">
        <f t="shared" si="19"/>
        <v>29.5</v>
      </c>
      <c r="W141">
        <f t="shared" si="20"/>
        <v>-0.60000038146970169</v>
      </c>
    </row>
    <row r="142" spans="1:23" x14ac:dyDescent="0.25">
      <c r="A142" t="s">
        <v>7</v>
      </c>
      <c r="B142">
        <v>1</v>
      </c>
      <c r="C142" t="s">
        <v>8</v>
      </c>
      <c r="D142">
        <v>1</v>
      </c>
      <c r="E142" t="s">
        <v>9</v>
      </c>
      <c r="F142" s="1">
        <v>30046</v>
      </c>
      <c r="G142">
        <v>28.600000381469702</v>
      </c>
      <c r="H142">
        <v>58.100000381469698</v>
      </c>
      <c r="I142">
        <v>29.050000190734899</v>
      </c>
      <c r="J142">
        <v>28.600000381469702</v>
      </c>
      <c r="K142">
        <v>29.5</v>
      </c>
      <c r="L142">
        <v>29.5</v>
      </c>
      <c r="M142">
        <v>28.600000381469702</v>
      </c>
      <c r="N142">
        <v>-0.89999961853027299</v>
      </c>
      <c r="Q142">
        <f t="shared" si="14"/>
        <v>28.600000381469702</v>
      </c>
      <c r="R142">
        <f t="shared" si="15"/>
        <v>28.600000381469702</v>
      </c>
      <c r="S142">
        <f t="shared" si="16"/>
        <v>28.600000381469702</v>
      </c>
      <c r="T142">
        <f t="shared" si="17"/>
        <v>28.600000381469702</v>
      </c>
      <c r="U142">
        <f t="shared" si="18"/>
        <v>28.600000381469702</v>
      </c>
      <c r="V142">
        <f t="shared" si="19"/>
        <v>28.600000381469702</v>
      </c>
      <c r="W142">
        <f t="shared" si="20"/>
        <v>-0.89999961853029831</v>
      </c>
    </row>
    <row r="143" spans="1:23" x14ac:dyDescent="0.25">
      <c r="A143" t="s">
        <v>7</v>
      </c>
      <c r="B143">
        <v>1</v>
      </c>
      <c r="C143" t="s">
        <v>8</v>
      </c>
      <c r="D143">
        <v>1</v>
      </c>
      <c r="E143" t="s">
        <v>9</v>
      </c>
      <c r="F143" s="1">
        <v>30047</v>
      </c>
      <c r="G143">
        <v>29</v>
      </c>
      <c r="H143">
        <v>57.600000381469698</v>
      </c>
      <c r="I143">
        <v>28.800000190734899</v>
      </c>
      <c r="J143">
        <v>28.600000381469702</v>
      </c>
      <c r="K143">
        <v>29</v>
      </c>
      <c r="L143">
        <v>28.600000381469702</v>
      </c>
      <c r="M143">
        <v>29</v>
      </c>
      <c r="N143">
        <v>0.39999961853027299</v>
      </c>
      <c r="Q143">
        <f t="shared" si="14"/>
        <v>29</v>
      </c>
      <c r="R143">
        <f t="shared" si="15"/>
        <v>29</v>
      </c>
      <c r="S143">
        <f t="shared" si="16"/>
        <v>29</v>
      </c>
      <c r="T143">
        <f t="shared" si="17"/>
        <v>29</v>
      </c>
      <c r="U143">
        <f t="shared" si="18"/>
        <v>29</v>
      </c>
      <c r="V143">
        <f t="shared" si="19"/>
        <v>29</v>
      </c>
      <c r="W143">
        <f t="shared" si="20"/>
        <v>0.39999961853029831</v>
      </c>
    </row>
    <row r="144" spans="1:23" x14ac:dyDescent="0.25">
      <c r="A144" t="s">
        <v>7</v>
      </c>
      <c r="B144">
        <v>1</v>
      </c>
      <c r="C144" t="s">
        <v>8</v>
      </c>
      <c r="D144">
        <v>1</v>
      </c>
      <c r="E144" t="s">
        <v>9</v>
      </c>
      <c r="F144" s="1">
        <v>30048</v>
      </c>
      <c r="G144">
        <v>27.799999237060501</v>
      </c>
      <c r="H144">
        <v>56.799999237060497</v>
      </c>
      <c r="I144">
        <v>28.399999618530298</v>
      </c>
      <c r="J144">
        <v>27.799999237060501</v>
      </c>
      <c r="K144">
        <v>29</v>
      </c>
      <c r="L144">
        <v>29</v>
      </c>
      <c r="M144">
        <v>27.799999237060501</v>
      </c>
      <c r="N144">
        <v>-1.20000076293945</v>
      </c>
      <c r="Q144">
        <f t="shared" si="14"/>
        <v>27.799999237060501</v>
      </c>
      <c r="R144">
        <f t="shared" si="15"/>
        <v>27.799999237060501</v>
      </c>
      <c r="S144">
        <f t="shared" si="16"/>
        <v>27.799999237060501</v>
      </c>
      <c r="T144">
        <f t="shared" si="17"/>
        <v>27.799999237060501</v>
      </c>
      <c r="U144">
        <f t="shared" si="18"/>
        <v>27.799999237060501</v>
      </c>
      <c r="V144">
        <f t="shared" si="19"/>
        <v>27.799999237060501</v>
      </c>
      <c r="W144">
        <f t="shared" si="20"/>
        <v>-1.2000007629394993</v>
      </c>
    </row>
    <row r="145" spans="1:23" x14ac:dyDescent="0.25">
      <c r="A145" t="s">
        <v>7</v>
      </c>
      <c r="B145">
        <v>1</v>
      </c>
      <c r="C145" t="s">
        <v>8</v>
      </c>
      <c r="D145">
        <v>1</v>
      </c>
      <c r="E145" t="s">
        <v>9</v>
      </c>
      <c r="F145" s="1">
        <v>30049</v>
      </c>
      <c r="G145">
        <v>27.700000762939499</v>
      </c>
      <c r="H145">
        <v>55.5</v>
      </c>
      <c r="I145">
        <v>27.75</v>
      </c>
      <c r="J145">
        <v>27.700000762939499</v>
      </c>
      <c r="K145">
        <v>27.799999237060501</v>
      </c>
      <c r="L145">
        <v>27.799999237060501</v>
      </c>
      <c r="M145">
        <v>27.700000762939499</v>
      </c>
      <c r="N145">
        <v>-9.9998474121093806E-2</v>
      </c>
      <c r="Q145">
        <f t="shared" si="14"/>
        <v>27.700000762939499</v>
      </c>
      <c r="R145">
        <f t="shared" si="15"/>
        <v>27.700000762939499</v>
      </c>
      <c r="S145">
        <f t="shared" si="16"/>
        <v>27.700000762939499</v>
      </c>
      <c r="T145">
        <f t="shared" si="17"/>
        <v>27.700000762939499</v>
      </c>
      <c r="U145">
        <f t="shared" si="18"/>
        <v>27.700000762939499</v>
      </c>
      <c r="V145">
        <f t="shared" si="19"/>
        <v>27.700000762939499</v>
      </c>
      <c r="W145">
        <f t="shared" si="20"/>
        <v>-9.9998474121001379E-2</v>
      </c>
    </row>
    <row r="146" spans="1:23" x14ac:dyDescent="0.25">
      <c r="A146" t="s">
        <v>7</v>
      </c>
      <c r="B146">
        <v>1</v>
      </c>
      <c r="C146" t="s">
        <v>8</v>
      </c>
      <c r="D146">
        <v>1</v>
      </c>
      <c r="E146" t="s">
        <v>9</v>
      </c>
      <c r="F146" s="1">
        <v>30050</v>
      </c>
      <c r="G146">
        <v>26.799999237060501</v>
      </c>
      <c r="H146">
        <v>54.5</v>
      </c>
      <c r="I146">
        <v>27.25</v>
      </c>
      <c r="J146">
        <v>26.799999237060501</v>
      </c>
      <c r="K146">
        <v>27.700000762939499</v>
      </c>
      <c r="L146">
        <v>27.700000762939499</v>
      </c>
      <c r="M146">
        <v>26.799999237060501</v>
      </c>
      <c r="N146">
        <v>-0.90000152587890603</v>
      </c>
      <c r="Q146">
        <f t="shared" si="14"/>
        <v>26.799999237060501</v>
      </c>
      <c r="R146">
        <f t="shared" si="15"/>
        <v>26.799999237060501</v>
      </c>
      <c r="S146">
        <f t="shared" si="16"/>
        <v>26.799999237060501</v>
      </c>
      <c r="T146">
        <f t="shared" si="17"/>
        <v>26.799999237060501</v>
      </c>
      <c r="U146">
        <f t="shared" si="18"/>
        <v>26.799999237060501</v>
      </c>
      <c r="V146">
        <f t="shared" si="19"/>
        <v>26.799999237060501</v>
      </c>
      <c r="W146">
        <f t="shared" si="20"/>
        <v>-0.90000152587899862</v>
      </c>
    </row>
    <row r="147" spans="1:23" x14ac:dyDescent="0.25">
      <c r="A147" t="s">
        <v>7</v>
      </c>
      <c r="B147">
        <v>1</v>
      </c>
      <c r="C147" t="s">
        <v>8</v>
      </c>
      <c r="D147">
        <v>1</v>
      </c>
      <c r="E147" t="s">
        <v>9</v>
      </c>
      <c r="F147" s="1">
        <v>30051</v>
      </c>
      <c r="G147">
        <v>26.899999618530298</v>
      </c>
      <c r="H147">
        <v>53.699998855590799</v>
      </c>
      <c r="I147">
        <v>26.849999427795399</v>
      </c>
      <c r="J147">
        <v>26.799999237060501</v>
      </c>
      <c r="K147">
        <v>26.899999618530298</v>
      </c>
      <c r="L147">
        <v>26.799999237060501</v>
      </c>
      <c r="M147">
        <v>26.899999618530298</v>
      </c>
      <c r="N147">
        <v>0.10000038146972701</v>
      </c>
      <c r="Q147">
        <f t="shared" si="14"/>
        <v>26.899999618530298</v>
      </c>
      <c r="R147">
        <f t="shared" si="15"/>
        <v>26.899999618530298</v>
      </c>
      <c r="S147">
        <f t="shared" si="16"/>
        <v>26.899999618530298</v>
      </c>
      <c r="T147">
        <f t="shared" si="17"/>
        <v>26.899999618530298</v>
      </c>
      <c r="U147">
        <f t="shared" si="18"/>
        <v>26.899999618530298</v>
      </c>
      <c r="V147">
        <f t="shared" si="19"/>
        <v>26.899999618530298</v>
      </c>
      <c r="W147">
        <f t="shared" si="20"/>
        <v>0.10000038146979762</v>
      </c>
    </row>
    <row r="148" spans="1:23" x14ac:dyDescent="0.25">
      <c r="A148" t="s">
        <v>7</v>
      </c>
      <c r="B148">
        <v>1</v>
      </c>
      <c r="C148" t="s">
        <v>8</v>
      </c>
      <c r="D148">
        <v>1</v>
      </c>
      <c r="E148" t="s">
        <v>9</v>
      </c>
      <c r="F148" s="1">
        <v>30052</v>
      </c>
      <c r="G148">
        <v>26.799999237060501</v>
      </c>
      <c r="H148">
        <v>53.699998855590799</v>
      </c>
      <c r="I148">
        <v>26.849999427795399</v>
      </c>
      <c r="J148">
        <v>26.799999237060501</v>
      </c>
      <c r="K148">
        <v>26.899999618530298</v>
      </c>
      <c r="L148">
        <v>26.899999618530298</v>
      </c>
      <c r="M148">
        <v>26.799999237060501</v>
      </c>
      <c r="N148">
        <v>-0.10000038146972701</v>
      </c>
      <c r="Q148">
        <f t="shared" si="14"/>
        <v>26.799999237060501</v>
      </c>
      <c r="R148">
        <f t="shared" si="15"/>
        <v>26.799999237060501</v>
      </c>
      <c r="S148">
        <f t="shared" si="16"/>
        <v>26.799999237060501</v>
      </c>
      <c r="T148">
        <f t="shared" si="17"/>
        <v>26.799999237060501</v>
      </c>
      <c r="U148">
        <f t="shared" si="18"/>
        <v>26.799999237060501</v>
      </c>
      <c r="V148">
        <f t="shared" si="19"/>
        <v>26.799999237060501</v>
      </c>
      <c r="W148">
        <f t="shared" si="20"/>
        <v>-0.10000038146979762</v>
      </c>
    </row>
    <row r="149" spans="1:23" x14ac:dyDescent="0.25">
      <c r="A149" t="s">
        <v>7</v>
      </c>
      <c r="B149">
        <v>1</v>
      </c>
      <c r="C149" t="s">
        <v>8</v>
      </c>
      <c r="D149">
        <v>1</v>
      </c>
      <c r="E149" t="s">
        <v>9</v>
      </c>
      <c r="F149" s="1">
        <v>30053</v>
      </c>
      <c r="G149">
        <v>27.399999618530298</v>
      </c>
      <c r="H149">
        <v>54.199998855590799</v>
      </c>
      <c r="I149">
        <v>27.099999427795399</v>
      </c>
      <c r="J149">
        <v>26.799999237060501</v>
      </c>
      <c r="K149">
        <v>27.399999618530298</v>
      </c>
      <c r="L149">
        <v>26.799999237060501</v>
      </c>
      <c r="M149">
        <v>27.399999618530298</v>
      </c>
      <c r="N149">
        <v>0.60000038146972701</v>
      </c>
      <c r="Q149">
        <f t="shared" si="14"/>
        <v>27.399999618530298</v>
      </c>
      <c r="R149">
        <f t="shared" si="15"/>
        <v>27.399999618530298</v>
      </c>
      <c r="S149">
        <f t="shared" si="16"/>
        <v>27.399999618530298</v>
      </c>
      <c r="T149">
        <f t="shared" si="17"/>
        <v>27.399999618530298</v>
      </c>
      <c r="U149">
        <f t="shared" si="18"/>
        <v>27.399999618530298</v>
      </c>
      <c r="V149">
        <f t="shared" si="19"/>
        <v>27.399999618530298</v>
      </c>
      <c r="W149">
        <f t="shared" si="20"/>
        <v>0.60000038146979762</v>
      </c>
    </row>
    <row r="150" spans="1:23" x14ac:dyDescent="0.25">
      <c r="A150" t="s">
        <v>7</v>
      </c>
      <c r="B150">
        <v>1</v>
      </c>
      <c r="C150" t="s">
        <v>8</v>
      </c>
      <c r="D150">
        <v>1</v>
      </c>
      <c r="E150" t="s">
        <v>9</v>
      </c>
      <c r="F150" s="1">
        <v>30054</v>
      </c>
      <c r="G150">
        <v>27.399999618530298</v>
      </c>
      <c r="H150">
        <v>54.799999237060497</v>
      </c>
      <c r="I150">
        <v>27.399999618530298</v>
      </c>
      <c r="J150">
        <v>27.399999618530298</v>
      </c>
      <c r="K150">
        <v>27.399999618530298</v>
      </c>
      <c r="L150">
        <v>27.399999618530298</v>
      </c>
      <c r="M150">
        <v>27.399999618530298</v>
      </c>
      <c r="N150">
        <v>0</v>
      </c>
      <c r="Q150">
        <f t="shared" si="14"/>
        <v>27.399999618530298</v>
      </c>
      <c r="R150">
        <f t="shared" si="15"/>
        <v>27.399999618530298</v>
      </c>
      <c r="S150">
        <f t="shared" si="16"/>
        <v>27.399999618530298</v>
      </c>
      <c r="T150">
        <f t="shared" si="17"/>
        <v>27.399999618530298</v>
      </c>
      <c r="U150">
        <f t="shared" si="18"/>
        <v>27.399999618530298</v>
      </c>
      <c r="V150">
        <f t="shared" si="19"/>
        <v>27.399999618530298</v>
      </c>
      <c r="W150">
        <f t="shared" si="20"/>
        <v>0</v>
      </c>
    </row>
    <row r="151" spans="1:23" x14ac:dyDescent="0.25">
      <c r="A151" t="s">
        <v>7</v>
      </c>
      <c r="B151">
        <v>1</v>
      </c>
      <c r="C151" t="s">
        <v>8</v>
      </c>
      <c r="D151">
        <v>1</v>
      </c>
      <c r="E151" t="s">
        <v>9</v>
      </c>
      <c r="F151" s="1">
        <v>30055</v>
      </c>
      <c r="G151">
        <v>28.100000381469702</v>
      </c>
      <c r="H151">
        <v>55.5</v>
      </c>
      <c r="I151">
        <v>27.75</v>
      </c>
      <c r="J151">
        <v>27.399999618530298</v>
      </c>
      <c r="K151">
        <v>28.100000381469702</v>
      </c>
      <c r="L151">
        <v>27.399999618530298</v>
      </c>
      <c r="M151">
        <v>28.100000381469702</v>
      </c>
      <c r="N151">
        <v>0.70000076293945301</v>
      </c>
      <c r="Q151">
        <f t="shared" si="14"/>
        <v>28.100000381469702</v>
      </c>
      <c r="R151">
        <f t="shared" si="15"/>
        <v>28.100000381469702</v>
      </c>
      <c r="S151">
        <f t="shared" si="16"/>
        <v>28.100000381469702</v>
      </c>
      <c r="T151">
        <f t="shared" si="17"/>
        <v>28.100000381469702</v>
      </c>
      <c r="U151">
        <f t="shared" si="18"/>
        <v>28.100000381469702</v>
      </c>
      <c r="V151">
        <f t="shared" si="19"/>
        <v>28.100000381469702</v>
      </c>
      <c r="W151">
        <f t="shared" si="20"/>
        <v>0.70000076293940339</v>
      </c>
    </row>
    <row r="152" spans="1:23" x14ac:dyDescent="0.25">
      <c r="A152" t="s">
        <v>7</v>
      </c>
      <c r="B152">
        <v>1</v>
      </c>
      <c r="C152" t="s">
        <v>8</v>
      </c>
      <c r="D152">
        <v>1</v>
      </c>
      <c r="E152" t="s">
        <v>9</v>
      </c>
      <c r="F152" s="1">
        <v>30056</v>
      </c>
      <c r="G152">
        <v>28.200000762939499</v>
      </c>
      <c r="H152">
        <v>56.300001144409201</v>
      </c>
      <c r="I152">
        <v>28.150000572204601</v>
      </c>
      <c r="J152">
        <v>28.100000381469702</v>
      </c>
      <c r="K152">
        <v>28.200000762939499</v>
      </c>
      <c r="L152">
        <v>28.100000381469702</v>
      </c>
      <c r="M152">
        <v>28.200000762939499</v>
      </c>
      <c r="N152">
        <v>0.10000038146972701</v>
      </c>
      <c r="Q152">
        <f t="shared" si="14"/>
        <v>28.200000762939499</v>
      </c>
      <c r="R152">
        <f t="shared" si="15"/>
        <v>28.200000762939499</v>
      </c>
      <c r="S152">
        <f t="shared" si="16"/>
        <v>28.200000762939499</v>
      </c>
      <c r="T152">
        <f t="shared" si="17"/>
        <v>28.200000762939499</v>
      </c>
      <c r="U152">
        <f t="shared" si="18"/>
        <v>28.200000762939499</v>
      </c>
      <c r="V152">
        <f t="shared" si="19"/>
        <v>28.200000762939499</v>
      </c>
      <c r="W152">
        <f t="shared" si="20"/>
        <v>0.10000038146979762</v>
      </c>
    </row>
    <row r="153" spans="1:23" x14ac:dyDescent="0.25">
      <c r="A153" t="s">
        <v>7</v>
      </c>
      <c r="B153">
        <v>1</v>
      </c>
      <c r="C153" t="s">
        <v>8</v>
      </c>
      <c r="D153">
        <v>1</v>
      </c>
      <c r="E153" t="s">
        <v>9</v>
      </c>
      <c r="F153" s="1">
        <v>30057</v>
      </c>
      <c r="G153">
        <v>27.5</v>
      </c>
      <c r="H153">
        <v>55.700000762939503</v>
      </c>
      <c r="I153">
        <v>27.850000381469702</v>
      </c>
      <c r="J153">
        <v>27.5</v>
      </c>
      <c r="K153">
        <v>28.200000762939499</v>
      </c>
      <c r="L153">
        <v>28.200000762939499</v>
      </c>
      <c r="M153">
        <v>27.5</v>
      </c>
      <c r="N153">
        <v>-0.70000076293945301</v>
      </c>
      <c r="Q153">
        <f t="shared" si="14"/>
        <v>27.5</v>
      </c>
      <c r="R153">
        <f t="shared" si="15"/>
        <v>27.5</v>
      </c>
      <c r="S153">
        <f t="shared" si="16"/>
        <v>27.5</v>
      </c>
      <c r="T153">
        <f t="shared" si="17"/>
        <v>27.5</v>
      </c>
      <c r="U153">
        <f t="shared" si="18"/>
        <v>27.5</v>
      </c>
      <c r="V153">
        <f t="shared" si="19"/>
        <v>27.5</v>
      </c>
      <c r="W153">
        <f t="shared" si="20"/>
        <v>-0.70000076293949931</v>
      </c>
    </row>
    <row r="154" spans="1:23" x14ac:dyDescent="0.25">
      <c r="A154" t="s">
        <v>7</v>
      </c>
      <c r="B154">
        <v>1</v>
      </c>
      <c r="C154" t="s">
        <v>8</v>
      </c>
      <c r="D154">
        <v>1</v>
      </c>
      <c r="E154" t="s">
        <v>9</v>
      </c>
      <c r="F154" s="1">
        <v>30058</v>
      </c>
      <c r="G154">
        <v>28.299999237060501</v>
      </c>
      <c r="H154">
        <v>55.799999237060497</v>
      </c>
      <c r="I154">
        <v>27.899999618530298</v>
      </c>
      <c r="J154">
        <v>27.5</v>
      </c>
      <c r="K154">
        <v>28.299999237060501</v>
      </c>
      <c r="L154">
        <v>27.5</v>
      </c>
      <c r="M154">
        <v>28.299999237060501</v>
      </c>
      <c r="N154">
        <v>0.79999923706054699</v>
      </c>
      <c r="Q154">
        <f t="shared" si="14"/>
        <v>28.299999237060501</v>
      </c>
      <c r="R154">
        <f t="shared" si="15"/>
        <v>28.299999237060501</v>
      </c>
      <c r="S154">
        <f t="shared" si="16"/>
        <v>28.299999237060501</v>
      </c>
      <c r="T154">
        <f t="shared" si="17"/>
        <v>28.299999237060501</v>
      </c>
      <c r="U154">
        <f t="shared" si="18"/>
        <v>28.299999237060501</v>
      </c>
      <c r="V154">
        <f t="shared" si="19"/>
        <v>28.299999237060501</v>
      </c>
      <c r="W154">
        <f t="shared" si="20"/>
        <v>0.79999923706050069</v>
      </c>
    </row>
    <row r="155" spans="1:23" x14ac:dyDescent="0.25">
      <c r="A155" t="s">
        <v>7</v>
      </c>
      <c r="B155">
        <v>1</v>
      </c>
      <c r="C155" t="s">
        <v>8</v>
      </c>
      <c r="D155">
        <v>1</v>
      </c>
      <c r="E155" t="s">
        <v>9</v>
      </c>
      <c r="F155" s="1">
        <v>30059</v>
      </c>
      <c r="G155">
        <v>27.799999237060501</v>
      </c>
      <c r="H155">
        <v>56.099998474121101</v>
      </c>
      <c r="I155">
        <v>28.049999237060501</v>
      </c>
      <c r="J155">
        <v>27.799999237060501</v>
      </c>
      <c r="K155">
        <v>28.299999237060501</v>
      </c>
      <c r="L155">
        <v>28.299999237060501</v>
      </c>
      <c r="M155">
        <v>27.799999237060501</v>
      </c>
      <c r="N155">
        <v>-0.5</v>
      </c>
      <c r="Q155">
        <f t="shared" si="14"/>
        <v>27.799999237060501</v>
      </c>
      <c r="R155">
        <f t="shared" si="15"/>
        <v>27.799999237060501</v>
      </c>
      <c r="S155">
        <f t="shared" si="16"/>
        <v>27.799999237060501</v>
      </c>
      <c r="T155">
        <f t="shared" si="17"/>
        <v>27.799999237060501</v>
      </c>
      <c r="U155">
        <f t="shared" si="18"/>
        <v>27.799999237060501</v>
      </c>
      <c r="V155">
        <f t="shared" si="19"/>
        <v>27.799999237060501</v>
      </c>
      <c r="W155">
        <f t="shared" si="20"/>
        <v>-0.5</v>
      </c>
    </row>
    <row r="156" spans="1:23" x14ac:dyDescent="0.25">
      <c r="A156" t="s">
        <v>7</v>
      </c>
      <c r="B156">
        <v>1</v>
      </c>
      <c r="C156" t="s">
        <v>8</v>
      </c>
      <c r="D156">
        <v>1</v>
      </c>
      <c r="E156" t="s">
        <v>9</v>
      </c>
      <c r="F156" s="1">
        <v>30060</v>
      </c>
      <c r="G156">
        <v>27.600000381469702</v>
      </c>
      <c r="H156">
        <v>55.399999618530302</v>
      </c>
      <c r="I156">
        <v>27.699999809265101</v>
      </c>
      <c r="J156">
        <v>27.600000381469702</v>
      </c>
      <c r="K156">
        <v>27.799999237060501</v>
      </c>
      <c r="L156">
        <v>27.799999237060501</v>
      </c>
      <c r="M156">
        <v>27.600000381469702</v>
      </c>
      <c r="N156">
        <v>-0.19999885559082001</v>
      </c>
      <c r="Q156">
        <f t="shared" si="14"/>
        <v>27.600000381469702</v>
      </c>
      <c r="R156">
        <f t="shared" si="15"/>
        <v>27.600000381469702</v>
      </c>
      <c r="S156">
        <f t="shared" si="16"/>
        <v>27.600000381469702</v>
      </c>
      <c r="T156">
        <f t="shared" si="17"/>
        <v>27.600000381469702</v>
      </c>
      <c r="U156">
        <f t="shared" si="18"/>
        <v>27.600000381469702</v>
      </c>
      <c r="V156">
        <f t="shared" si="19"/>
        <v>27.600000381469702</v>
      </c>
      <c r="W156">
        <f t="shared" si="20"/>
        <v>-0.199998855590799</v>
      </c>
    </row>
    <row r="157" spans="1:23" x14ac:dyDescent="0.25">
      <c r="A157" t="s">
        <v>7</v>
      </c>
      <c r="B157">
        <v>1</v>
      </c>
      <c r="C157" t="s">
        <v>8</v>
      </c>
      <c r="D157">
        <v>1</v>
      </c>
      <c r="E157" t="s">
        <v>9</v>
      </c>
      <c r="F157" s="1">
        <v>30061</v>
      </c>
      <c r="G157">
        <v>28</v>
      </c>
      <c r="H157">
        <v>55.600000381469698</v>
      </c>
      <c r="I157">
        <v>27.800000190734899</v>
      </c>
      <c r="J157">
        <v>27.600000381469702</v>
      </c>
      <c r="K157">
        <v>28</v>
      </c>
      <c r="L157">
        <v>27.600000381469702</v>
      </c>
      <c r="M157">
        <v>28</v>
      </c>
      <c r="N157">
        <v>0.39999961853027299</v>
      </c>
      <c r="Q157">
        <f t="shared" si="14"/>
        <v>28</v>
      </c>
      <c r="R157">
        <f t="shared" si="15"/>
        <v>28</v>
      </c>
      <c r="S157">
        <f t="shared" si="16"/>
        <v>28</v>
      </c>
      <c r="T157">
        <f t="shared" si="17"/>
        <v>28</v>
      </c>
      <c r="U157">
        <f t="shared" si="18"/>
        <v>28</v>
      </c>
      <c r="V157">
        <f t="shared" si="19"/>
        <v>28</v>
      </c>
      <c r="W157">
        <f t="shared" si="20"/>
        <v>0.39999961853029831</v>
      </c>
    </row>
    <row r="158" spans="1:23" x14ac:dyDescent="0.25">
      <c r="A158" t="s">
        <v>7</v>
      </c>
      <c r="B158">
        <v>1</v>
      </c>
      <c r="C158" t="s">
        <v>8</v>
      </c>
      <c r="D158">
        <v>1</v>
      </c>
      <c r="E158" t="s">
        <v>9</v>
      </c>
      <c r="F158" s="1">
        <v>30062</v>
      </c>
      <c r="G158">
        <v>28</v>
      </c>
      <c r="H158">
        <v>56</v>
      </c>
      <c r="I158">
        <v>28</v>
      </c>
      <c r="J158">
        <v>28</v>
      </c>
      <c r="K158">
        <v>28</v>
      </c>
      <c r="L158">
        <v>28</v>
      </c>
      <c r="M158">
        <v>28</v>
      </c>
      <c r="N158">
        <v>0</v>
      </c>
      <c r="Q158">
        <f t="shared" si="14"/>
        <v>28</v>
      </c>
      <c r="R158">
        <f t="shared" si="15"/>
        <v>28</v>
      </c>
      <c r="S158">
        <f t="shared" si="16"/>
        <v>28</v>
      </c>
      <c r="T158">
        <f t="shared" si="17"/>
        <v>28</v>
      </c>
      <c r="U158">
        <f t="shared" si="18"/>
        <v>28</v>
      </c>
      <c r="V158">
        <f t="shared" si="19"/>
        <v>28</v>
      </c>
      <c r="W158">
        <f t="shared" si="20"/>
        <v>0</v>
      </c>
    </row>
    <row r="159" spans="1:23" x14ac:dyDescent="0.25">
      <c r="A159" t="s">
        <v>7</v>
      </c>
      <c r="B159">
        <v>1</v>
      </c>
      <c r="C159" t="s">
        <v>8</v>
      </c>
      <c r="D159">
        <v>1</v>
      </c>
      <c r="E159" t="s">
        <v>9</v>
      </c>
      <c r="F159" s="1">
        <v>30063</v>
      </c>
      <c r="G159">
        <v>27.399999618530298</v>
      </c>
      <c r="H159">
        <v>55.399999618530302</v>
      </c>
      <c r="I159">
        <v>27.699999809265101</v>
      </c>
      <c r="J159">
        <v>27.399999618530298</v>
      </c>
      <c r="K159">
        <v>28</v>
      </c>
      <c r="L159">
        <v>28</v>
      </c>
      <c r="M159">
        <v>27.399999618530298</v>
      </c>
      <c r="N159">
        <v>-0.60000038146972701</v>
      </c>
      <c r="Q159">
        <f t="shared" si="14"/>
        <v>27.399999618530298</v>
      </c>
      <c r="R159">
        <f t="shared" si="15"/>
        <v>27.399999618530298</v>
      </c>
      <c r="S159">
        <f t="shared" si="16"/>
        <v>27.399999618530298</v>
      </c>
      <c r="T159">
        <f t="shared" si="17"/>
        <v>27.399999618530298</v>
      </c>
      <c r="U159">
        <f t="shared" si="18"/>
        <v>27.399999618530298</v>
      </c>
      <c r="V159">
        <f t="shared" si="19"/>
        <v>27.399999618530298</v>
      </c>
      <c r="W159">
        <f t="shared" si="20"/>
        <v>-0.60000038146970169</v>
      </c>
    </row>
    <row r="160" spans="1:23" x14ac:dyDescent="0.25">
      <c r="A160" t="s">
        <v>7</v>
      </c>
      <c r="B160">
        <v>1</v>
      </c>
      <c r="C160" t="s">
        <v>8</v>
      </c>
      <c r="D160">
        <v>1</v>
      </c>
      <c r="E160" t="s">
        <v>9</v>
      </c>
      <c r="F160" s="1">
        <v>30064</v>
      </c>
      <c r="G160">
        <v>26.799999237060501</v>
      </c>
      <c r="H160">
        <v>54.199998855590799</v>
      </c>
      <c r="I160">
        <v>27.099999427795399</v>
      </c>
      <c r="J160">
        <v>26.799999237060501</v>
      </c>
      <c r="K160">
        <v>27.399999618530298</v>
      </c>
      <c r="L160">
        <v>27.399999618530298</v>
      </c>
      <c r="M160">
        <v>26.799999237060501</v>
      </c>
      <c r="N160">
        <v>-0.60000038146972701</v>
      </c>
      <c r="Q160">
        <f t="shared" si="14"/>
        <v>26.799999237060501</v>
      </c>
      <c r="R160">
        <f t="shared" si="15"/>
        <v>26.799999237060501</v>
      </c>
      <c r="S160">
        <f t="shared" si="16"/>
        <v>26.799999237060501</v>
      </c>
      <c r="T160">
        <f t="shared" si="17"/>
        <v>26.799999237060501</v>
      </c>
      <c r="U160">
        <f t="shared" si="18"/>
        <v>26.799999237060501</v>
      </c>
      <c r="V160">
        <f t="shared" si="19"/>
        <v>26.799999237060501</v>
      </c>
      <c r="W160">
        <f t="shared" si="20"/>
        <v>-0.60000038146979762</v>
      </c>
    </row>
    <row r="161" spans="1:23" x14ac:dyDescent="0.25">
      <c r="A161" t="s">
        <v>7</v>
      </c>
      <c r="B161">
        <v>1</v>
      </c>
      <c r="C161" t="s">
        <v>8</v>
      </c>
      <c r="D161">
        <v>1</v>
      </c>
      <c r="E161" t="s">
        <v>9</v>
      </c>
      <c r="F161" s="1">
        <v>30065</v>
      </c>
      <c r="G161">
        <v>26.5</v>
      </c>
      <c r="H161">
        <v>53.299999237060497</v>
      </c>
      <c r="I161">
        <v>26.649999618530298</v>
      </c>
      <c r="J161">
        <v>26.5</v>
      </c>
      <c r="K161">
        <v>26.799999237060501</v>
      </c>
      <c r="L161">
        <v>26.799999237060501</v>
      </c>
      <c r="M161">
        <v>26.5</v>
      </c>
      <c r="N161">
        <v>-0.29999923706054699</v>
      </c>
      <c r="Q161">
        <f t="shared" si="14"/>
        <v>26.5</v>
      </c>
      <c r="R161">
        <f t="shared" si="15"/>
        <v>26.5</v>
      </c>
      <c r="S161">
        <f t="shared" si="16"/>
        <v>26.5</v>
      </c>
      <c r="T161">
        <f t="shared" si="17"/>
        <v>26.5</v>
      </c>
      <c r="U161">
        <f t="shared" si="18"/>
        <v>26.5</v>
      </c>
      <c r="V161">
        <f t="shared" si="19"/>
        <v>26.5</v>
      </c>
      <c r="W161">
        <f t="shared" si="20"/>
        <v>-0.29999923706050069</v>
      </c>
    </row>
    <row r="162" spans="1:23" x14ac:dyDescent="0.25">
      <c r="A162" t="s">
        <v>7</v>
      </c>
      <c r="B162">
        <v>1</v>
      </c>
      <c r="C162" t="s">
        <v>8</v>
      </c>
      <c r="D162">
        <v>1</v>
      </c>
      <c r="E162" t="s">
        <v>9</v>
      </c>
      <c r="F162" s="1">
        <v>30066</v>
      </c>
      <c r="G162">
        <v>28.5</v>
      </c>
      <c r="H162">
        <v>55</v>
      </c>
      <c r="I162">
        <v>27.5</v>
      </c>
      <c r="J162">
        <v>26.5</v>
      </c>
      <c r="K162">
        <v>28.5</v>
      </c>
      <c r="L162">
        <v>26.5</v>
      </c>
      <c r="M162">
        <v>28.5</v>
      </c>
      <c r="N162">
        <v>2</v>
      </c>
      <c r="Q162">
        <f t="shared" si="14"/>
        <v>28.5</v>
      </c>
      <c r="R162">
        <f t="shared" si="15"/>
        <v>28.5</v>
      </c>
      <c r="S162">
        <f t="shared" si="16"/>
        <v>28.5</v>
      </c>
      <c r="T162">
        <f t="shared" si="17"/>
        <v>28.5</v>
      </c>
      <c r="U162">
        <f t="shared" si="18"/>
        <v>28.5</v>
      </c>
      <c r="V162">
        <f t="shared" si="19"/>
        <v>28.5</v>
      </c>
      <c r="W162">
        <f t="shared" si="20"/>
        <v>2</v>
      </c>
    </row>
    <row r="163" spans="1:23" x14ac:dyDescent="0.25">
      <c r="A163" t="s">
        <v>7</v>
      </c>
      <c r="B163">
        <v>1</v>
      </c>
      <c r="C163" t="s">
        <v>8</v>
      </c>
      <c r="D163">
        <v>1</v>
      </c>
      <c r="E163" t="s">
        <v>9</v>
      </c>
      <c r="F163" s="1">
        <v>30067</v>
      </c>
      <c r="G163">
        <v>29.600000381469702</v>
      </c>
      <c r="H163">
        <v>58.100000381469698</v>
      </c>
      <c r="I163">
        <v>29.050000190734899</v>
      </c>
      <c r="J163">
        <v>28.5</v>
      </c>
      <c r="K163">
        <v>29.600000381469702</v>
      </c>
      <c r="L163">
        <v>28.5</v>
      </c>
      <c r="M163">
        <v>29.600000381469702</v>
      </c>
      <c r="N163">
        <v>1.1000003814697299</v>
      </c>
      <c r="Q163">
        <f t="shared" si="14"/>
        <v>29.600000381469702</v>
      </c>
      <c r="R163">
        <f t="shared" si="15"/>
        <v>29.600000381469702</v>
      </c>
      <c r="S163">
        <f t="shared" si="16"/>
        <v>29.600000381469702</v>
      </c>
      <c r="T163">
        <f t="shared" si="17"/>
        <v>29.600000381469702</v>
      </c>
      <c r="U163">
        <f t="shared" si="18"/>
        <v>29.600000381469702</v>
      </c>
      <c r="V163">
        <f t="shared" si="19"/>
        <v>29.600000381469702</v>
      </c>
      <c r="W163">
        <f t="shared" si="20"/>
        <v>1.1000003814697017</v>
      </c>
    </row>
    <row r="164" spans="1:23" x14ac:dyDescent="0.25">
      <c r="A164" t="s">
        <v>7</v>
      </c>
      <c r="B164">
        <v>1</v>
      </c>
      <c r="C164" t="s">
        <v>8</v>
      </c>
      <c r="D164">
        <v>1</v>
      </c>
      <c r="E164" t="s">
        <v>9</v>
      </c>
      <c r="F164" s="1">
        <v>30068</v>
      </c>
      <c r="G164">
        <v>23.100000381469702</v>
      </c>
      <c r="H164">
        <v>52.700000762939503</v>
      </c>
      <c r="I164">
        <v>26.350000381469702</v>
      </c>
      <c r="J164">
        <v>23.100000381469702</v>
      </c>
      <c r="K164">
        <v>29.600000381469702</v>
      </c>
      <c r="L164">
        <v>29.600000381469702</v>
      </c>
      <c r="M164">
        <v>23.100000381469702</v>
      </c>
      <c r="N164">
        <v>-6.5</v>
      </c>
      <c r="Q164">
        <f t="shared" si="14"/>
        <v>23.100000381469702</v>
      </c>
      <c r="R164">
        <f t="shared" si="15"/>
        <v>23.100000381469702</v>
      </c>
      <c r="S164">
        <f t="shared" si="16"/>
        <v>23.100000381469702</v>
      </c>
      <c r="T164">
        <f t="shared" si="17"/>
        <v>23.100000381469702</v>
      </c>
      <c r="U164">
        <f t="shared" si="18"/>
        <v>23.100000381469702</v>
      </c>
      <c r="V164">
        <f t="shared" si="19"/>
        <v>23.100000381469702</v>
      </c>
      <c r="W164">
        <f t="shared" si="20"/>
        <v>-6.5</v>
      </c>
    </row>
    <row r="165" spans="1:23" x14ac:dyDescent="0.25">
      <c r="A165" t="s">
        <v>7</v>
      </c>
      <c r="B165">
        <v>1</v>
      </c>
      <c r="C165" t="s">
        <v>8</v>
      </c>
      <c r="D165">
        <v>1</v>
      </c>
      <c r="E165" t="s">
        <v>9</v>
      </c>
      <c r="F165" s="1">
        <v>30069</v>
      </c>
      <c r="G165">
        <v>18.799999237060501</v>
      </c>
      <c r="H165">
        <v>41.899999618530302</v>
      </c>
      <c r="I165">
        <v>20.949999809265101</v>
      </c>
      <c r="J165">
        <v>18.799999237060501</v>
      </c>
      <c r="K165">
        <v>23.100000381469702</v>
      </c>
      <c r="L165">
        <v>23.100000381469702</v>
      </c>
      <c r="M165">
        <v>18.799999237060501</v>
      </c>
      <c r="N165">
        <v>-4.3000011444091797</v>
      </c>
      <c r="Q165">
        <f t="shared" si="14"/>
        <v>18.799999237060501</v>
      </c>
      <c r="R165">
        <f t="shared" si="15"/>
        <v>18.799999237060501</v>
      </c>
      <c r="S165">
        <f t="shared" si="16"/>
        <v>18.799999237060501</v>
      </c>
      <c r="T165">
        <f t="shared" si="17"/>
        <v>18.799999237060501</v>
      </c>
      <c r="U165">
        <f t="shared" si="18"/>
        <v>18.799999237060501</v>
      </c>
      <c r="V165">
        <f t="shared" si="19"/>
        <v>18.799999237060501</v>
      </c>
      <c r="W165">
        <f t="shared" si="20"/>
        <v>-4.300001144409201</v>
      </c>
    </row>
    <row r="166" spans="1:23" x14ac:dyDescent="0.25">
      <c r="A166" t="s">
        <v>7</v>
      </c>
      <c r="B166">
        <v>1</v>
      </c>
      <c r="C166" t="s">
        <v>8</v>
      </c>
      <c r="D166">
        <v>1</v>
      </c>
      <c r="E166" t="s">
        <v>9</v>
      </c>
      <c r="F166" s="1">
        <v>30070</v>
      </c>
      <c r="G166">
        <v>20</v>
      </c>
      <c r="H166">
        <v>38.799999237060497</v>
      </c>
      <c r="I166">
        <v>19.399999618530298</v>
      </c>
      <c r="J166">
        <v>18.799999237060501</v>
      </c>
      <c r="K166">
        <v>20</v>
      </c>
      <c r="L166">
        <v>18.799999237060501</v>
      </c>
      <c r="M166">
        <v>20</v>
      </c>
      <c r="N166">
        <v>1.20000076293945</v>
      </c>
      <c r="Q166">
        <f t="shared" si="14"/>
        <v>20</v>
      </c>
      <c r="R166">
        <f t="shared" si="15"/>
        <v>20</v>
      </c>
      <c r="S166">
        <f t="shared" si="16"/>
        <v>20</v>
      </c>
      <c r="T166">
        <f t="shared" si="17"/>
        <v>20</v>
      </c>
      <c r="U166">
        <f t="shared" si="18"/>
        <v>20</v>
      </c>
      <c r="V166">
        <f t="shared" si="19"/>
        <v>20</v>
      </c>
      <c r="W166">
        <f t="shared" si="20"/>
        <v>1.2000007629394993</v>
      </c>
    </row>
    <row r="167" spans="1:23" x14ac:dyDescent="0.25">
      <c r="A167" t="s">
        <v>7</v>
      </c>
      <c r="B167">
        <v>1</v>
      </c>
      <c r="C167" t="s">
        <v>8</v>
      </c>
      <c r="D167">
        <v>1</v>
      </c>
      <c r="E167" t="s">
        <v>9</v>
      </c>
      <c r="F167" s="1">
        <v>30071</v>
      </c>
      <c r="G167">
        <v>18.299999237060501</v>
      </c>
      <c r="H167">
        <v>38.299999237060497</v>
      </c>
      <c r="I167">
        <v>19.149999618530298</v>
      </c>
      <c r="J167">
        <v>18.299999237060501</v>
      </c>
      <c r="K167">
        <v>20</v>
      </c>
      <c r="L167">
        <v>20</v>
      </c>
      <c r="M167">
        <v>18.299999237060501</v>
      </c>
      <c r="N167">
        <v>-1.70000076293945</v>
      </c>
      <c r="Q167">
        <f t="shared" si="14"/>
        <v>18.299999237060501</v>
      </c>
      <c r="R167">
        <f t="shared" si="15"/>
        <v>18.299999237060501</v>
      </c>
      <c r="S167">
        <f t="shared" si="16"/>
        <v>18.299999237060501</v>
      </c>
      <c r="T167">
        <f t="shared" si="17"/>
        <v>18.299999237060501</v>
      </c>
      <c r="U167">
        <f t="shared" si="18"/>
        <v>18.299999237060501</v>
      </c>
      <c r="V167">
        <f t="shared" si="19"/>
        <v>18.299999237060501</v>
      </c>
      <c r="W167">
        <f t="shared" si="20"/>
        <v>-1.7000007629394993</v>
      </c>
    </row>
    <row r="168" spans="1:23" x14ac:dyDescent="0.25">
      <c r="A168" t="s">
        <v>7</v>
      </c>
      <c r="B168">
        <v>1</v>
      </c>
      <c r="C168" t="s">
        <v>8</v>
      </c>
      <c r="D168">
        <v>1</v>
      </c>
      <c r="E168" t="s">
        <v>9</v>
      </c>
      <c r="F168" s="1">
        <v>30072</v>
      </c>
      <c r="G168">
        <v>22.5</v>
      </c>
      <c r="H168">
        <v>40.799999237060497</v>
      </c>
      <c r="I168">
        <v>20.399999618530298</v>
      </c>
      <c r="J168">
        <v>18.299999237060501</v>
      </c>
      <c r="K168">
        <v>22.5</v>
      </c>
      <c r="L168">
        <v>18.299999237060501</v>
      </c>
      <c r="M168">
        <v>22.5</v>
      </c>
      <c r="N168">
        <v>4.2000007629394496</v>
      </c>
      <c r="Q168">
        <f t="shared" si="14"/>
        <v>22.5</v>
      </c>
      <c r="R168">
        <f t="shared" si="15"/>
        <v>22.5</v>
      </c>
      <c r="S168">
        <f t="shared" si="16"/>
        <v>22.5</v>
      </c>
      <c r="T168">
        <f t="shared" si="17"/>
        <v>22.5</v>
      </c>
      <c r="U168">
        <f t="shared" si="18"/>
        <v>22.5</v>
      </c>
      <c r="V168">
        <f t="shared" si="19"/>
        <v>22.5</v>
      </c>
      <c r="W168">
        <f t="shared" si="20"/>
        <v>4.2000007629394993</v>
      </c>
    </row>
    <row r="169" spans="1:23" x14ac:dyDescent="0.25">
      <c r="A169" t="s">
        <v>7</v>
      </c>
      <c r="B169">
        <v>1</v>
      </c>
      <c r="C169" t="s">
        <v>8</v>
      </c>
      <c r="D169">
        <v>1</v>
      </c>
      <c r="E169" t="s">
        <v>9</v>
      </c>
      <c r="F169" s="1">
        <v>30073</v>
      </c>
      <c r="G169">
        <v>23.799999237060501</v>
      </c>
      <c r="H169">
        <v>46.299999237060497</v>
      </c>
      <c r="I169">
        <v>23.149999618530298</v>
      </c>
      <c r="J169">
        <v>22.5</v>
      </c>
      <c r="K169">
        <v>23.799999237060501</v>
      </c>
      <c r="L169">
        <v>22.5</v>
      </c>
      <c r="M169">
        <v>23.799999237060501</v>
      </c>
      <c r="N169">
        <v>1.29999923706055</v>
      </c>
      <c r="Q169">
        <f t="shared" si="14"/>
        <v>23.799999237060501</v>
      </c>
      <c r="R169">
        <f t="shared" si="15"/>
        <v>23.799999237060501</v>
      </c>
      <c r="S169">
        <f t="shared" si="16"/>
        <v>23.799999237060501</v>
      </c>
      <c r="T169">
        <f t="shared" si="17"/>
        <v>23.799999237060501</v>
      </c>
      <c r="U169">
        <f t="shared" si="18"/>
        <v>23.799999237060501</v>
      </c>
      <c r="V169">
        <f t="shared" si="19"/>
        <v>23.799999237060501</v>
      </c>
      <c r="W169">
        <f t="shared" si="20"/>
        <v>1.2999992370605007</v>
      </c>
    </row>
    <row r="170" spans="1:23" x14ac:dyDescent="0.25">
      <c r="A170" t="s">
        <v>7</v>
      </c>
      <c r="B170">
        <v>1</v>
      </c>
      <c r="C170" t="s">
        <v>8</v>
      </c>
      <c r="D170">
        <v>1</v>
      </c>
      <c r="E170" t="s">
        <v>9</v>
      </c>
      <c r="F170" s="1">
        <v>30074</v>
      </c>
      <c r="G170">
        <v>25</v>
      </c>
      <c r="H170">
        <v>48.799999237060497</v>
      </c>
      <c r="I170">
        <v>24.399999618530298</v>
      </c>
      <c r="J170">
        <v>23.799999237060501</v>
      </c>
      <c r="K170">
        <v>25</v>
      </c>
      <c r="L170">
        <v>23.799999237060501</v>
      </c>
      <c r="M170">
        <v>25</v>
      </c>
      <c r="N170">
        <v>1.20000076293945</v>
      </c>
      <c r="Q170">
        <f t="shared" si="14"/>
        <v>25</v>
      </c>
      <c r="R170">
        <f t="shared" si="15"/>
        <v>25</v>
      </c>
      <c r="S170">
        <f t="shared" si="16"/>
        <v>25</v>
      </c>
      <c r="T170">
        <f t="shared" si="17"/>
        <v>25</v>
      </c>
      <c r="U170">
        <f t="shared" si="18"/>
        <v>25</v>
      </c>
      <c r="V170">
        <f t="shared" si="19"/>
        <v>25</v>
      </c>
      <c r="W170">
        <f t="shared" si="20"/>
        <v>1.2000007629394993</v>
      </c>
    </row>
    <row r="171" spans="1:23" x14ac:dyDescent="0.25">
      <c r="A171" t="s">
        <v>7</v>
      </c>
      <c r="B171">
        <v>1</v>
      </c>
      <c r="C171" t="s">
        <v>8</v>
      </c>
      <c r="D171">
        <v>1</v>
      </c>
      <c r="E171" t="s">
        <v>9</v>
      </c>
      <c r="F171" s="1">
        <v>30075</v>
      </c>
      <c r="G171">
        <v>26.5</v>
      </c>
      <c r="H171">
        <v>51.5</v>
      </c>
      <c r="I171">
        <v>25.75</v>
      </c>
      <c r="J171">
        <v>25</v>
      </c>
      <c r="K171">
        <v>26.5</v>
      </c>
      <c r="L171">
        <v>25</v>
      </c>
      <c r="M171">
        <v>26.5</v>
      </c>
      <c r="N171">
        <v>1.5</v>
      </c>
      <c r="Q171">
        <f t="shared" si="14"/>
        <v>26.5</v>
      </c>
      <c r="R171">
        <f t="shared" si="15"/>
        <v>26.5</v>
      </c>
      <c r="S171">
        <f t="shared" si="16"/>
        <v>26.5</v>
      </c>
      <c r="T171">
        <f t="shared" si="17"/>
        <v>26.5</v>
      </c>
      <c r="U171">
        <f t="shared" si="18"/>
        <v>26.5</v>
      </c>
      <c r="V171">
        <f t="shared" si="19"/>
        <v>26.5</v>
      </c>
      <c r="W171">
        <f t="shared" si="20"/>
        <v>1.5</v>
      </c>
    </row>
    <row r="172" spans="1:23" x14ac:dyDescent="0.25">
      <c r="A172" t="s">
        <v>7</v>
      </c>
      <c r="B172">
        <v>1</v>
      </c>
      <c r="C172" t="s">
        <v>8</v>
      </c>
      <c r="D172">
        <v>1</v>
      </c>
      <c r="E172" t="s">
        <v>9</v>
      </c>
      <c r="F172" s="1">
        <v>30076</v>
      </c>
      <c r="G172">
        <v>26.5</v>
      </c>
      <c r="H172">
        <v>53</v>
      </c>
      <c r="I172">
        <v>26.5</v>
      </c>
      <c r="J172">
        <v>26.5</v>
      </c>
      <c r="K172">
        <v>26.5</v>
      </c>
      <c r="L172">
        <v>26.5</v>
      </c>
      <c r="M172">
        <v>26.5</v>
      </c>
      <c r="N172">
        <v>0</v>
      </c>
      <c r="Q172">
        <f t="shared" si="14"/>
        <v>26.5</v>
      </c>
      <c r="R172">
        <f t="shared" si="15"/>
        <v>26.5</v>
      </c>
      <c r="S172">
        <f t="shared" si="16"/>
        <v>26.5</v>
      </c>
      <c r="T172">
        <f t="shared" si="17"/>
        <v>26.5</v>
      </c>
      <c r="U172">
        <f t="shared" si="18"/>
        <v>26.5</v>
      </c>
      <c r="V172">
        <f t="shared" si="19"/>
        <v>26.5</v>
      </c>
      <c r="W172">
        <f t="shared" si="20"/>
        <v>0</v>
      </c>
    </row>
    <row r="173" spans="1:23" x14ac:dyDescent="0.25">
      <c r="A173" t="s">
        <v>7</v>
      </c>
      <c r="B173">
        <v>1</v>
      </c>
      <c r="C173" t="s">
        <v>8</v>
      </c>
      <c r="D173">
        <v>1</v>
      </c>
      <c r="E173" t="s">
        <v>9</v>
      </c>
      <c r="F173" s="1">
        <v>30077</v>
      </c>
      <c r="G173">
        <v>24.799999237060501</v>
      </c>
      <c r="H173">
        <v>51.299999237060497</v>
      </c>
      <c r="I173">
        <v>25.649999618530298</v>
      </c>
      <c r="J173">
        <v>24.799999237060501</v>
      </c>
      <c r="K173">
        <v>26.5</v>
      </c>
      <c r="L173">
        <v>26.5</v>
      </c>
      <c r="M173">
        <v>24.799999237060501</v>
      </c>
      <c r="N173">
        <v>-1.70000076293945</v>
      </c>
      <c r="Q173">
        <f t="shared" si="14"/>
        <v>24.799999237060501</v>
      </c>
      <c r="R173">
        <f t="shared" si="15"/>
        <v>24.799999237060501</v>
      </c>
      <c r="S173">
        <f t="shared" si="16"/>
        <v>24.799999237060501</v>
      </c>
      <c r="T173">
        <f t="shared" si="17"/>
        <v>24.799999237060501</v>
      </c>
      <c r="U173">
        <f t="shared" si="18"/>
        <v>24.799999237060501</v>
      </c>
      <c r="V173">
        <f t="shared" si="19"/>
        <v>24.799999237060501</v>
      </c>
      <c r="W173">
        <f t="shared" si="20"/>
        <v>-1.7000007629394993</v>
      </c>
    </row>
    <row r="174" spans="1:23" x14ac:dyDescent="0.25">
      <c r="A174" t="s">
        <v>7</v>
      </c>
      <c r="B174">
        <v>1</v>
      </c>
      <c r="C174" t="s">
        <v>8</v>
      </c>
      <c r="D174">
        <v>1</v>
      </c>
      <c r="E174" t="s">
        <v>9</v>
      </c>
      <c r="F174" s="1">
        <v>30078</v>
      </c>
      <c r="G174">
        <v>25.100000381469702</v>
      </c>
      <c r="H174">
        <v>49.899999618530302</v>
      </c>
      <c r="I174">
        <v>24.949999809265101</v>
      </c>
      <c r="J174">
        <v>24.799999237060501</v>
      </c>
      <c r="K174">
        <v>25.100000381469702</v>
      </c>
      <c r="L174">
        <v>24.799999237060501</v>
      </c>
      <c r="M174">
        <v>25.100000381469702</v>
      </c>
      <c r="N174">
        <v>0.30000114440918002</v>
      </c>
      <c r="Q174">
        <f t="shared" si="14"/>
        <v>25.100000381469702</v>
      </c>
      <c r="R174">
        <f t="shared" si="15"/>
        <v>25.100000381469702</v>
      </c>
      <c r="S174">
        <f t="shared" si="16"/>
        <v>25.100000381469702</v>
      </c>
      <c r="T174">
        <f t="shared" si="17"/>
        <v>25.100000381469702</v>
      </c>
      <c r="U174">
        <f t="shared" si="18"/>
        <v>25.100000381469702</v>
      </c>
      <c r="V174">
        <f t="shared" si="19"/>
        <v>25.100000381469702</v>
      </c>
      <c r="W174">
        <f t="shared" si="20"/>
        <v>0.300001144409201</v>
      </c>
    </row>
    <row r="175" spans="1:23" x14ac:dyDescent="0.25">
      <c r="A175" t="s">
        <v>7</v>
      </c>
      <c r="B175">
        <v>1</v>
      </c>
      <c r="C175" t="s">
        <v>8</v>
      </c>
      <c r="D175">
        <v>1</v>
      </c>
      <c r="E175" t="s">
        <v>9</v>
      </c>
      <c r="F175" s="1">
        <v>30079</v>
      </c>
      <c r="G175">
        <v>24.600000381469702</v>
      </c>
      <c r="H175">
        <v>49.700000762939503</v>
      </c>
      <c r="I175">
        <v>24.850000381469702</v>
      </c>
      <c r="J175">
        <v>24.600000381469702</v>
      </c>
      <c r="K175">
        <v>25.100000381469702</v>
      </c>
      <c r="L175">
        <v>25.100000381469702</v>
      </c>
      <c r="M175">
        <v>24.600000381469702</v>
      </c>
      <c r="N175">
        <v>-0.5</v>
      </c>
      <c r="Q175">
        <f t="shared" si="14"/>
        <v>24.600000381469702</v>
      </c>
      <c r="R175">
        <f t="shared" si="15"/>
        <v>24.600000381469702</v>
      </c>
      <c r="S175">
        <f t="shared" si="16"/>
        <v>24.600000381469702</v>
      </c>
      <c r="T175">
        <f t="shared" si="17"/>
        <v>24.600000381469702</v>
      </c>
      <c r="U175">
        <f t="shared" si="18"/>
        <v>24.600000381469702</v>
      </c>
      <c r="V175">
        <f t="shared" si="19"/>
        <v>24.600000381469702</v>
      </c>
      <c r="W175">
        <f t="shared" si="20"/>
        <v>-0.5</v>
      </c>
    </row>
    <row r="176" spans="1:23" x14ac:dyDescent="0.25">
      <c r="A176" t="s">
        <v>7</v>
      </c>
      <c r="B176">
        <v>1</v>
      </c>
      <c r="C176" t="s">
        <v>8</v>
      </c>
      <c r="D176">
        <v>1</v>
      </c>
      <c r="E176" t="s">
        <v>9</v>
      </c>
      <c r="F176" s="1">
        <v>30080</v>
      </c>
      <c r="G176">
        <v>22.5</v>
      </c>
      <c r="H176">
        <v>47.100000381469698</v>
      </c>
      <c r="I176">
        <v>23.550000190734899</v>
      </c>
      <c r="J176">
        <v>22.5</v>
      </c>
      <c r="K176">
        <v>24.600000381469702</v>
      </c>
      <c r="L176">
        <v>24.600000381469702</v>
      </c>
      <c r="M176">
        <v>22.5</v>
      </c>
      <c r="N176">
        <v>-2.1000003814697301</v>
      </c>
      <c r="Q176">
        <f t="shared" si="14"/>
        <v>22.5</v>
      </c>
      <c r="R176">
        <f t="shared" si="15"/>
        <v>22.5</v>
      </c>
      <c r="S176">
        <f t="shared" si="16"/>
        <v>22.5</v>
      </c>
      <c r="T176">
        <f t="shared" si="17"/>
        <v>22.5</v>
      </c>
      <c r="U176">
        <f t="shared" si="18"/>
        <v>22.5</v>
      </c>
      <c r="V176">
        <f t="shared" si="19"/>
        <v>22.5</v>
      </c>
      <c r="W176">
        <f t="shared" si="20"/>
        <v>-2.1000003814697017</v>
      </c>
    </row>
    <row r="177" spans="1:23" x14ac:dyDescent="0.25">
      <c r="A177" t="s">
        <v>7</v>
      </c>
      <c r="B177">
        <v>1</v>
      </c>
      <c r="C177" t="s">
        <v>8</v>
      </c>
      <c r="D177">
        <v>1</v>
      </c>
      <c r="E177" t="s">
        <v>9</v>
      </c>
      <c r="F177" s="1">
        <v>30081</v>
      </c>
      <c r="G177">
        <v>22.200000762939499</v>
      </c>
      <c r="H177">
        <v>44.700000762939503</v>
      </c>
      <c r="I177">
        <v>22.350000381469702</v>
      </c>
      <c r="J177">
        <v>22.200000762939499</v>
      </c>
      <c r="K177">
        <v>22.5</v>
      </c>
      <c r="L177">
        <v>22.5</v>
      </c>
      <c r="M177">
        <v>22.200000762939499</v>
      </c>
      <c r="N177">
        <v>-0.29999923706054699</v>
      </c>
      <c r="Q177">
        <f t="shared" si="14"/>
        <v>22.200000762939499</v>
      </c>
      <c r="R177">
        <f t="shared" si="15"/>
        <v>22.200000762939499</v>
      </c>
      <c r="S177">
        <f t="shared" si="16"/>
        <v>22.200000762939499</v>
      </c>
      <c r="T177">
        <f t="shared" si="17"/>
        <v>22.200000762939499</v>
      </c>
      <c r="U177">
        <f t="shared" si="18"/>
        <v>22.200000762939499</v>
      </c>
      <c r="V177">
        <f t="shared" si="19"/>
        <v>22.200000762939499</v>
      </c>
      <c r="W177">
        <f t="shared" si="20"/>
        <v>-0.29999923706050069</v>
      </c>
    </row>
    <row r="178" spans="1:23" x14ac:dyDescent="0.25">
      <c r="A178" t="s">
        <v>7</v>
      </c>
      <c r="B178">
        <v>1</v>
      </c>
      <c r="C178" t="s">
        <v>8</v>
      </c>
      <c r="D178">
        <v>1</v>
      </c>
      <c r="E178" t="s">
        <v>9</v>
      </c>
      <c r="F178" s="1">
        <v>30082</v>
      </c>
      <c r="G178">
        <v>23</v>
      </c>
      <c r="H178">
        <v>45.200000762939503</v>
      </c>
      <c r="I178">
        <v>22.600000381469702</v>
      </c>
      <c r="J178">
        <v>22.200000762939499</v>
      </c>
      <c r="K178">
        <v>23</v>
      </c>
      <c r="L178">
        <v>22.200000762939499</v>
      </c>
      <c r="M178">
        <v>23</v>
      </c>
      <c r="N178">
        <v>0.79999923706054699</v>
      </c>
      <c r="Q178">
        <f t="shared" si="14"/>
        <v>23</v>
      </c>
      <c r="R178">
        <f t="shared" si="15"/>
        <v>23</v>
      </c>
      <c r="S178">
        <f t="shared" si="16"/>
        <v>23</v>
      </c>
      <c r="T178">
        <f t="shared" si="17"/>
        <v>23</v>
      </c>
      <c r="U178">
        <f t="shared" si="18"/>
        <v>23</v>
      </c>
      <c r="V178">
        <f t="shared" si="19"/>
        <v>23</v>
      </c>
      <c r="W178">
        <f t="shared" si="20"/>
        <v>0.79999923706050069</v>
      </c>
    </row>
    <row r="179" spans="1:23" x14ac:dyDescent="0.25">
      <c r="A179" t="s">
        <v>7</v>
      </c>
      <c r="B179">
        <v>1</v>
      </c>
      <c r="C179" t="s">
        <v>8</v>
      </c>
      <c r="D179">
        <v>1</v>
      </c>
      <c r="E179" t="s">
        <v>9</v>
      </c>
      <c r="F179" s="1">
        <v>30083</v>
      </c>
      <c r="G179">
        <v>21</v>
      </c>
      <c r="H179">
        <v>44</v>
      </c>
      <c r="I179">
        <v>22</v>
      </c>
      <c r="J179">
        <v>21</v>
      </c>
      <c r="K179">
        <v>23</v>
      </c>
      <c r="L179">
        <v>23</v>
      </c>
      <c r="M179">
        <v>21</v>
      </c>
      <c r="N179">
        <v>-2</v>
      </c>
      <c r="Q179">
        <f t="shared" si="14"/>
        <v>21</v>
      </c>
      <c r="R179">
        <f t="shared" si="15"/>
        <v>21</v>
      </c>
      <c r="S179">
        <f t="shared" si="16"/>
        <v>21</v>
      </c>
      <c r="T179">
        <f t="shared" si="17"/>
        <v>21</v>
      </c>
      <c r="U179">
        <f t="shared" si="18"/>
        <v>21</v>
      </c>
      <c r="V179">
        <f t="shared" si="19"/>
        <v>21</v>
      </c>
      <c r="W179">
        <f t="shared" si="20"/>
        <v>-2</v>
      </c>
    </row>
    <row r="180" spans="1:23" x14ac:dyDescent="0.25">
      <c r="A180" t="s">
        <v>7</v>
      </c>
      <c r="B180">
        <v>1</v>
      </c>
      <c r="C180" t="s">
        <v>8</v>
      </c>
      <c r="D180">
        <v>1</v>
      </c>
      <c r="E180" t="s">
        <v>9</v>
      </c>
      <c r="F180" s="1">
        <v>30084</v>
      </c>
      <c r="G180">
        <v>21.5</v>
      </c>
      <c r="H180">
        <v>42.5</v>
      </c>
      <c r="I180">
        <v>21.25</v>
      </c>
      <c r="J180">
        <v>21</v>
      </c>
      <c r="K180">
        <v>21.5</v>
      </c>
      <c r="L180">
        <v>21</v>
      </c>
      <c r="M180">
        <v>21.5</v>
      </c>
      <c r="N180">
        <v>0.5</v>
      </c>
      <c r="Q180">
        <f t="shared" si="14"/>
        <v>21.5</v>
      </c>
      <c r="R180">
        <f t="shared" si="15"/>
        <v>21.5</v>
      </c>
      <c r="S180">
        <f t="shared" si="16"/>
        <v>21.5</v>
      </c>
      <c r="T180">
        <f t="shared" si="17"/>
        <v>21.5</v>
      </c>
      <c r="U180">
        <f t="shared" si="18"/>
        <v>21.5</v>
      </c>
      <c r="V180">
        <f t="shared" si="19"/>
        <v>21.5</v>
      </c>
      <c r="W180">
        <f t="shared" si="20"/>
        <v>0.5</v>
      </c>
    </row>
    <row r="181" spans="1:23" x14ac:dyDescent="0.25">
      <c r="A181" t="s">
        <v>7</v>
      </c>
      <c r="B181">
        <v>1</v>
      </c>
      <c r="C181" t="s">
        <v>8</v>
      </c>
      <c r="D181">
        <v>1</v>
      </c>
      <c r="E181" t="s">
        <v>9</v>
      </c>
      <c r="F181" s="1">
        <v>30085</v>
      </c>
      <c r="G181">
        <v>25.299999237060501</v>
      </c>
      <c r="H181">
        <v>46.799999237060497</v>
      </c>
      <c r="I181">
        <v>23.399999618530298</v>
      </c>
      <c r="J181">
        <v>21.5</v>
      </c>
      <c r="K181">
        <v>25.299999237060501</v>
      </c>
      <c r="L181">
        <v>21.5</v>
      </c>
      <c r="M181">
        <v>25.299999237060501</v>
      </c>
      <c r="N181">
        <v>3.79999923706055</v>
      </c>
      <c r="Q181">
        <f t="shared" si="14"/>
        <v>25.299999237060501</v>
      </c>
      <c r="R181">
        <f t="shared" si="15"/>
        <v>25.299999237060501</v>
      </c>
      <c r="S181">
        <f t="shared" si="16"/>
        <v>25.299999237060501</v>
      </c>
      <c r="T181">
        <f t="shared" si="17"/>
        <v>25.299999237060501</v>
      </c>
      <c r="U181">
        <f t="shared" si="18"/>
        <v>25.299999237060501</v>
      </c>
      <c r="V181">
        <f t="shared" si="19"/>
        <v>25.299999237060501</v>
      </c>
      <c r="W181">
        <f t="shared" si="20"/>
        <v>3.7999992370605007</v>
      </c>
    </row>
    <row r="182" spans="1:23" x14ac:dyDescent="0.25">
      <c r="A182" t="s">
        <v>7</v>
      </c>
      <c r="B182">
        <v>1</v>
      </c>
      <c r="C182" t="s">
        <v>8</v>
      </c>
      <c r="D182">
        <v>1</v>
      </c>
      <c r="E182" t="s">
        <v>9</v>
      </c>
      <c r="F182" s="1">
        <v>30086</v>
      </c>
      <c r="G182">
        <v>25.100000381469702</v>
      </c>
      <c r="H182">
        <v>50.399999618530302</v>
      </c>
      <c r="I182">
        <v>25.199999809265101</v>
      </c>
      <c r="J182">
        <v>25.100000381469702</v>
      </c>
      <c r="K182">
        <v>25.299999237060501</v>
      </c>
      <c r="L182">
        <v>25.299999237060501</v>
      </c>
      <c r="M182">
        <v>25.100000381469702</v>
      </c>
      <c r="N182">
        <v>-0.19999885559082001</v>
      </c>
      <c r="Q182">
        <f t="shared" si="14"/>
        <v>25.100000381469702</v>
      </c>
      <c r="R182">
        <f t="shared" si="15"/>
        <v>25.100000381469702</v>
      </c>
      <c r="S182">
        <f t="shared" si="16"/>
        <v>25.100000381469702</v>
      </c>
      <c r="T182">
        <f t="shared" si="17"/>
        <v>25.100000381469702</v>
      </c>
      <c r="U182">
        <f t="shared" si="18"/>
        <v>25.100000381469702</v>
      </c>
      <c r="V182">
        <f t="shared" si="19"/>
        <v>25.100000381469702</v>
      </c>
      <c r="W182">
        <f t="shared" si="20"/>
        <v>-0.199998855590799</v>
      </c>
    </row>
    <row r="183" spans="1:23" x14ac:dyDescent="0.25">
      <c r="A183" t="s">
        <v>7</v>
      </c>
      <c r="B183">
        <v>1</v>
      </c>
      <c r="C183" t="s">
        <v>8</v>
      </c>
      <c r="D183">
        <v>1</v>
      </c>
      <c r="E183" t="s">
        <v>9</v>
      </c>
      <c r="F183" s="1">
        <v>30087</v>
      </c>
      <c r="G183">
        <v>24.799999237060501</v>
      </c>
      <c r="H183">
        <v>49.899999618530302</v>
      </c>
      <c r="I183">
        <v>24.949999809265101</v>
      </c>
      <c r="J183">
        <v>24.799999237060501</v>
      </c>
      <c r="K183">
        <v>25.100000381469702</v>
      </c>
      <c r="L183">
        <v>25.100000381469702</v>
      </c>
      <c r="M183">
        <v>24.799999237060501</v>
      </c>
      <c r="N183">
        <v>-0.30000114440918002</v>
      </c>
      <c r="Q183">
        <f t="shared" si="14"/>
        <v>24.799999237060501</v>
      </c>
      <c r="R183">
        <f t="shared" si="15"/>
        <v>24.799999237060501</v>
      </c>
      <c r="S183">
        <f t="shared" si="16"/>
        <v>24.799999237060501</v>
      </c>
      <c r="T183">
        <f t="shared" si="17"/>
        <v>24.799999237060501</v>
      </c>
      <c r="U183">
        <f t="shared" si="18"/>
        <v>24.799999237060501</v>
      </c>
      <c r="V183">
        <f t="shared" si="19"/>
        <v>24.799999237060501</v>
      </c>
      <c r="W183">
        <f t="shared" si="20"/>
        <v>-0.300001144409201</v>
      </c>
    </row>
    <row r="184" spans="1:23" x14ac:dyDescent="0.25">
      <c r="A184" t="s">
        <v>7</v>
      </c>
      <c r="B184">
        <v>1</v>
      </c>
      <c r="C184" t="s">
        <v>8</v>
      </c>
      <c r="D184">
        <v>1</v>
      </c>
      <c r="E184" t="s">
        <v>9</v>
      </c>
      <c r="F184" s="1">
        <v>30088</v>
      </c>
      <c r="G184">
        <v>25.5</v>
      </c>
      <c r="H184">
        <v>50.299999237060497</v>
      </c>
      <c r="I184">
        <v>25.149999618530298</v>
      </c>
      <c r="J184">
        <v>24.799999237060501</v>
      </c>
      <c r="K184">
        <v>25.5</v>
      </c>
      <c r="L184">
        <v>24.799999237060501</v>
      </c>
      <c r="M184">
        <v>25.5</v>
      </c>
      <c r="N184">
        <v>0.70000076293945301</v>
      </c>
      <c r="Q184">
        <f t="shared" si="14"/>
        <v>25.5</v>
      </c>
      <c r="R184">
        <f t="shared" si="15"/>
        <v>25.5</v>
      </c>
      <c r="S184">
        <f t="shared" si="16"/>
        <v>25.5</v>
      </c>
      <c r="T184">
        <f t="shared" si="17"/>
        <v>25.5</v>
      </c>
      <c r="U184">
        <f t="shared" si="18"/>
        <v>25.5</v>
      </c>
      <c r="V184">
        <f t="shared" si="19"/>
        <v>25.5</v>
      </c>
      <c r="W184">
        <f t="shared" si="20"/>
        <v>0.70000076293949931</v>
      </c>
    </row>
    <row r="185" spans="1:23" x14ac:dyDescent="0.25">
      <c r="A185" t="s">
        <v>7</v>
      </c>
      <c r="B185">
        <v>1</v>
      </c>
      <c r="C185" t="s">
        <v>8</v>
      </c>
      <c r="D185">
        <v>1</v>
      </c>
      <c r="E185" t="s">
        <v>9</v>
      </c>
      <c r="F185" s="1">
        <v>30089</v>
      </c>
      <c r="G185">
        <v>25.5</v>
      </c>
      <c r="H185">
        <v>51</v>
      </c>
      <c r="I185">
        <v>25.5</v>
      </c>
      <c r="J185">
        <v>25.5</v>
      </c>
      <c r="K185">
        <v>25.5</v>
      </c>
      <c r="L185">
        <v>25.5</v>
      </c>
      <c r="M185">
        <v>25.5</v>
      </c>
      <c r="N185">
        <v>0</v>
      </c>
      <c r="Q185">
        <f t="shared" si="14"/>
        <v>25.5</v>
      </c>
      <c r="R185">
        <f t="shared" si="15"/>
        <v>25.5</v>
      </c>
      <c r="S185">
        <f t="shared" si="16"/>
        <v>25.5</v>
      </c>
      <c r="T185">
        <f t="shared" si="17"/>
        <v>25.5</v>
      </c>
      <c r="U185">
        <f t="shared" si="18"/>
        <v>25.5</v>
      </c>
      <c r="V185">
        <f t="shared" si="19"/>
        <v>25.5</v>
      </c>
      <c r="W185">
        <f t="shared" si="20"/>
        <v>0</v>
      </c>
    </row>
    <row r="186" spans="1:23" x14ac:dyDescent="0.25">
      <c r="A186" t="s">
        <v>7</v>
      </c>
      <c r="B186">
        <v>1</v>
      </c>
      <c r="C186" t="s">
        <v>8</v>
      </c>
      <c r="D186">
        <v>1</v>
      </c>
      <c r="E186" t="s">
        <v>9</v>
      </c>
      <c r="F186" s="1">
        <v>30090</v>
      </c>
      <c r="G186">
        <v>26.5</v>
      </c>
      <c r="H186">
        <v>52</v>
      </c>
      <c r="I186">
        <v>26</v>
      </c>
      <c r="J186">
        <v>25.5</v>
      </c>
      <c r="K186">
        <v>26.5</v>
      </c>
      <c r="L186">
        <v>25.5</v>
      </c>
      <c r="M186">
        <v>26.5</v>
      </c>
      <c r="N186">
        <v>1</v>
      </c>
      <c r="Q186">
        <f t="shared" si="14"/>
        <v>26.5</v>
      </c>
      <c r="R186">
        <f t="shared" si="15"/>
        <v>26.5</v>
      </c>
      <c r="S186">
        <f t="shared" si="16"/>
        <v>26.5</v>
      </c>
      <c r="T186">
        <f t="shared" si="17"/>
        <v>26.5</v>
      </c>
      <c r="U186">
        <f t="shared" si="18"/>
        <v>26.5</v>
      </c>
      <c r="V186">
        <f t="shared" si="19"/>
        <v>26.5</v>
      </c>
      <c r="W186">
        <f t="shared" si="20"/>
        <v>1</v>
      </c>
    </row>
    <row r="187" spans="1:23" x14ac:dyDescent="0.25">
      <c r="A187" t="s">
        <v>7</v>
      </c>
      <c r="B187">
        <v>1</v>
      </c>
      <c r="C187" t="s">
        <v>8</v>
      </c>
      <c r="D187">
        <v>1</v>
      </c>
      <c r="E187" t="s">
        <v>9</v>
      </c>
      <c r="F187" s="1">
        <v>30091</v>
      </c>
      <c r="G187">
        <v>26.5</v>
      </c>
      <c r="H187">
        <v>53</v>
      </c>
      <c r="I187">
        <v>26.5</v>
      </c>
      <c r="J187">
        <v>26.5</v>
      </c>
      <c r="K187">
        <v>26.5</v>
      </c>
      <c r="L187">
        <v>26.5</v>
      </c>
      <c r="M187">
        <v>26.5</v>
      </c>
      <c r="N187">
        <v>0</v>
      </c>
      <c r="Q187">
        <f t="shared" si="14"/>
        <v>26.5</v>
      </c>
      <c r="R187">
        <f t="shared" si="15"/>
        <v>26.5</v>
      </c>
      <c r="S187">
        <f t="shared" si="16"/>
        <v>26.5</v>
      </c>
      <c r="T187">
        <f t="shared" si="17"/>
        <v>26.5</v>
      </c>
      <c r="U187">
        <f t="shared" si="18"/>
        <v>26.5</v>
      </c>
      <c r="V187">
        <f t="shared" si="19"/>
        <v>26.5</v>
      </c>
      <c r="W187">
        <f t="shared" si="20"/>
        <v>0</v>
      </c>
    </row>
    <row r="188" spans="1:23" x14ac:dyDescent="0.25">
      <c r="A188" t="s">
        <v>7</v>
      </c>
      <c r="B188">
        <v>1</v>
      </c>
      <c r="C188" t="s">
        <v>8</v>
      </c>
      <c r="D188">
        <v>1</v>
      </c>
      <c r="E188" t="s">
        <v>9</v>
      </c>
      <c r="F188" s="1">
        <v>30092</v>
      </c>
      <c r="G188">
        <v>18.799999237060501</v>
      </c>
      <c r="H188">
        <v>45.299999237060497</v>
      </c>
      <c r="I188">
        <v>22.649999618530298</v>
      </c>
      <c r="J188">
        <v>18.799999237060501</v>
      </c>
      <c r="K188">
        <v>26.5</v>
      </c>
      <c r="L188">
        <v>26.5</v>
      </c>
      <c r="M188">
        <v>18.799999237060501</v>
      </c>
      <c r="N188">
        <v>-7.7000007629394496</v>
      </c>
      <c r="Q188">
        <f t="shared" si="14"/>
        <v>18.799999237060501</v>
      </c>
      <c r="R188">
        <f t="shared" si="15"/>
        <v>18.799999237060501</v>
      </c>
      <c r="S188">
        <f t="shared" si="16"/>
        <v>18.799999237060501</v>
      </c>
      <c r="T188">
        <f t="shared" si="17"/>
        <v>18.799999237060501</v>
      </c>
      <c r="U188">
        <f t="shared" si="18"/>
        <v>18.799999237060501</v>
      </c>
      <c r="V188">
        <f t="shared" si="19"/>
        <v>18.799999237060501</v>
      </c>
      <c r="W188">
        <f t="shared" si="20"/>
        <v>-7.7000007629394993</v>
      </c>
    </row>
    <row r="189" spans="1:23" x14ac:dyDescent="0.25">
      <c r="A189" t="s">
        <v>7</v>
      </c>
      <c r="B189">
        <v>1</v>
      </c>
      <c r="C189" t="s">
        <v>8</v>
      </c>
      <c r="D189">
        <v>1</v>
      </c>
      <c r="E189" t="s">
        <v>9</v>
      </c>
      <c r="F189" s="1">
        <v>30093</v>
      </c>
      <c r="G189">
        <v>15.800000190734901</v>
      </c>
      <c r="H189">
        <v>34.599999427795403</v>
      </c>
      <c r="I189">
        <v>17.299999713897702</v>
      </c>
      <c r="J189">
        <v>15.800000190734901</v>
      </c>
      <c r="K189">
        <v>18.799999237060501</v>
      </c>
      <c r="L189">
        <v>18.799999237060501</v>
      </c>
      <c r="M189">
        <v>15.800000190734901</v>
      </c>
      <c r="N189">
        <v>-2.99999904632568</v>
      </c>
      <c r="Q189">
        <f t="shared" si="14"/>
        <v>15.800000190734901</v>
      </c>
      <c r="R189">
        <f t="shared" si="15"/>
        <v>15.800000190734901</v>
      </c>
      <c r="S189">
        <f t="shared" si="16"/>
        <v>15.800000190734901</v>
      </c>
      <c r="T189">
        <f t="shared" si="17"/>
        <v>15.800000190734901</v>
      </c>
      <c r="U189">
        <f t="shared" si="18"/>
        <v>15.800000190734901</v>
      </c>
      <c r="V189">
        <f t="shared" si="19"/>
        <v>15.800000190734901</v>
      </c>
      <c r="W189">
        <f t="shared" si="20"/>
        <v>-2.9999990463256001</v>
      </c>
    </row>
    <row r="190" spans="1:23" x14ac:dyDescent="0.25">
      <c r="A190" t="s">
        <v>7</v>
      </c>
      <c r="B190">
        <v>1</v>
      </c>
      <c r="C190" t="s">
        <v>8</v>
      </c>
      <c r="D190">
        <v>1</v>
      </c>
      <c r="E190" t="s">
        <v>9</v>
      </c>
      <c r="F190" s="1">
        <v>30094</v>
      </c>
      <c r="G190">
        <v>16.700000762939499</v>
      </c>
      <c r="H190">
        <v>32.500000953674302</v>
      </c>
      <c r="I190">
        <v>16.250000476837201</v>
      </c>
      <c r="J190">
        <v>15.800000190734901</v>
      </c>
      <c r="K190">
        <v>16.700000762939499</v>
      </c>
      <c r="L190">
        <v>15.800000190734901</v>
      </c>
      <c r="M190">
        <v>16.700000762939499</v>
      </c>
      <c r="N190">
        <v>0.90000057220458995</v>
      </c>
      <c r="Q190">
        <f t="shared" si="14"/>
        <v>16.700000762939499</v>
      </c>
      <c r="R190">
        <f t="shared" si="15"/>
        <v>16.700000762939499</v>
      </c>
      <c r="S190">
        <f t="shared" si="16"/>
        <v>16.700000762939499</v>
      </c>
      <c r="T190">
        <f t="shared" si="17"/>
        <v>16.700000762939499</v>
      </c>
      <c r="U190">
        <f t="shared" si="18"/>
        <v>16.700000762939499</v>
      </c>
      <c r="V190">
        <f t="shared" si="19"/>
        <v>16.700000762939499</v>
      </c>
      <c r="W190">
        <f t="shared" si="20"/>
        <v>0.90000057220459873</v>
      </c>
    </row>
    <row r="191" spans="1:23" x14ac:dyDescent="0.25">
      <c r="A191" t="s">
        <v>7</v>
      </c>
      <c r="B191">
        <v>1</v>
      </c>
      <c r="C191" t="s">
        <v>8</v>
      </c>
      <c r="D191">
        <v>1</v>
      </c>
      <c r="E191" t="s">
        <v>9</v>
      </c>
      <c r="F191" s="1">
        <v>30095</v>
      </c>
      <c r="G191">
        <v>21.799999237060501</v>
      </c>
      <c r="H191">
        <v>38.5</v>
      </c>
      <c r="I191">
        <v>19.25</v>
      </c>
      <c r="J191">
        <v>16.700000762939499</v>
      </c>
      <c r="K191">
        <v>21.799999237060501</v>
      </c>
      <c r="L191">
        <v>16.700000762939499</v>
      </c>
      <c r="M191">
        <v>21.799999237060501</v>
      </c>
      <c r="N191">
        <v>5.0999984741210902</v>
      </c>
      <c r="Q191">
        <f t="shared" si="14"/>
        <v>21.799999237060501</v>
      </c>
      <c r="R191">
        <f t="shared" si="15"/>
        <v>21.799999237060501</v>
      </c>
      <c r="S191">
        <f t="shared" si="16"/>
        <v>21.799999237060501</v>
      </c>
      <c r="T191">
        <f t="shared" si="17"/>
        <v>21.799999237060501</v>
      </c>
      <c r="U191">
        <f t="shared" si="18"/>
        <v>21.799999237060501</v>
      </c>
      <c r="V191">
        <f t="shared" si="19"/>
        <v>21.799999237060501</v>
      </c>
      <c r="W191">
        <f t="shared" si="20"/>
        <v>5.0999984741210014</v>
      </c>
    </row>
    <row r="192" spans="1:23" x14ac:dyDescent="0.25">
      <c r="A192" t="s">
        <v>7</v>
      </c>
      <c r="B192">
        <v>1</v>
      </c>
      <c r="C192" t="s">
        <v>8</v>
      </c>
      <c r="D192">
        <v>1</v>
      </c>
      <c r="E192" t="s">
        <v>9</v>
      </c>
      <c r="F192" s="1">
        <v>30096</v>
      </c>
      <c r="G192">
        <v>24</v>
      </c>
      <c r="H192">
        <v>45.799999237060497</v>
      </c>
      <c r="I192">
        <v>22.899999618530298</v>
      </c>
      <c r="J192">
        <v>21.799999237060501</v>
      </c>
      <c r="K192">
        <v>24</v>
      </c>
      <c r="L192">
        <v>21.799999237060501</v>
      </c>
      <c r="M192">
        <v>24</v>
      </c>
      <c r="N192">
        <v>2.20000076293945</v>
      </c>
      <c r="Q192">
        <f t="shared" si="14"/>
        <v>24</v>
      </c>
      <c r="R192">
        <f t="shared" si="15"/>
        <v>24</v>
      </c>
      <c r="S192">
        <f t="shared" si="16"/>
        <v>24</v>
      </c>
      <c r="T192">
        <f t="shared" si="17"/>
        <v>24</v>
      </c>
      <c r="U192">
        <f t="shared" si="18"/>
        <v>24</v>
      </c>
      <c r="V192">
        <f t="shared" si="19"/>
        <v>24</v>
      </c>
      <c r="W192">
        <f t="shared" si="20"/>
        <v>2.2000007629394993</v>
      </c>
    </row>
    <row r="193" spans="1:23" x14ac:dyDescent="0.25">
      <c r="A193" t="s">
        <v>7</v>
      </c>
      <c r="B193">
        <v>1</v>
      </c>
      <c r="C193" t="s">
        <v>8</v>
      </c>
      <c r="D193">
        <v>1</v>
      </c>
      <c r="E193" t="s">
        <v>9</v>
      </c>
      <c r="F193" s="1">
        <v>30097</v>
      </c>
      <c r="G193">
        <v>24.799999237060501</v>
      </c>
      <c r="H193">
        <v>48.799999237060497</v>
      </c>
      <c r="I193">
        <v>24.399999618530298</v>
      </c>
      <c r="J193">
        <v>24</v>
      </c>
      <c r="K193">
        <v>24.799999237060501</v>
      </c>
      <c r="L193">
        <v>24</v>
      </c>
      <c r="M193">
        <v>24.799999237060501</v>
      </c>
      <c r="N193">
        <v>0.79999923706054699</v>
      </c>
      <c r="Q193">
        <f t="shared" si="14"/>
        <v>24.799999237060501</v>
      </c>
      <c r="R193">
        <f t="shared" si="15"/>
        <v>24.799999237060501</v>
      </c>
      <c r="S193">
        <f t="shared" si="16"/>
        <v>24.799999237060501</v>
      </c>
      <c r="T193">
        <f t="shared" si="17"/>
        <v>24.799999237060501</v>
      </c>
      <c r="U193">
        <f t="shared" si="18"/>
        <v>24.799999237060501</v>
      </c>
      <c r="V193">
        <f t="shared" si="19"/>
        <v>24.799999237060501</v>
      </c>
      <c r="W193">
        <f t="shared" si="20"/>
        <v>0.79999923706050069</v>
      </c>
    </row>
    <row r="194" spans="1:23" x14ac:dyDescent="0.25">
      <c r="A194" t="s">
        <v>7</v>
      </c>
      <c r="B194">
        <v>1</v>
      </c>
      <c r="C194" t="s">
        <v>8</v>
      </c>
      <c r="D194">
        <v>1</v>
      </c>
      <c r="E194" t="s">
        <v>9</v>
      </c>
      <c r="F194" s="1">
        <v>30098</v>
      </c>
      <c r="G194">
        <v>25.299999237060501</v>
      </c>
      <c r="H194">
        <v>50.099998474121101</v>
      </c>
      <c r="I194">
        <v>25.049999237060501</v>
      </c>
      <c r="J194">
        <v>24.799999237060501</v>
      </c>
      <c r="K194">
        <v>25.299999237060501</v>
      </c>
      <c r="L194">
        <v>24.799999237060501</v>
      </c>
      <c r="M194">
        <v>25.299999237060501</v>
      </c>
      <c r="N194">
        <v>0.5</v>
      </c>
      <c r="Q194">
        <f t="shared" si="14"/>
        <v>25.299999237060501</v>
      </c>
      <c r="R194">
        <f t="shared" si="15"/>
        <v>25.299999237060501</v>
      </c>
      <c r="S194">
        <f t="shared" si="16"/>
        <v>25.299999237060501</v>
      </c>
      <c r="T194">
        <f t="shared" si="17"/>
        <v>25.299999237060501</v>
      </c>
      <c r="U194">
        <f t="shared" si="18"/>
        <v>25.299999237060501</v>
      </c>
      <c r="V194">
        <f t="shared" si="19"/>
        <v>25.299999237060501</v>
      </c>
      <c r="W194">
        <f t="shared" si="20"/>
        <v>0.5</v>
      </c>
    </row>
    <row r="195" spans="1:23" x14ac:dyDescent="0.25">
      <c r="A195" t="s">
        <v>7</v>
      </c>
      <c r="B195">
        <v>1</v>
      </c>
      <c r="C195" t="s">
        <v>8</v>
      </c>
      <c r="D195">
        <v>1</v>
      </c>
      <c r="E195" t="s">
        <v>9</v>
      </c>
      <c r="F195" s="1">
        <v>30099</v>
      </c>
      <c r="G195">
        <v>23</v>
      </c>
      <c r="H195">
        <v>48.299999237060497</v>
      </c>
      <c r="I195">
        <v>24.149999618530298</v>
      </c>
      <c r="J195">
        <v>23</v>
      </c>
      <c r="K195">
        <v>25.299999237060501</v>
      </c>
      <c r="L195">
        <v>25.299999237060501</v>
      </c>
      <c r="M195">
        <v>23</v>
      </c>
      <c r="N195">
        <v>-2.29999923706055</v>
      </c>
      <c r="Q195">
        <f t="shared" ref="Q195:Q258" si="21">G195</f>
        <v>23</v>
      </c>
      <c r="R195">
        <f t="shared" si="15"/>
        <v>23</v>
      </c>
      <c r="S195">
        <f t="shared" si="16"/>
        <v>23</v>
      </c>
      <c r="T195">
        <f t="shared" si="17"/>
        <v>23</v>
      </c>
      <c r="U195">
        <f t="shared" si="18"/>
        <v>23</v>
      </c>
      <c r="V195">
        <f t="shared" si="19"/>
        <v>23</v>
      </c>
      <c r="W195">
        <f t="shared" si="20"/>
        <v>-2.2999992370605007</v>
      </c>
    </row>
    <row r="196" spans="1:23" x14ac:dyDescent="0.25">
      <c r="A196" t="s">
        <v>7</v>
      </c>
      <c r="B196">
        <v>1</v>
      </c>
      <c r="C196" t="s">
        <v>8</v>
      </c>
      <c r="D196">
        <v>1</v>
      </c>
      <c r="E196" t="s">
        <v>9</v>
      </c>
      <c r="F196" s="1">
        <v>30100</v>
      </c>
      <c r="G196">
        <v>24.799999237060501</v>
      </c>
      <c r="H196">
        <v>47.799999237060497</v>
      </c>
      <c r="I196">
        <v>23.899999618530298</v>
      </c>
      <c r="J196">
        <v>23</v>
      </c>
      <c r="K196">
        <v>24.799999237060501</v>
      </c>
      <c r="L196">
        <v>23</v>
      </c>
      <c r="M196">
        <v>24.799999237060501</v>
      </c>
      <c r="N196">
        <v>1.79999923706055</v>
      </c>
      <c r="Q196">
        <f t="shared" si="21"/>
        <v>24.799999237060501</v>
      </c>
      <c r="R196">
        <f t="shared" ref="R196:R259" si="22">G196</f>
        <v>24.799999237060501</v>
      </c>
      <c r="S196">
        <f t="shared" ref="S196:S259" si="23">G196</f>
        <v>24.799999237060501</v>
      </c>
      <c r="T196">
        <f t="shared" ref="T196:T259" si="24">G196</f>
        <v>24.799999237060501</v>
      </c>
      <c r="U196">
        <f t="shared" ref="U196:U259" si="25">G196</f>
        <v>24.799999237060501</v>
      </c>
      <c r="V196">
        <f t="shared" ref="V196:V259" si="26">G196</f>
        <v>24.799999237060501</v>
      </c>
      <c r="W196">
        <f t="shared" ref="W196:W259" si="27">G196-G195</f>
        <v>1.7999992370605007</v>
      </c>
    </row>
    <row r="197" spans="1:23" x14ac:dyDescent="0.25">
      <c r="A197" t="s">
        <v>7</v>
      </c>
      <c r="B197">
        <v>1</v>
      </c>
      <c r="C197" t="s">
        <v>8</v>
      </c>
      <c r="D197">
        <v>1</v>
      </c>
      <c r="E197" t="s">
        <v>9</v>
      </c>
      <c r="F197" s="1">
        <v>30101</v>
      </c>
      <c r="G197">
        <v>18.5</v>
      </c>
      <c r="H197">
        <v>43.299999237060497</v>
      </c>
      <c r="I197">
        <v>21.649999618530298</v>
      </c>
      <c r="J197">
        <v>18.5</v>
      </c>
      <c r="K197">
        <v>24.799999237060501</v>
      </c>
      <c r="L197">
        <v>24.799999237060501</v>
      </c>
      <c r="M197">
        <v>18.5</v>
      </c>
      <c r="N197">
        <v>-6.2999992370605504</v>
      </c>
      <c r="Q197">
        <f t="shared" si="21"/>
        <v>18.5</v>
      </c>
      <c r="R197">
        <f t="shared" si="22"/>
        <v>18.5</v>
      </c>
      <c r="S197">
        <f t="shared" si="23"/>
        <v>18.5</v>
      </c>
      <c r="T197">
        <f t="shared" si="24"/>
        <v>18.5</v>
      </c>
      <c r="U197">
        <f t="shared" si="25"/>
        <v>18.5</v>
      </c>
      <c r="V197">
        <f t="shared" si="26"/>
        <v>18.5</v>
      </c>
      <c r="W197">
        <f t="shared" si="27"/>
        <v>-6.2999992370605007</v>
      </c>
    </row>
    <row r="198" spans="1:23" x14ac:dyDescent="0.25">
      <c r="A198" t="s">
        <v>7</v>
      </c>
      <c r="B198">
        <v>1</v>
      </c>
      <c r="C198" t="s">
        <v>8</v>
      </c>
      <c r="D198">
        <v>1</v>
      </c>
      <c r="E198" t="s">
        <v>9</v>
      </c>
      <c r="F198" s="1">
        <v>30102</v>
      </c>
      <c r="G198">
        <v>19.200000762939499</v>
      </c>
      <c r="H198">
        <v>37.700000762939503</v>
      </c>
      <c r="I198">
        <v>18.850000381469702</v>
      </c>
      <c r="J198">
        <v>18.5</v>
      </c>
      <c r="K198">
        <v>19.200000762939499</v>
      </c>
      <c r="L198">
        <v>18.5</v>
      </c>
      <c r="M198">
        <v>19.200000762939499</v>
      </c>
      <c r="N198">
        <v>0.70000076293945301</v>
      </c>
      <c r="Q198">
        <f t="shared" si="21"/>
        <v>19.200000762939499</v>
      </c>
      <c r="R198">
        <f t="shared" si="22"/>
        <v>19.200000762939499</v>
      </c>
      <c r="S198">
        <f t="shared" si="23"/>
        <v>19.200000762939499</v>
      </c>
      <c r="T198">
        <f t="shared" si="24"/>
        <v>19.200000762939499</v>
      </c>
      <c r="U198">
        <f t="shared" si="25"/>
        <v>19.200000762939499</v>
      </c>
      <c r="V198">
        <f t="shared" si="26"/>
        <v>19.200000762939499</v>
      </c>
      <c r="W198">
        <f t="shared" si="27"/>
        <v>0.70000076293949931</v>
      </c>
    </row>
    <row r="199" spans="1:23" x14ac:dyDescent="0.25">
      <c r="A199" t="s">
        <v>7</v>
      </c>
      <c r="B199">
        <v>1</v>
      </c>
      <c r="C199" t="s">
        <v>8</v>
      </c>
      <c r="D199">
        <v>1</v>
      </c>
      <c r="E199" t="s">
        <v>9</v>
      </c>
      <c r="F199" s="1">
        <v>30103</v>
      </c>
      <c r="G199">
        <v>14.6000003814697</v>
      </c>
      <c r="H199">
        <v>33.800001144409201</v>
      </c>
      <c r="I199">
        <v>16.900000572204601</v>
      </c>
      <c r="J199">
        <v>14.6000003814697</v>
      </c>
      <c r="K199">
        <v>19.200000762939499</v>
      </c>
      <c r="L199">
        <v>19.200000762939499</v>
      </c>
      <c r="M199">
        <v>14.6000003814697</v>
      </c>
      <c r="N199">
        <v>-4.6000003814697301</v>
      </c>
      <c r="Q199">
        <f t="shared" si="21"/>
        <v>14.6000003814697</v>
      </c>
      <c r="R199">
        <f t="shared" si="22"/>
        <v>14.6000003814697</v>
      </c>
      <c r="S199">
        <f t="shared" si="23"/>
        <v>14.6000003814697</v>
      </c>
      <c r="T199">
        <f t="shared" si="24"/>
        <v>14.6000003814697</v>
      </c>
      <c r="U199">
        <f t="shared" si="25"/>
        <v>14.6000003814697</v>
      </c>
      <c r="V199">
        <f t="shared" si="26"/>
        <v>14.6000003814697</v>
      </c>
      <c r="W199">
        <f t="shared" si="27"/>
        <v>-4.6000003814697994</v>
      </c>
    </row>
    <row r="200" spans="1:23" x14ac:dyDescent="0.25">
      <c r="A200" t="s">
        <v>7</v>
      </c>
      <c r="B200">
        <v>1</v>
      </c>
      <c r="C200" t="s">
        <v>8</v>
      </c>
      <c r="D200">
        <v>1</v>
      </c>
      <c r="E200" t="s">
        <v>9</v>
      </c>
      <c r="F200" s="1">
        <v>30104</v>
      </c>
      <c r="G200">
        <v>14.199999809265099</v>
      </c>
      <c r="H200">
        <v>28.800000190734899</v>
      </c>
      <c r="I200">
        <v>14.4000000953674</v>
      </c>
      <c r="J200">
        <v>14.199999809265099</v>
      </c>
      <c r="K200">
        <v>14.6000003814697</v>
      </c>
      <c r="L200">
        <v>14.6000003814697</v>
      </c>
      <c r="M200">
        <v>14.199999809265099</v>
      </c>
      <c r="N200">
        <v>-0.40000057220459001</v>
      </c>
      <c r="Q200">
        <f t="shared" si="21"/>
        <v>14.199999809265099</v>
      </c>
      <c r="R200">
        <f t="shared" si="22"/>
        <v>14.199999809265099</v>
      </c>
      <c r="S200">
        <f t="shared" si="23"/>
        <v>14.199999809265099</v>
      </c>
      <c r="T200">
        <f t="shared" si="24"/>
        <v>14.199999809265099</v>
      </c>
      <c r="U200">
        <f t="shared" si="25"/>
        <v>14.199999809265099</v>
      </c>
      <c r="V200">
        <f t="shared" si="26"/>
        <v>14.199999809265099</v>
      </c>
      <c r="W200">
        <f t="shared" si="27"/>
        <v>-0.4000005722046005</v>
      </c>
    </row>
    <row r="201" spans="1:23" x14ac:dyDescent="0.25">
      <c r="A201" t="s">
        <v>7</v>
      </c>
      <c r="B201">
        <v>1</v>
      </c>
      <c r="C201" t="s">
        <v>8</v>
      </c>
      <c r="D201">
        <v>1</v>
      </c>
      <c r="E201" t="s">
        <v>9</v>
      </c>
      <c r="F201" s="1">
        <v>30105</v>
      </c>
      <c r="G201">
        <v>18</v>
      </c>
      <c r="H201">
        <v>32.199999809265101</v>
      </c>
      <c r="I201">
        <v>16.0999999046326</v>
      </c>
      <c r="J201">
        <v>14.199999809265099</v>
      </c>
      <c r="K201">
        <v>18</v>
      </c>
      <c r="L201">
        <v>14.199999809265099</v>
      </c>
      <c r="M201">
        <v>18</v>
      </c>
      <c r="N201">
        <v>3.8000001907348602</v>
      </c>
      <c r="Q201">
        <f t="shared" si="21"/>
        <v>18</v>
      </c>
      <c r="R201">
        <f t="shared" si="22"/>
        <v>18</v>
      </c>
      <c r="S201">
        <f t="shared" si="23"/>
        <v>18</v>
      </c>
      <c r="T201">
        <f t="shared" si="24"/>
        <v>18</v>
      </c>
      <c r="U201">
        <f t="shared" si="25"/>
        <v>18</v>
      </c>
      <c r="V201">
        <f t="shared" si="26"/>
        <v>18</v>
      </c>
      <c r="W201">
        <f t="shared" si="27"/>
        <v>3.8000001907349006</v>
      </c>
    </row>
    <row r="202" spans="1:23" x14ac:dyDescent="0.25">
      <c r="A202" t="s">
        <v>7</v>
      </c>
      <c r="B202">
        <v>1</v>
      </c>
      <c r="C202" t="s">
        <v>8</v>
      </c>
      <c r="D202">
        <v>1</v>
      </c>
      <c r="E202" t="s">
        <v>9</v>
      </c>
      <c r="F202" s="1">
        <v>30106</v>
      </c>
      <c r="G202">
        <v>19.5</v>
      </c>
      <c r="H202">
        <v>37.5</v>
      </c>
      <c r="I202">
        <v>18.75</v>
      </c>
      <c r="J202">
        <v>18</v>
      </c>
      <c r="K202">
        <v>19.5</v>
      </c>
      <c r="L202">
        <v>18</v>
      </c>
      <c r="M202">
        <v>19.5</v>
      </c>
      <c r="N202">
        <v>1.5</v>
      </c>
      <c r="Q202">
        <f t="shared" si="21"/>
        <v>19.5</v>
      </c>
      <c r="R202">
        <f t="shared" si="22"/>
        <v>19.5</v>
      </c>
      <c r="S202">
        <f t="shared" si="23"/>
        <v>19.5</v>
      </c>
      <c r="T202">
        <f t="shared" si="24"/>
        <v>19.5</v>
      </c>
      <c r="U202">
        <f t="shared" si="25"/>
        <v>19.5</v>
      </c>
      <c r="V202">
        <f t="shared" si="26"/>
        <v>19.5</v>
      </c>
      <c r="W202">
        <f t="shared" si="27"/>
        <v>1.5</v>
      </c>
    </row>
    <row r="203" spans="1:23" x14ac:dyDescent="0.25">
      <c r="A203" t="s">
        <v>7</v>
      </c>
      <c r="B203">
        <v>1</v>
      </c>
      <c r="C203" t="s">
        <v>8</v>
      </c>
      <c r="D203">
        <v>1</v>
      </c>
      <c r="E203" t="s">
        <v>9</v>
      </c>
      <c r="F203" s="1">
        <v>30107</v>
      </c>
      <c r="G203">
        <v>20.399999618530298</v>
      </c>
      <c r="H203">
        <v>39.899999618530302</v>
      </c>
      <c r="I203">
        <v>19.949999809265101</v>
      </c>
      <c r="J203">
        <v>19.5</v>
      </c>
      <c r="K203">
        <v>20.399999618530298</v>
      </c>
      <c r="L203">
        <v>19.5</v>
      </c>
      <c r="M203">
        <v>20.399999618530298</v>
      </c>
      <c r="N203">
        <v>0.89999961853027299</v>
      </c>
      <c r="Q203">
        <f t="shared" si="21"/>
        <v>20.399999618530298</v>
      </c>
      <c r="R203">
        <f t="shared" si="22"/>
        <v>20.399999618530298</v>
      </c>
      <c r="S203">
        <f t="shared" si="23"/>
        <v>20.399999618530298</v>
      </c>
      <c r="T203">
        <f t="shared" si="24"/>
        <v>20.399999618530298</v>
      </c>
      <c r="U203">
        <f t="shared" si="25"/>
        <v>20.399999618530298</v>
      </c>
      <c r="V203">
        <f t="shared" si="26"/>
        <v>20.399999618530298</v>
      </c>
      <c r="W203">
        <f t="shared" si="27"/>
        <v>0.89999961853029831</v>
      </c>
    </row>
    <row r="204" spans="1:23" x14ac:dyDescent="0.25">
      <c r="A204" t="s">
        <v>7</v>
      </c>
      <c r="B204">
        <v>1</v>
      </c>
      <c r="C204" t="s">
        <v>8</v>
      </c>
      <c r="D204">
        <v>1</v>
      </c>
      <c r="E204" t="s">
        <v>9</v>
      </c>
      <c r="F204" s="1">
        <v>30108</v>
      </c>
      <c r="G204">
        <v>20.200000762939499</v>
      </c>
      <c r="H204">
        <v>40.600000381469698</v>
      </c>
      <c r="I204">
        <v>20.300000190734899</v>
      </c>
      <c r="J204">
        <v>20.200000762939499</v>
      </c>
      <c r="K204">
        <v>20.399999618530298</v>
      </c>
      <c r="L204">
        <v>20.399999618530298</v>
      </c>
      <c r="M204">
        <v>20.200000762939499</v>
      </c>
      <c r="N204">
        <v>-0.19999885559082001</v>
      </c>
      <c r="Q204">
        <f t="shared" si="21"/>
        <v>20.200000762939499</v>
      </c>
      <c r="R204">
        <f t="shared" si="22"/>
        <v>20.200000762939499</v>
      </c>
      <c r="S204">
        <f t="shared" si="23"/>
        <v>20.200000762939499</v>
      </c>
      <c r="T204">
        <f t="shared" si="24"/>
        <v>20.200000762939499</v>
      </c>
      <c r="U204">
        <f t="shared" si="25"/>
        <v>20.200000762939499</v>
      </c>
      <c r="V204">
        <f t="shared" si="26"/>
        <v>20.200000762939499</v>
      </c>
      <c r="W204">
        <f t="shared" si="27"/>
        <v>-0.199998855590799</v>
      </c>
    </row>
    <row r="205" spans="1:23" x14ac:dyDescent="0.25">
      <c r="A205" t="s">
        <v>7</v>
      </c>
      <c r="B205">
        <v>1</v>
      </c>
      <c r="C205" t="s">
        <v>8</v>
      </c>
      <c r="D205">
        <v>1</v>
      </c>
      <c r="E205" t="s">
        <v>9</v>
      </c>
      <c r="F205" s="1">
        <v>30109</v>
      </c>
      <c r="G205">
        <v>21.5</v>
      </c>
      <c r="H205">
        <v>41.700000762939503</v>
      </c>
      <c r="I205">
        <v>20.850000381469702</v>
      </c>
      <c r="J205">
        <v>20.200000762939499</v>
      </c>
      <c r="K205">
        <v>21.5</v>
      </c>
      <c r="L205">
        <v>20.200000762939499</v>
      </c>
      <c r="M205">
        <v>21.5</v>
      </c>
      <c r="N205">
        <v>1.29999923706055</v>
      </c>
      <c r="Q205">
        <f t="shared" si="21"/>
        <v>21.5</v>
      </c>
      <c r="R205">
        <f t="shared" si="22"/>
        <v>21.5</v>
      </c>
      <c r="S205">
        <f t="shared" si="23"/>
        <v>21.5</v>
      </c>
      <c r="T205">
        <f t="shared" si="24"/>
        <v>21.5</v>
      </c>
      <c r="U205">
        <f t="shared" si="25"/>
        <v>21.5</v>
      </c>
      <c r="V205">
        <f t="shared" si="26"/>
        <v>21.5</v>
      </c>
      <c r="W205">
        <f t="shared" si="27"/>
        <v>1.2999992370605007</v>
      </c>
    </row>
    <row r="206" spans="1:23" x14ac:dyDescent="0.25">
      <c r="A206" t="s">
        <v>7</v>
      </c>
      <c r="B206">
        <v>1</v>
      </c>
      <c r="C206" t="s">
        <v>8</v>
      </c>
      <c r="D206">
        <v>1</v>
      </c>
      <c r="E206" t="s">
        <v>9</v>
      </c>
      <c r="F206" s="1">
        <v>30110</v>
      </c>
      <c r="G206">
        <v>21.700000762939499</v>
      </c>
      <c r="H206">
        <v>43.200000762939503</v>
      </c>
      <c r="I206">
        <v>21.600000381469702</v>
      </c>
      <c r="J206">
        <v>21.5</v>
      </c>
      <c r="K206">
        <v>21.700000762939499</v>
      </c>
      <c r="L206">
        <v>21.5</v>
      </c>
      <c r="M206">
        <v>21.700000762939499</v>
      </c>
      <c r="N206">
        <v>0.20000076293945299</v>
      </c>
      <c r="Q206">
        <f t="shared" si="21"/>
        <v>21.700000762939499</v>
      </c>
      <c r="R206">
        <f t="shared" si="22"/>
        <v>21.700000762939499</v>
      </c>
      <c r="S206">
        <f t="shared" si="23"/>
        <v>21.700000762939499</v>
      </c>
      <c r="T206">
        <f t="shared" si="24"/>
        <v>21.700000762939499</v>
      </c>
      <c r="U206">
        <f t="shared" si="25"/>
        <v>21.700000762939499</v>
      </c>
      <c r="V206">
        <f t="shared" si="26"/>
        <v>21.700000762939499</v>
      </c>
      <c r="W206">
        <f t="shared" si="27"/>
        <v>0.20000076293949931</v>
      </c>
    </row>
    <row r="207" spans="1:23" x14ac:dyDescent="0.25">
      <c r="A207" t="s">
        <v>7</v>
      </c>
      <c r="B207">
        <v>1</v>
      </c>
      <c r="C207" t="s">
        <v>8</v>
      </c>
      <c r="D207">
        <v>1</v>
      </c>
      <c r="E207" t="s">
        <v>9</v>
      </c>
      <c r="F207" s="1">
        <v>30111</v>
      </c>
      <c r="G207">
        <v>21</v>
      </c>
      <c r="H207">
        <v>42.700000762939503</v>
      </c>
      <c r="I207">
        <v>21.350000381469702</v>
      </c>
      <c r="J207">
        <v>21</v>
      </c>
      <c r="K207">
        <v>21.700000762939499</v>
      </c>
      <c r="L207">
        <v>21.700000762939499</v>
      </c>
      <c r="M207">
        <v>21</v>
      </c>
      <c r="N207">
        <v>-0.70000076293945301</v>
      </c>
      <c r="Q207">
        <f t="shared" si="21"/>
        <v>21</v>
      </c>
      <c r="R207">
        <f t="shared" si="22"/>
        <v>21</v>
      </c>
      <c r="S207">
        <f t="shared" si="23"/>
        <v>21</v>
      </c>
      <c r="T207">
        <f t="shared" si="24"/>
        <v>21</v>
      </c>
      <c r="U207">
        <f t="shared" si="25"/>
        <v>21</v>
      </c>
      <c r="V207">
        <f t="shared" si="26"/>
        <v>21</v>
      </c>
      <c r="W207">
        <f t="shared" si="27"/>
        <v>-0.70000076293949931</v>
      </c>
    </row>
    <row r="208" spans="1:23" x14ac:dyDescent="0.25">
      <c r="A208" t="s">
        <v>7</v>
      </c>
      <c r="B208">
        <v>1</v>
      </c>
      <c r="C208" t="s">
        <v>8</v>
      </c>
      <c r="D208">
        <v>1</v>
      </c>
      <c r="E208" t="s">
        <v>9</v>
      </c>
      <c r="F208" s="1">
        <v>30112</v>
      </c>
      <c r="G208">
        <v>21.399999618530298</v>
      </c>
      <c r="H208">
        <v>42.399999618530302</v>
      </c>
      <c r="I208">
        <v>21.199999809265101</v>
      </c>
      <c r="J208">
        <v>21</v>
      </c>
      <c r="K208">
        <v>21.399999618530298</v>
      </c>
      <c r="L208">
        <v>21</v>
      </c>
      <c r="M208">
        <v>21.399999618530298</v>
      </c>
      <c r="N208">
        <v>0.39999961853027299</v>
      </c>
      <c r="Q208">
        <f t="shared" si="21"/>
        <v>21.399999618530298</v>
      </c>
      <c r="R208">
        <f t="shared" si="22"/>
        <v>21.399999618530298</v>
      </c>
      <c r="S208">
        <f t="shared" si="23"/>
        <v>21.399999618530298</v>
      </c>
      <c r="T208">
        <f t="shared" si="24"/>
        <v>21.399999618530298</v>
      </c>
      <c r="U208">
        <f t="shared" si="25"/>
        <v>21.399999618530298</v>
      </c>
      <c r="V208">
        <f t="shared" si="26"/>
        <v>21.399999618530298</v>
      </c>
      <c r="W208">
        <f t="shared" si="27"/>
        <v>0.39999961853029831</v>
      </c>
    </row>
    <row r="209" spans="1:23" x14ac:dyDescent="0.25">
      <c r="A209" t="s">
        <v>7</v>
      </c>
      <c r="B209">
        <v>1</v>
      </c>
      <c r="C209" t="s">
        <v>8</v>
      </c>
      <c r="D209">
        <v>1</v>
      </c>
      <c r="E209" t="s">
        <v>9</v>
      </c>
      <c r="F209" s="1">
        <v>30113</v>
      </c>
      <c r="G209">
        <v>22</v>
      </c>
      <c r="H209">
        <v>43.399999618530302</v>
      </c>
      <c r="I209">
        <v>21.699999809265101</v>
      </c>
      <c r="J209">
        <v>21.399999618530298</v>
      </c>
      <c r="K209">
        <v>22</v>
      </c>
      <c r="L209">
        <v>21.399999618530298</v>
      </c>
      <c r="M209">
        <v>22</v>
      </c>
      <c r="N209">
        <v>0.60000038146972701</v>
      </c>
      <c r="Q209">
        <f t="shared" si="21"/>
        <v>22</v>
      </c>
      <c r="R209">
        <f t="shared" si="22"/>
        <v>22</v>
      </c>
      <c r="S209">
        <f t="shared" si="23"/>
        <v>22</v>
      </c>
      <c r="T209">
        <f t="shared" si="24"/>
        <v>22</v>
      </c>
      <c r="U209">
        <f t="shared" si="25"/>
        <v>22</v>
      </c>
      <c r="V209">
        <f t="shared" si="26"/>
        <v>22</v>
      </c>
      <c r="W209">
        <f t="shared" si="27"/>
        <v>0.60000038146970169</v>
      </c>
    </row>
    <row r="210" spans="1:23" x14ac:dyDescent="0.25">
      <c r="A210" t="s">
        <v>7</v>
      </c>
      <c r="B210">
        <v>1</v>
      </c>
      <c r="C210" t="s">
        <v>8</v>
      </c>
      <c r="D210">
        <v>1</v>
      </c>
      <c r="E210" t="s">
        <v>9</v>
      </c>
      <c r="F210" s="1">
        <v>30114</v>
      </c>
      <c r="G210">
        <v>19.5</v>
      </c>
      <c r="H210">
        <v>41.5</v>
      </c>
      <c r="I210">
        <v>20.75</v>
      </c>
      <c r="J210">
        <v>19.5</v>
      </c>
      <c r="K210">
        <v>22</v>
      </c>
      <c r="L210">
        <v>22</v>
      </c>
      <c r="M210">
        <v>19.5</v>
      </c>
      <c r="N210">
        <v>-2.5</v>
      </c>
      <c r="Q210">
        <f t="shared" si="21"/>
        <v>19.5</v>
      </c>
      <c r="R210">
        <f t="shared" si="22"/>
        <v>19.5</v>
      </c>
      <c r="S210">
        <f t="shared" si="23"/>
        <v>19.5</v>
      </c>
      <c r="T210">
        <f t="shared" si="24"/>
        <v>19.5</v>
      </c>
      <c r="U210">
        <f t="shared" si="25"/>
        <v>19.5</v>
      </c>
      <c r="V210">
        <f t="shared" si="26"/>
        <v>19.5</v>
      </c>
      <c r="W210">
        <f t="shared" si="27"/>
        <v>-2.5</v>
      </c>
    </row>
    <row r="211" spans="1:23" x14ac:dyDescent="0.25">
      <c r="A211" t="s">
        <v>7</v>
      </c>
      <c r="B211">
        <v>1</v>
      </c>
      <c r="C211" t="s">
        <v>8</v>
      </c>
      <c r="D211">
        <v>1</v>
      </c>
      <c r="E211" t="s">
        <v>9</v>
      </c>
      <c r="F211" s="1">
        <v>30115</v>
      </c>
      <c r="G211">
        <v>14.699999809265099</v>
      </c>
      <c r="H211">
        <v>34.199999809265101</v>
      </c>
      <c r="I211">
        <v>17.0999999046326</v>
      </c>
      <c r="J211">
        <v>14.699999809265099</v>
      </c>
      <c r="K211">
        <v>19.5</v>
      </c>
      <c r="L211">
        <v>19.5</v>
      </c>
      <c r="M211">
        <v>14.699999809265099</v>
      </c>
      <c r="N211">
        <v>-4.8000001907348597</v>
      </c>
      <c r="Q211">
        <f t="shared" si="21"/>
        <v>14.699999809265099</v>
      </c>
      <c r="R211">
        <f t="shared" si="22"/>
        <v>14.699999809265099</v>
      </c>
      <c r="S211">
        <f t="shared" si="23"/>
        <v>14.699999809265099</v>
      </c>
      <c r="T211">
        <f t="shared" si="24"/>
        <v>14.699999809265099</v>
      </c>
      <c r="U211">
        <f t="shared" si="25"/>
        <v>14.699999809265099</v>
      </c>
      <c r="V211">
        <f t="shared" si="26"/>
        <v>14.699999809265099</v>
      </c>
      <c r="W211">
        <f t="shared" si="27"/>
        <v>-4.8000001907349006</v>
      </c>
    </row>
    <row r="212" spans="1:23" x14ac:dyDescent="0.25">
      <c r="A212" t="s">
        <v>7</v>
      </c>
      <c r="B212">
        <v>1</v>
      </c>
      <c r="C212" t="s">
        <v>8</v>
      </c>
      <c r="D212">
        <v>1</v>
      </c>
      <c r="E212" t="s">
        <v>9</v>
      </c>
      <c r="F212" s="1">
        <v>30116</v>
      </c>
      <c r="G212">
        <v>11</v>
      </c>
      <c r="H212">
        <v>25.699999809265101</v>
      </c>
      <c r="I212">
        <v>12.8499999046326</v>
      </c>
      <c r="J212">
        <v>11</v>
      </c>
      <c r="K212">
        <v>14.699999809265099</v>
      </c>
      <c r="L212">
        <v>14.699999809265099</v>
      </c>
      <c r="M212">
        <v>11</v>
      </c>
      <c r="N212">
        <v>-3.6999998092651398</v>
      </c>
      <c r="Q212">
        <f t="shared" si="21"/>
        <v>11</v>
      </c>
      <c r="R212">
        <f t="shared" si="22"/>
        <v>11</v>
      </c>
      <c r="S212">
        <f t="shared" si="23"/>
        <v>11</v>
      </c>
      <c r="T212">
        <f t="shared" si="24"/>
        <v>11</v>
      </c>
      <c r="U212">
        <f t="shared" si="25"/>
        <v>11</v>
      </c>
      <c r="V212">
        <f t="shared" si="26"/>
        <v>11</v>
      </c>
      <c r="W212">
        <f t="shared" si="27"/>
        <v>-3.6999998092650994</v>
      </c>
    </row>
    <row r="213" spans="1:23" x14ac:dyDescent="0.25">
      <c r="A213" t="s">
        <v>7</v>
      </c>
      <c r="B213">
        <v>1</v>
      </c>
      <c r="C213" t="s">
        <v>8</v>
      </c>
      <c r="D213">
        <v>1</v>
      </c>
      <c r="E213" t="s">
        <v>9</v>
      </c>
      <c r="F213" s="1">
        <v>30117</v>
      </c>
      <c r="G213">
        <v>18.200000762939499</v>
      </c>
      <c r="H213">
        <v>29.200000762939499</v>
      </c>
      <c r="I213">
        <v>14.6000003814697</v>
      </c>
      <c r="J213">
        <v>11</v>
      </c>
      <c r="K213">
        <v>18.200000762939499</v>
      </c>
      <c r="L213">
        <v>11</v>
      </c>
      <c r="M213">
        <v>18.200000762939499</v>
      </c>
      <c r="N213">
        <v>7.2000007629394496</v>
      </c>
      <c r="Q213">
        <f t="shared" si="21"/>
        <v>18.200000762939499</v>
      </c>
      <c r="R213">
        <f t="shared" si="22"/>
        <v>18.200000762939499</v>
      </c>
      <c r="S213">
        <f t="shared" si="23"/>
        <v>18.200000762939499</v>
      </c>
      <c r="T213">
        <f t="shared" si="24"/>
        <v>18.200000762939499</v>
      </c>
      <c r="U213">
        <f t="shared" si="25"/>
        <v>18.200000762939499</v>
      </c>
      <c r="V213">
        <f t="shared" si="26"/>
        <v>18.200000762939499</v>
      </c>
      <c r="W213">
        <f t="shared" si="27"/>
        <v>7.2000007629394993</v>
      </c>
    </row>
    <row r="214" spans="1:23" x14ac:dyDescent="0.25">
      <c r="A214" t="s">
        <v>7</v>
      </c>
      <c r="B214">
        <v>1</v>
      </c>
      <c r="C214" t="s">
        <v>8</v>
      </c>
      <c r="D214">
        <v>1</v>
      </c>
      <c r="E214" t="s">
        <v>9</v>
      </c>
      <c r="F214" s="1">
        <v>30118</v>
      </c>
      <c r="G214">
        <v>19.200000762939499</v>
      </c>
      <c r="H214">
        <v>37.400001525878899</v>
      </c>
      <c r="I214">
        <v>18.700000762939499</v>
      </c>
      <c r="J214">
        <v>18.200000762939499</v>
      </c>
      <c r="K214">
        <v>19.200000762939499</v>
      </c>
      <c r="L214">
        <v>18.200000762939499</v>
      </c>
      <c r="M214">
        <v>19.200000762939499</v>
      </c>
      <c r="N214">
        <v>1</v>
      </c>
      <c r="Q214">
        <f t="shared" si="21"/>
        <v>19.200000762939499</v>
      </c>
      <c r="R214">
        <f t="shared" si="22"/>
        <v>19.200000762939499</v>
      </c>
      <c r="S214">
        <f t="shared" si="23"/>
        <v>19.200000762939499</v>
      </c>
      <c r="T214">
        <f t="shared" si="24"/>
        <v>19.200000762939499</v>
      </c>
      <c r="U214">
        <f t="shared" si="25"/>
        <v>19.200000762939499</v>
      </c>
      <c r="V214">
        <f t="shared" si="26"/>
        <v>19.200000762939499</v>
      </c>
      <c r="W214">
        <f t="shared" si="27"/>
        <v>1</v>
      </c>
    </row>
    <row r="215" spans="1:23" x14ac:dyDescent="0.25">
      <c r="A215" t="s">
        <v>7</v>
      </c>
      <c r="B215">
        <v>1</v>
      </c>
      <c r="C215" t="s">
        <v>8</v>
      </c>
      <c r="D215">
        <v>1</v>
      </c>
      <c r="E215" t="s">
        <v>9</v>
      </c>
      <c r="F215" s="1">
        <v>30119</v>
      </c>
      <c r="G215">
        <v>18.5</v>
      </c>
      <c r="H215">
        <v>37.700000762939503</v>
      </c>
      <c r="I215">
        <v>18.850000381469702</v>
      </c>
      <c r="J215">
        <v>18.5</v>
      </c>
      <c r="K215">
        <v>19.200000762939499</v>
      </c>
      <c r="L215">
        <v>19.200000762939499</v>
      </c>
      <c r="M215">
        <v>18.5</v>
      </c>
      <c r="N215">
        <v>-0.70000076293945301</v>
      </c>
      <c r="Q215">
        <f t="shared" si="21"/>
        <v>18.5</v>
      </c>
      <c r="R215">
        <f t="shared" si="22"/>
        <v>18.5</v>
      </c>
      <c r="S215">
        <f t="shared" si="23"/>
        <v>18.5</v>
      </c>
      <c r="T215">
        <f t="shared" si="24"/>
        <v>18.5</v>
      </c>
      <c r="U215">
        <f t="shared" si="25"/>
        <v>18.5</v>
      </c>
      <c r="V215">
        <f t="shared" si="26"/>
        <v>18.5</v>
      </c>
      <c r="W215">
        <f t="shared" si="27"/>
        <v>-0.70000076293949931</v>
      </c>
    </row>
    <row r="216" spans="1:23" x14ac:dyDescent="0.25">
      <c r="A216" t="s">
        <v>7</v>
      </c>
      <c r="B216">
        <v>1</v>
      </c>
      <c r="C216" t="s">
        <v>8</v>
      </c>
      <c r="D216">
        <v>1</v>
      </c>
      <c r="E216" t="s">
        <v>9</v>
      </c>
      <c r="F216" s="1">
        <v>30120</v>
      </c>
      <c r="G216">
        <v>16.5</v>
      </c>
      <c r="H216">
        <v>35</v>
      </c>
      <c r="I216">
        <v>17.5</v>
      </c>
      <c r="J216">
        <v>16.5</v>
      </c>
      <c r="K216">
        <v>18.5</v>
      </c>
      <c r="L216">
        <v>18.5</v>
      </c>
      <c r="M216">
        <v>16.5</v>
      </c>
      <c r="N216">
        <v>-2</v>
      </c>
      <c r="Q216">
        <f t="shared" si="21"/>
        <v>16.5</v>
      </c>
      <c r="R216">
        <f t="shared" si="22"/>
        <v>16.5</v>
      </c>
      <c r="S216">
        <f t="shared" si="23"/>
        <v>16.5</v>
      </c>
      <c r="T216">
        <f t="shared" si="24"/>
        <v>16.5</v>
      </c>
      <c r="U216">
        <f t="shared" si="25"/>
        <v>16.5</v>
      </c>
      <c r="V216">
        <f t="shared" si="26"/>
        <v>16.5</v>
      </c>
      <c r="W216">
        <f t="shared" si="27"/>
        <v>-2</v>
      </c>
    </row>
    <row r="217" spans="1:23" x14ac:dyDescent="0.25">
      <c r="A217" t="s">
        <v>7</v>
      </c>
      <c r="B217">
        <v>1</v>
      </c>
      <c r="C217" t="s">
        <v>8</v>
      </c>
      <c r="D217">
        <v>1</v>
      </c>
      <c r="E217" t="s">
        <v>9</v>
      </c>
      <c r="F217" s="1">
        <v>30121</v>
      </c>
      <c r="G217">
        <v>17.5</v>
      </c>
      <c r="H217">
        <v>34</v>
      </c>
      <c r="I217">
        <v>17</v>
      </c>
      <c r="J217">
        <v>16.5</v>
      </c>
      <c r="K217">
        <v>17.5</v>
      </c>
      <c r="L217">
        <v>16.5</v>
      </c>
      <c r="M217">
        <v>17.5</v>
      </c>
      <c r="N217">
        <v>1</v>
      </c>
      <c r="Q217">
        <f t="shared" si="21"/>
        <v>17.5</v>
      </c>
      <c r="R217">
        <f t="shared" si="22"/>
        <v>17.5</v>
      </c>
      <c r="S217">
        <f t="shared" si="23"/>
        <v>17.5</v>
      </c>
      <c r="T217">
        <f t="shared" si="24"/>
        <v>17.5</v>
      </c>
      <c r="U217">
        <f t="shared" si="25"/>
        <v>17.5</v>
      </c>
      <c r="V217">
        <f t="shared" si="26"/>
        <v>17.5</v>
      </c>
      <c r="W217">
        <f t="shared" si="27"/>
        <v>1</v>
      </c>
    </row>
    <row r="218" spans="1:23" x14ac:dyDescent="0.25">
      <c r="A218" t="s">
        <v>7</v>
      </c>
      <c r="B218">
        <v>1</v>
      </c>
      <c r="C218" t="s">
        <v>8</v>
      </c>
      <c r="D218">
        <v>1</v>
      </c>
      <c r="E218" t="s">
        <v>9</v>
      </c>
      <c r="F218" s="1">
        <v>30122</v>
      </c>
      <c r="G218">
        <v>18.5</v>
      </c>
      <c r="H218">
        <v>36</v>
      </c>
      <c r="I218">
        <v>18</v>
      </c>
      <c r="J218">
        <v>17.5</v>
      </c>
      <c r="K218">
        <v>18.5</v>
      </c>
      <c r="L218">
        <v>17.5</v>
      </c>
      <c r="M218">
        <v>18.5</v>
      </c>
      <c r="N218">
        <v>1</v>
      </c>
      <c r="Q218">
        <f t="shared" si="21"/>
        <v>18.5</v>
      </c>
      <c r="R218">
        <f t="shared" si="22"/>
        <v>18.5</v>
      </c>
      <c r="S218">
        <f t="shared" si="23"/>
        <v>18.5</v>
      </c>
      <c r="T218">
        <f t="shared" si="24"/>
        <v>18.5</v>
      </c>
      <c r="U218">
        <f t="shared" si="25"/>
        <v>18.5</v>
      </c>
      <c r="V218">
        <f t="shared" si="26"/>
        <v>18.5</v>
      </c>
      <c r="W218">
        <f t="shared" si="27"/>
        <v>1</v>
      </c>
    </row>
    <row r="219" spans="1:23" x14ac:dyDescent="0.25">
      <c r="A219" t="s">
        <v>7</v>
      </c>
      <c r="B219">
        <v>1</v>
      </c>
      <c r="C219" t="s">
        <v>8</v>
      </c>
      <c r="D219">
        <v>1</v>
      </c>
      <c r="E219" t="s">
        <v>9</v>
      </c>
      <c r="F219" s="1">
        <v>30123</v>
      </c>
      <c r="G219">
        <v>14.5</v>
      </c>
      <c r="H219">
        <v>33</v>
      </c>
      <c r="I219">
        <v>16.5</v>
      </c>
      <c r="J219">
        <v>14.5</v>
      </c>
      <c r="K219">
        <v>18.5</v>
      </c>
      <c r="L219">
        <v>18.5</v>
      </c>
      <c r="M219">
        <v>14.5</v>
      </c>
      <c r="N219">
        <v>-4</v>
      </c>
      <c r="Q219">
        <f t="shared" si="21"/>
        <v>14.5</v>
      </c>
      <c r="R219">
        <f t="shared" si="22"/>
        <v>14.5</v>
      </c>
      <c r="S219">
        <f t="shared" si="23"/>
        <v>14.5</v>
      </c>
      <c r="T219">
        <f t="shared" si="24"/>
        <v>14.5</v>
      </c>
      <c r="U219">
        <f t="shared" si="25"/>
        <v>14.5</v>
      </c>
      <c r="V219">
        <f t="shared" si="26"/>
        <v>14.5</v>
      </c>
      <c r="W219">
        <f t="shared" si="27"/>
        <v>-4</v>
      </c>
    </row>
    <row r="220" spans="1:23" x14ac:dyDescent="0.25">
      <c r="A220" t="s">
        <v>7</v>
      </c>
      <c r="B220">
        <v>1</v>
      </c>
      <c r="C220" t="s">
        <v>8</v>
      </c>
      <c r="D220">
        <v>1</v>
      </c>
      <c r="E220" t="s">
        <v>9</v>
      </c>
      <c r="F220" s="1">
        <v>30124</v>
      </c>
      <c r="G220">
        <v>13.1000003814697</v>
      </c>
      <c r="H220">
        <v>27.600000381469702</v>
      </c>
      <c r="I220">
        <v>13.800000190734901</v>
      </c>
      <c r="J220">
        <v>13.1000003814697</v>
      </c>
      <c r="K220">
        <v>14.5</v>
      </c>
      <c r="L220">
        <v>14.5</v>
      </c>
      <c r="M220">
        <v>13.1000003814697</v>
      </c>
      <c r="N220">
        <v>-1.3999996185302701</v>
      </c>
      <c r="Q220">
        <f t="shared" si="21"/>
        <v>13.1000003814697</v>
      </c>
      <c r="R220">
        <f t="shared" si="22"/>
        <v>13.1000003814697</v>
      </c>
      <c r="S220">
        <f t="shared" si="23"/>
        <v>13.1000003814697</v>
      </c>
      <c r="T220">
        <f t="shared" si="24"/>
        <v>13.1000003814697</v>
      </c>
      <c r="U220">
        <f t="shared" si="25"/>
        <v>13.1000003814697</v>
      </c>
      <c r="V220">
        <f t="shared" si="26"/>
        <v>13.1000003814697</v>
      </c>
      <c r="W220">
        <f t="shared" si="27"/>
        <v>-1.3999996185303001</v>
      </c>
    </row>
    <row r="221" spans="1:23" x14ac:dyDescent="0.25">
      <c r="A221" t="s">
        <v>7</v>
      </c>
      <c r="B221">
        <v>1</v>
      </c>
      <c r="C221" t="s">
        <v>8</v>
      </c>
      <c r="D221">
        <v>1</v>
      </c>
      <c r="E221" t="s">
        <v>9</v>
      </c>
      <c r="F221" s="1">
        <v>30125</v>
      </c>
      <c r="G221">
        <v>14.300000190734901</v>
      </c>
      <c r="H221">
        <v>27.400000572204601</v>
      </c>
      <c r="I221">
        <v>13.7000002861023</v>
      </c>
      <c r="J221">
        <v>13.1000003814697</v>
      </c>
      <c r="K221">
        <v>14.300000190734901</v>
      </c>
      <c r="L221">
        <v>13.1000003814697</v>
      </c>
      <c r="M221">
        <v>14.300000190734901</v>
      </c>
      <c r="N221">
        <v>1.19999980926514</v>
      </c>
      <c r="Q221">
        <f t="shared" si="21"/>
        <v>14.300000190734901</v>
      </c>
      <c r="R221">
        <f t="shared" si="22"/>
        <v>14.300000190734901</v>
      </c>
      <c r="S221">
        <f t="shared" si="23"/>
        <v>14.300000190734901</v>
      </c>
      <c r="T221">
        <f t="shared" si="24"/>
        <v>14.300000190734901</v>
      </c>
      <c r="U221">
        <f t="shared" si="25"/>
        <v>14.300000190734901</v>
      </c>
      <c r="V221">
        <f t="shared" si="26"/>
        <v>14.300000190734901</v>
      </c>
      <c r="W221">
        <f t="shared" si="27"/>
        <v>1.1999998092652007</v>
      </c>
    </row>
    <row r="222" spans="1:23" x14ac:dyDescent="0.25">
      <c r="A222" t="s">
        <v>7</v>
      </c>
      <c r="B222">
        <v>1</v>
      </c>
      <c r="C222" t="s">
        <v>8</v>
      </c>
      <c r="D222">
        <v>1</v>
      </c>
      <c r="E222" t="s">
        <v>9</v>
      </c>
      <c r="F222" s="1">
        <v>30126</v>
      </c>
      <c r="G222">
        <v>14.699999809265099</v>
      </c>
      <c r="H222">
        <v>29</v>
      </c>
      <c r="I222">
        <v>14.5</v>
      </c>
      <c r="J222">
        <v>14.300000190734901</v>
      </c>
      <c r="K222">
        <v>14.699999809265099</v>
      </c>
      <c r="L222">
        <v>14.300000190734901</v>
      </c>
      <c r="M222">
        <v>14.699999809265099</v>
      </c>
      <c r="N222">
        <v>0.39999961853027299</v>
      </c>
      <c r="Q222">
        <f t="shared" si="21"/>
        <v>14.699999809265099</v>
      </c>
      <c r="R222">
        <f t="shared" si="22"/>
        <v>14.699999809265099</v>
      </c>
      <c r="S222">
        <f t="shared" si="23"/>
        <v>14.699999809265099</v>
      </c>
      <c r="T222">
        <f t="shared" si="24"/>
        <v>14.699999809265099</v>
      </c>
      <c r="U222">
        <f t="shared" si="25"/>
        <v>14.699999809265099</v>
      </c>
      <c r="V222">
        <f t="shared" si="26"/>
        <v>14.699999809265099</v>
      </c>
      <c r="W222">
        <f t="shared" si="27"/>
        <v>0.39999961853019883</v>
      </c>
    </row>
    <row r="223" spans="1:23" x14ac:dyDescent="0.25">
      <c r="A223" t="s">
        <v>7</v>
      </c>
      <c r="B223">
        <v>1</v>
      </c>
      <c r="C223" t="s">
        <v>8</v>
      </c>
      <c r="D223">
        <v>1</v>
      </c>
      <c r="E223" t="s">
        <v>9</v>
      </c>
      <c r="F223" s="1">
        <v>30127</v>
      </c>
      <c r="G223">
        <v>15.800000190734901</v>
      </c>
      <c r="H223">
        <v>30.5</v>
      </c>
      <c r="I223">
        <v>15.25</v>
      </c>
      <c r="J223">
        <v>14.699999809265099</v>
      </c>
      <c r="K223">
        <v>15.800000190734901</v>
      </c>
      <c r="L223">
        <v>14.699999809265099</v>
      </c>
      <c r="M223">
        <v>15.800000190734901</v>
      </c>
      <c r="N223">
        <v>1.1000003814697299</v>
      </c>
      <c r="Q223">
        <f t="shared" si="21"/>
        <v>15.800000190734901</v>
      </c>
      <c r="R223">
        <f t="shared" si="22"/>
        <v>15.800000190734901</v>
      </c>
      <c r="S223">
        <f t="shared" si="23"/>
        <v>15.800000190734901</v>
      </c>
      <c r="T223">
        <f t="shared" si="24"/>
        <v>15.800000190734901</v>
      </c>
      <c r="U223">
        <f t="shared" si="25"/>
        <v>15.800000190734901</v>
      </c>
      <c r="V223">
        <f t="shared" si="26"/>
        <v>15.800000190734901</v>
      </c>
      <c r="W223">
        <f t="shared" si="27"/>
        <v>1.1000003814698012</v>
      </c>
    </row>
    <row r="224" spans="1:23" x14ac:dyDescent="0.25">
      <c r="A224" t="s">
        <v>7</v>
      </c>
      <c r="B224">
        <v>1</v>
      </c>
      <c r="C224" t="s">
        <v>8</v>
      </c>
      <c r="D224">
        <v>1</v>
      </c>
      <c r="E224" t="s">
        <v>9</v>
      </c>
      <c r="F224" s="1">
        <v>30128</v>
      </c>
      <c r="G224">
        <v>19</v>
      </c>
      <c r="H224">
        <v>34.800000190734899</v>
      </c>
      <c r="I224">
        <v>17.4000000953674</v>
      </c>
      <c r="J224">
        <v>15.800000190734901</v>
      </c>
      <c r="K224">
        <v>19</v>
      </c>
      <c r="L224">
        <v>15.800000190734901</v>
      </c>
      <c r="M224">
        <v>19</v>
      </c>
      <c r="N224">
        <v>3.1999998092651398</v>
      </c>
      <c r="Q224">
        <f t="shared" si="21"/>
        <v>19</v>
      </c>
      <c r="R224">
        <f t="shared" si="22"/>
        <v>19</v>
      </c>
      <c r="S224">
        <f t="shared" si="23"/>
        <v>19</v>
      </c>
      <c r="T224">
        <f t="shared" si="24"/>
        <v>19</v>
      </c>
      <c r="U224">
        <f t="shared" si="25"/>
        <v>19</v>
      </c>
      <c r="V224">
        <f t="shared" si="26"/>
        <v>19</v>
      </c>
      <c r="W224">
        <f t="shared" si="27"/>
        <v>3.1999998092650994</v>
      </c>
    </row>
    <row r="225" spans="1:23" x14ac:dyDescent="0.25">
      <c r="A225" t="s">
        <v>7</v>
      </c>
      <c r="B225">
        <v>1</v>
      </c>
      <c r="C225" t="s">
        <v>8</v>
      </c>
      <c r="D225">
        <v>1</v>
      </c>
      <c r="E225" t="s">
        <v>9</v>
      </c>
      <c r="F225" s="1">
        <v>30129</v>
      </c>
      <c r="G225">
        <v>18.299999237060501</v>
      </c>
      <c r="H225">
        <v>37.299999237060497</v>
      </c>
      <c r="I225">
        <v>18.649999618530298</v>
      </c>
      <c r="J225">
        <v>18.299999237060501</v>
      </c>
      <c r="K225">
        <v>19</v>
      </c>
      <c r="L225">
        <v>19</v>
      </c>
      <c r="M225">
        <v>18.299999237060501</v>
      </c>
      <c r="N225">
        <v>-0.70000076293945301</v>
      </c>
      <c r="Q225">
        <f t="shared" si="21"/>
        <v>18.299999237060501</v>
      </c>
      <c r="R225">
        <f t="shared" si="22"/>
        <v>18.299999237060501</v>
      </c>
      <c r="S225">
        <f t="shared" si="23"/>
        <v>18.299999237060501</v>
      </c>
      <c r="T225">
        <f t="shared" si="24"/>
        <v>18.299999237060501</v>
      </c>
      <c r="U225">
        <f t="shared" si="25"/>
        <v>18.299999237060501</v>
      </c>
      <c r="V225">
        <f t="shared" si="26"/>
        <v>18.299999237060501</v>
      </c>
      <c r="W225">
        <f t="shared" si="27"/>
        <v>-0.70000076293949931</v>
      </c>
    </row>
    <row r="226" spans="1:23" x14ac:dyDescent="0.25">
      <c r="A226" t="s">
        <v>7</v>
      </c>
      <c r="B226">
        <v>1</v>
      </c>
      <c r="C226" t="s">
        <v>8</v>
      </c>
      <c r="D226">
        <v>1</v>
      </c>
      <c r="E226" t="s">
        <v>9</v>
      </c>
      <c r="F226" s="1">
        <v>30130</v>
      </c>
      <c r="G226">
        <v>16.5</v>
      </c>
      <c r="H226">
        <v>34.799999237060497</v>
      </c>
      <c r="I226">
        <v>17.399999618530298</v>
      </c>
      <c r="J226">
        <v>16.5</v>
      </c>
      <c r="K226">
        <v>18.299999237060501</v>
      </c>
      <c r="L226">
        <v>18.299999237060501</v>
      </c>
      <c r="M226">
        <v>16.5</v>
      </c>
      <c r="N226">
        <v>-1.79999923706055</v>
      </c>
      <c r="Q226">
        <f t="shared" si="21"/>
        <v>16.5</v>
      </c>
      <c r="R226">
        <f t="shared" si="22"/>
        <v>16.5</v>
      </c>
      <c r="S226">
        <f t="shared" si="23"/>
        <v>16.5</v>
      </c>
      <c r="T226">
        <f t="shared" si="24"/>
        <v>16.5</v>
      </c>
      <c r="U226">
        <f t="shared" si="25"/>
        <v>16.5</v>
      </c>
      <c r="V226">
        <f t="shared" si="26"/>
        <v>16.5</v>
      </c>
      <c r="W226">
        <f t="shared" si="27"/>
        <v>-1.7999992370605007</v>
      </c>
    </row>
    <row r="227" spans="1:23" x14ac:dyDescent="0.25">
      <c r="A227" t="s">
        <v>7</v>
      </c>
      <c r="B227">
        <v>1</v>
      </c>
      <c r="C227" t="s">
        <v>8</v>
      </c>
      <c r="D227">
        <v>1</v>
      </c>
      <c r="E227" t="s">
        <v>9</v>
      </c>
      <c r="F227" s="1">
        <v>30131</v>
      </c>
      <c r="G227">
        <v>19.200000762939499</v>
      </c>
      <c r="H227">
        <v>35.700000762939503</v>
      </c>
      <c r="I227">
        <v>17.850000381469702</v>
      </c>
      <c r="J227">
        <v>16.5</v>
      </c>
      <c r="K227">
        <v>19.200000762939499</v>
      </c>
      <c r="L227">
        <v>16.5</v>
      </c>
      <c r="M227">
        <v>19.200000762939499</v>
      </c>
      <c r="N227">
        <v>2.70000076293945</v>
      </c>
      <c r="Q227">
        <f t="shared" si="21"/>
        <v>19.200000762939499</v>
      </c>
      <c r="R227">
        <f t="shared" si="22"/>
        <v>19.200000762939499</v>
      </c>
      <c r="S227">
        <f t="shared" si="23"/>
        <v>19.200000762939499</v>
      </c>
      <c r="T227">
        <f t="shared" si="24"/>
        <v>19.200000762939499</v>
      </c>
      <c r="U227">
        <f t="shared" si="25"/>
        <v>19.200000762939499</v>
      </c>
      <c r="V227">
        <f t="shared" si="26"/>
        <v>19.200000762939499</v>
      </c>
      <c r="W227">
        <f t="shared" si="27"/>
        <v>2.7000007629394993</v>
      </c>
    </row>
    <row r="228" spans="1:23" x14ac:dyDescent="0.25">
      <c r="A228" t="s">
        <v>7</v>
      </c>
      <c r="B228">
        <v>1</v>
      </c>
      <c r="C228" t="s">
        <v>8</v>
      </c>
      <c r="D228">
        <v>1</v>
      </c>
      <c r="E228" t="s">
        <v>9</v>
      </c>
      <c r="F228" s="1">
        <v>30132</v>
      </c>
      <c r="G228">
        <v>19.200000762939499</v>
      </c>
      <c r="H228">
        <v>38.400001525878899</v>
      </c>
      <c r="I228">
        <v>19.200000762939499</v>
      </c>
      <c r="J228">
        <v>19.200000762939499</v>
      </c>
      <c r="K228">
        <v>19.200000762939499</v>
      </c>
      <c r="L228">
        <v>19.200000762939499</v>
      </c>
      <c r="M228">
        <v>19.200000762939499</v>
      </c>
      <c r="N228">
        <v>0</v>
      </c>
      <c r="Q228">
        <f t="shared" si="21"/>
        <v>19.200000762939499</v>
      </c>
      <c r="R228">
        <f t="shared" si="22"/>
        <v>19.200000762939499</v>
      </c>
      <c r="S228">
        <f t="shared" si="23"/>
        <v>19.200000762939499</v>
      </c>
      <c r="T228">
        <f t="shared" si="24"/>
        <v>19.200000762939499</v>
      </c>
      <c r="U228">
        <f t="shared" si="25"/>
        <v>19.200000762939499</v>
      </c>
      <c r="V228">
        <f t="shared" si="26"/>
        <v>19.200000762939499</v>
      </c>
      <c r="W228">
        <f t="shared" si="27"/>
        <v>0</v>
      </c>
    </row>
    <row r="229" spans="1:23" x14ac:dyDescent="0.25">
      <c r="A229" t="s">
        <v>7</v>
      </c>
      <c r="B229">
        <v>1</v>
      </c>
      <c r="C229" t="s">
        <v>8</v>
      </c>
      <c r="D229">
        <v>1</v>
      </c>
      <c r="E229" t="s">
        <v>9</v>
      </c>
      <c r="F229" s="1">
        <v>30133</v>
      </c>
      <c r="G229">
        <v>18.899999618530298</v>
      </c>
      <c r="H229">
        <v>38.100000381469698</v>
      </c>
      <c r="I229">
        <v>19.050000190734899</v>
      </c>
      <c r="J229">
        <v>18.899999618530298</v>
      </c>
      <c r="K229">
        <v>19.200000762939499</v>
      </c>
      <c r="L229">
        <v>19.200000762939499</v>
      </c>
      <c r="M229">
        <v>18.899999618530298</v>
      </c>
      <c r="N229">
        <v>-0.30000114440918002</v>
      </c>
      <c r="Q229">
        <f t="shared" si="21"/>
        <v>18.899999618530298</v>
      </c>
      <c r="R229">
        <f t="shared" si="22"/>
        <v>18.899999618530298</v>
      </c>
      <c r="S229">
        <f t="shared" si="23"/>
        <v>18.899999618530298</v>
      </c>
      <c r="T229">
        <f t="shared" si="24"/>
        <v>18.899999618530298</v>
      </c>
      <c r="U229">
        <f t="shared" si="25"/>
        <v>18.899999618530298</v>
      </c>
      <c r="V229">
        <f t="shared" si="26"/>
        <v>18.899999618530298</v>
      </c>
      <c r="W229">
        <f t="shared" si="27"/>
        <v>-0.300001144409201</v>
      </c>
    </row>
    <row r="230" spans="1:23" x14ac:dyDescent="0.25">
      <c r="A230" t="s">
        <v>7</v>
      </c>
      <c r="B230">
        <v>1</v>
      </c>
      <c r="C230" t="s">
        <v>8</v>
      </c>
      <c r="D230">
        <v>1</v>
      </c>
      <c r="E230" t="s">
        <v>9</v>
      </c>
      <c r="F230" s="1">
        <v>30134</v>
      </c>
      <c r="G230">
        <v>16.899999618530298</v>
      </c>
      <c r="H230">
        <v>35.799999237060497</v>
      </c>
      <c r="I230">
        <v>17.899999618530298</v>
      </c>
      <c r="J230">
        <v>16.899999618530298</v>
      </c>
      <c r="K230">
        <v>18.899999618530298</v>
      </c>
      <c r="L230">
        <v>18.899999618530298</v>
      </c>
      <c r="M230">
        <v>16.899999618530298</v>
      </c>
      <c r="N230">
        <v>-2</v>
      </c>
      <c r="Q230">
        <f t="shared" si="21"/>
        <v>16.899999618530298</v>
      </c>
      <c r="R230">
        <f t="shared" si="22"/>
        <v>16.899999618530298</v>
      </c>
      <c r="S230">
        <f t="shared" si="23"/>
        <v>16.899999618530298</v>
      </c>
      <c r="T230">
        <f t="shared" si="24"/>
        <v>16.899999618530298</v>
      </c>
      <c r="U230">
        <f t="shared" si="25"/>
        <v>16.899999618530298</v>
      </c>
      <c r="V230">
        <f t="shared" si="26"/>
        <v>16.899999618530298</v>
      </c>
      <c r="W230">
        <f t="shared" si="27"/>
        <v>-2</v>
      </c>
    </row>
    <row r="231" spans="1:23" x14ac:dyDescent="0.25">
      <c r="A231" t="s">
        <v>7</v>
      </c>
      <c r="B231">
        <v>1</v>
      </c>
      <c r="C231" t="s">
        <v>8</v>
      </c>
      <c r="D231">
        <v>1</v>
      </c>
      <c r="E231" t="s">
        <v>9</v>
      </c>
      <c r="F231" s="1">
        <v>30135</v>
      </c>
      <c r="G231">
        <v>16.299999237060501</v>
      </c>
      <c r="H231">
        <v>33.199998855590799</v>
      </c>
      <c r="I231">
        <v>16.599999427795399</v>
      </c>
      <c r="J231">
        <v>16.299999237060501</v>
      </c>
      <c r="K231">
        <v>16.899999618530298</v>
      </c>
      <c r="L231">
        <v>16.899999618530298</v>
      </c>
      <c r="M231">
        <v>16.299999237060501</v>
      </c>
      <c r="N231">
        <v>-0.60000038146972701</v>
      </c>
      <c r="Q231">
        <f t="shared" si="21"/>
        <v>16.299999237060501</v>
      </c>
      <c r="R231">
        <f t="shared" si="22"/>
        <v>16.299999237060501</v>
      </c>
      <c r="S231">
        <f t="shared" si="23"/>
        <v>16.299999237060501</v>
      </c>
      <c r="T231">
        <f t="shared" si="24"/>
        <v>16.299999237060501</v>
      </c>
      <c r="U231">
        <f t="shared" si="25"/>
        <v>16.299999237060501</v>
      </c>
      <c r="V231">
        <f t="shared" si="26"/>
        <v>16.299999237060501</v>
      </c>
      <c r="W231">
        <f t="shared" si="27"/>
        <v>-0.60000038146979762</v>
      </c>
    </row>
    <row r="232" spans="1:23" x14ac:dyDescent="0.25">
      <c r="A232" t="s">
        <v>7</v>
      </c>
      <c r="B232">
        <v>1</v>
      </c>
      <c r="C232" t="s">
        <v>8</v>
      </c>
      <c r="D232">
        <v>1</v>
      </c>
      <c r="E232" t="s">
        <v>9</v>
      </c>
      <c r="F232" s="1">
        <v>30136</v>
      </c>
      <c r="G232">
        <v>17.5</v>
      </c>
      <c r="H232">
        <v>33.799999237060497</v>
      </c>
      <c r="I232">
        <v>16.899999618530298</v>
      </c>
      <c r="J232">
        <v>16.299999237060501</v>
      </c>
      <c r="K232">
        <v>17.5</v>
      </c>
      <c r="L232">
        <v>16.299999237060501</v>
      </c>
      <c r="M232">
        <v>17.5</v>
      </c>
      <c r="N232">
        <v>1.20000076293945</v>
      </c>
      <c r="Q232">
        <f t="shared" si="21"/>
        <v>17.5</v>
      </c>
      <c r="R232">
        <f t="shared" si="22"/>
        <v>17.5</v>
      </c>
      <c r="S232">
        <f t="shared" si="23"/>
        <v>17.5</v>
      </c>
      <c r="T232">
        <f t="shared" si="24"/>
        <v>17.5</v>
      </c>
      <c r="U232">
        <f t="shared" si="25"/>
        <v>17.5</v>
      </c>
      <c r="V232">
        <f t="shared" si="26"/>
        <v>17.5</v>
      </c>
      <c r="W232">
        <f t="shared" si="27"/>
        <v>1.2000007629394993</v>
      </c>
    </row>
    <row r="233" spans="1:23" x14ac:dyDescent="0.25">
      <c r="A233" t="s">
        <v>7</v>
      </c>
      <c r="B233">
        <v>1</v>
      </c>
      <c r="C233" t="s">
        <v>8</v>
      </c>
      <c r="D233">
        <v>1</v>
      </c>
      <c r="E233" t="s">
        <v>9</v>
      </c>
      <c r="F233" s="1">
        <v>30137</v>
      </c>
      <c r="G233">
        <v>16.399999618530298</v>
      </c>
      <c r="H233">
        <v>33.899999618530302</v>
      </c>
      <c r="I233">
        <v>16.949999809265101</v>
      </c>
      <c r="J233">
        <v>16.399999618530298</v>
      </c>
      <c r="K233">
        <v>17.5</v>
      </c>
      <c r="L233">
        <v>17.5</v>
      </c>
      <c r="M233">
        <v>16.399999618530298</v>
      </c>
      <c r="N233">
        <v>-1.1000003814697299</v>
      </c>
      <c r="Q233">
        <f t="shared" si="21"/>
        <v>16.399999618530298</v>
      </c>
      <c r="R233">
        <f t="shared" si="22"/>
        <v>16.399999618530298</v>
      </c>
      <c r="S233">
        <f t="shared" si="23"/>
        <v>16.399999618530298</v>
      </c>
      <c r="T233">
        <f t="shared" si="24"/>
        <v>16.399999618530298</v>
      </c>
      <c r="U233">
        <f t="shared" si="25"/>
        <v>16.399999618530298</v>
      </c>
      <c r="V233">
        <f t="shared" si="26"/>
        <v>16.399999618530298</v>
      </c>
      <c r="W233">
        <f t="shared" si="27"/>
        <v>-1.1000003814697017</v>
      </c>
    </row>
    <row r="234" spans="1:23" x14ac:dyDescent="0.25">
      <c r="A234" t="s">
        <v>7</v>
      </c>
      <c r="B234">
        <v>1</v>
      </c>
      <c r="C234" t="s">
        <v>8</v>
      </c>
      <c r="D234">
        <v>1</v>
      </c>
      <c r="E234" t="s">
        <v>9</v>
      </c>
      <c r="F234" s="1">
        <v>30138</v>
      </c>
      <c r="G234">
        <v>17.299999237060501</v>
      </c>
      <c r="H234">
        <v>33.699998855590799</v>
      </c>
      <c r="I234">
        <v>16.849999427795399</v>
      </c>
      <c r="J234">
        <v>16.399999618530298</v>
      </c>
      <c r="K234">
        <v>17.299999237060501</v>
      </c>
      <c r="L234">
        <v>16.399999618530298</v>
      </c>
      <c r="M234">
        <v>17.299999237060501</v>
      </c>
      <c r="N234">
        <v>0.89999961853027299</v>
      </c>
      <c r="Q234">
        <f t="shared" si="21"/>
        <v>17.299999237060501</v>
      </c>
      <c r="R234">
        <f t="shared" si="22"/>
        <v>17.299999237060501</v>
      </c>
      <c r="S234">
        <f t="shared" si="23"/>
        <v>17.299999237060501</v>
      </c>
      <c r="T234">
        <f t="shared" si="24"/>
        <v>17.299999237060501</v>
      </c>
      <c r="U234">
        <f t="shared" si="25"/>
        <v>17.299999237060501</v>
      </c>
      <c r="V234">
        <f t="shared" si="26"/>
        <v>17.299999237060501</v>
      </c>
      <c r="W234">
        <f t="shared" si="27"/>
        <v>0.89999961853020238</v>
      </c>
    </row>
    <row r="235" spans="1:23" x14ac:dyDescent="0.25">
      <c r="A235" t="s">
        <v>7</v>
      </c>
      <c r="B235">
        <v>1</v>
      </c>
      <c r="C235" t="s">
        <v>8</v>
      </c>
      <c r="D235">
        <v>1</v>
      </c>
      <c r="E235" t="s">
        <v>9</v>
      </c>
      <c r="F235" s="1">
        <v>30139</v>
      </c>
      <c r="G235">
        <v>19</v>
      </c>
      <c r="H235">
        <v>36.299999237060497</v>
      </c>
      <c r="I235">
        <v>18.149999618530298</v>
      </c>
      <c r="J235">
        <v>17.299999237060501</v>
      </c>
      <c r="K235">
        <v>19</v>
      </c>
      <c r="L235">
        <v>17.299999237060501</v>
      </c>
      <c r="M235">
        <v>19</v>
      </c>
      <c r="N235">
        <v>1.70000076293945</v>
      </c>
      <c r="Q235">
        <f t="shared" si="21"/>
        <v>19</v>
      </c>
      <c r="R235">
        <f t="shared" si="22"/>
        <v>19</v>
      </c>
      <c r="S235">
        <f t="shared" si="23"/>
        <v>19</v>
      </c>
      <c r="T235">
        <f t="shared" si="24"/>
        <v>19</v>
      </c>
      <c r="U235">
        <f t="shared" si="25"/>
        <v>19</v>
      </c>
      <c r="V235">
        <f t="shared" si="26"/>
        <v>19</v>
      </c>
      <c r="W235">
        <f t="shared" si="27"/>
        <v>1.7000007629394993</v>
      </c>
    </row>
    <row r="236" spans="1:23" x14ac:dyDescent="0.25">
      <c r="A236" t="s">
        <v>7</v>
      </c>
      <c r="B236">
        <v>1</v>
      </c>
      <c r="C236" t="s">
        <v>8</v>
      </c>
      <c r="D236">
        <v>1</v>
      </c>
      <c r="E236" t="s">
        <v>9</v>
      </c>
      <c r="F236" s="1">
        <v>30140</v>
      </c>
      <c r="G236">
        <v>18</v>
      </c>
      <c r="H236">
        <v>37</v>
      </c>
      <c r="I236">
        <v>18.5</v>
      </c>
      <c r="J236">
        <v>18</v>
      </c>
      <c r="K236">
        <v>19</v>
      </c>
      <c r="L236">
        <v>19</v>
      </c>
      <c r="M236">
        <v>18</v>
      </c>
      <c r="N236">
        <v>-1</v>
      </c>
      <c r="Q236">
        <f t="shared" si="21"/>
        <v>18</v>
      </c>
      <c r="R236">
        <f t="shared" si="22"/>
        <v>18</v>
      </c>
      <c r="S236">
        <f t="shared" si="23"/>
        <v>18</v>
      </c>
      <c r="T236">
        <f t="shared" si="24"/>
        <v>18</v>
      </c>
      <c r="U236">
        <f t="shared" si="25"/>
        <v>18</v>
      </c>
      <c r="V236">
        <f t="shared" si="26"/>
        <v>18</v>
      </c>
      <c r="W236">
        <f t="shared" si="27"/>
        <v>-1</v>
      </c>
    </row>
    <row r="237" spans="1:23" x14ac:dyDescent="0.25">
      <c r="A237" t="s">
        <v>7</v>
      </c>
      <c r="B237">
        <v>1</v>
      </c>
      <c r="C237" t="s">
        <v>8</v>
      </c>
      <c r="D237">
        <v>1</v>
      </c>
      <c r="E237" t="s">
        <v>9</v>
      </c>
      <c r="F237" s="1">
        <v>30141</v>
      </c>
      <c r="G237">
        <v>18</v>
      </c>
      <c r="H237">
        <v>36</v>
      </c>
      <c r="I237">
        <v>18</v>
      </c>
      <c r="J237">
        <v>18</v>
      </c>
      <c r="K237">
        <v>18</v>
      </c>
      <c r="L237">
        <v>18</v>
      </c>
      <c r="M237">
        <v>18</v>
      </c>
      <c r="N237">
        <v>0</v>
      </c>
      <c r="Q237">
        <f t="shared" si="21"/>
        <v>18</v>
      </c>
      <c r="R237">
        <f t="shared" si="22"/>
        <v>18</v>
      </c>
      <c r="S237">
        <f t="shared" si="23"/>
        <v>18</v>
      </c>
      <c r="T237">
        <f t="shared" si="24"/>
        <v>18</v>
      </c>
      <c r="U237">
        <f t="shared" si="25"/>
        <v>18</v>
      </c>
      <c r="V237">
        <f t="shared" si="26"/>
        <v>18</v>
      </c>
      <c r="W237">
        <f t="shared" si="27"/>
        <v>0</v>
      </c>
    </row>
    <row r="238" spans="1:23" x14ac:dyDescent="0.25">
      <c r="A238" t="s">
        <v>7</v>
      </c>
      <c r="B238">
        <v>1</v>
      </c>
      <c r="C238" t="s">
        <v>8</v>
      </c>
      <c r="D238">
        <v>1</v>
      </c>
      <c r="E238" t="s">
        <v>9</v>
      </c>
      <c r="F238" s="1">
        <v>30142</v>
      </c>
      <c r="G238">
        <v>18</v>
      </c>
      <c r="H238">
        <v>36</v>
      </c>
      <c r="I238">
        <v>18</v>
      </c>
      <c r="J238">
        <v>18</v>
      </c>
      <c r="K238">
        <v>18</v>
      </c>
      <c r="L238">
        <v>18</v>
      </c>
      <c r="M238">
        <v>18</v>
      </c>
      <c r="N238">
        <v>0</v>
      </c>
      <c r="Q238">
        <f t="shared" si="21"/>
        <v>18</v>
      </c>
      <c r="R238">
        <f t="shared" si="22"/>
        <v>18</v>
      </c>
      <c r="S238">
        <f t="shared" si="23"/>
        <v>18</v>
      </c>
      <c r="T238">
        <f t="shared" si="24"/>
        <v>18</v>
      </c>
      <c r="U238">
        <f t="shared" si="25"/>
        <v>18</v>
      </c>
      <c r="V238">
        <f t="shared" si="26"/>
        <v>18</v>
      </c>
      <c r="W238">
        <f t="shared" si="27"/>
        <v>0</v>
      </c>
    </row>
    <row r="239" spans="1:23" x14ac:dyDescent="0.25">
      <c r="A239" t="s">
        <v>7</v>
      </c>
      <c r="B239">
        <v>1</v>
      </c>
      <c r="C239" t="s">
        <v>8</v>
      </c>
      <c r="D239">
        <v>1</v>
      </c>
      <c r="E239" t="s">
        <v>9</v>
      </c>
      <c r="F239" s="1">
        <v>30143</v>
      </c>
      <c r="G239">
        <v>20</v>
      </c>
      <c r="H239">
        <v>38</v>
      </c>
      <c r="I239">
        <v>19</v>
      </c>
      <c r="J239">
        <v>18</v>
      </c>
      <c r="K239">
        <v>20</v>
      </c>
      <c r="L239">
        <v>18</v>
      </c>
      <c r="M239">
        <v>20</v>
      </c>
      <c r="N239">
        <v>2</v>
      </c>
      <c r="Q239">
        <f t="shared" si="21"/>
        <v>20</v>
      </c>
      <c r="R239">
        <f t="shared" si="22"/>
        <v>20</v>
      </c>
      <c r="S239">
        <f t="shared" si="23"/>
        <v>20</v>
      </c>
      <c r="T239">
        <f t="shared" si="24"/>
        <v>20</v>
      </c>
      <c r="U239">
        <f t="shared" si="25"/>
        <v>20</v>
      </c>
      <c r="V239">
        <f t="shared" si="26"/>
        <v>20</v>
      </c>
      <c r="W239">
        <f t="shared" si="27"/>
        <v>2</v>
      </c>
    </row>
    <row r="240" spans="1:23" x14ac:dyDescent="0.25">
      <c r="A240" t="s">
        <v>7</v>
      </c>
      <c r="B240">
        <v>1</v>
      </c>
      <c r="C240" t="s">
        <v>8</v>
      </c>
      <c r="D240">
        <v>1</v>
      </c>
      <c r="E240" t="s">
        <v>9</v>
      </c>
      <c r="F240" s="1">
        <v>30144</v>
      </c>
      <c r="G240">
        <v>20.399999618530298</v>
      </c>
      <c r="H240">
        <v>40.399999618530302</v>
      </c>
      <c r="I240">
        <v>20.199999809265101</v>
      </c>
      <c r="J240">
        <v>20</v>
      </c>
      <c r="K240">
        <v>20.399999618530298</v>
      </c>
      <c r="L240">
        <v>20</v>
      </c>
      <c r="M240">
        <v>20.399999618530298</v>
      </c>
      <c r="N240">
        <v>0.39999961853027299</v>
      </c>
      <c r="Q240">
        <f t="shared" si="21"/>
        <v>20.399999618530298</v>
      </c>
      <c r="R240">
        <f t="shared" si="22"/>
        <v>20.399999618530298</v>
      </c>
      <c r="S240">
        <f t="shared" si="23"/>
        <v>20.399999618530298</v>
      </c>
      <c r="T240">
        <f t="shared" si="24"/>
        <v>20.399999618530298</v>
      </c>
      <c r="U240">
        <f t="shared" si="25"/>
        <v>20.399999618530298</v>
      </c>
      <c r="V240">
        <f t="shared" si="26"/>
        <v>20.399999618530298</v>
      </c>
      <c r="W240">
        <f t="shared" si="27"/>
        <v>0.39999961853029831</v>
      </c>
    </row>
    <row r="241" spans="1:23" x14ac:dyDescent="0.25">
      <c r="A241" t="s">
        <v>7</v>
      </c>
      <c r="B241">
        <v>1</v>
      </c>
      <c r="C241" t="s">
        <v>8</v>
      </c>
      <c r="D241">
        <v>1</v>
      </c>
      <c r="E241" t="s">
        <v>9</v>
      </c>
      <c r="F241" s="1">
        <v>30145</v>
      </c>
      <c r="G241">
        <v>13.800000190734901</v>
      </c>
      <c r="H241">
        <v>34.199999809265101</v>
      </c>
      <c r="I241">
        <v>17.0999999046326</v>
      </c>
      <c r="J241">
        <v>13.800000190734901</v>
      </c>
      <c r="K241">
        <v>20.399999618530298</v>
      </c>
      <c r="L241">
        <v>20.399999618530298</v>
      </c>
      <c r="M241">
        <v>13.800000190734901</v>
      </c>
      <c r="N241">
        <v>-6.5999994277954102</v>
      </c>
      <c r="Q241">
        <f t="shared" si="21"/>
        <v>13.800000190734901</v>
      </c>
      <c r="R241">
        <f t="shared" si="22"/>
        <v>13.800000190734901</v>
      </c>
      <c r="S241">
        <f t="shared" si="23"/>
        <v>13.800000190734901</v>
      </c>
      <c r="T241">
        <f t="shared" si="24"/>
        <v>13.800000190734901</v>
      </c>
      <c r="U241">
        <f t="shared" si="25"/>
        <v>13.800000190734901</v>
      </c>
      <c r="V241">
        <f t="shared" si="26"/>
        <v>13.800000190734901</v>
      </c>
      <c r="W241">
        <f t="shared" si="27"/>
        <v>-6.5999994277953977</v>
      </c>
    </row>
    <row r="242" spans="1:23" x14ac:dyDescent="0.25">
      <c r="A242" t="s">
        <v>7</v>
      </c>
      <c r="B242">
        <v>1</v>
      </c>
      <c r="C242" t="s">
        <v>8</v>
      </c>
      <c r="D242">
        <v>1</v>
      </c>
      <c r="E242" t="s">
        <v>9</v>
      </c>
      <c r="F242" s="1">
        <v>30146</v>
      </c>
      <c r="G242">
        <v>14</v>
      </c>
      <c r="H242">
        <v>27.800000190734899</v>
      </c>
      <c r="I242">
        <v>13.9000000953674</v>
      </c>
      <c r="J242">
        <v>13.800000190734901</v>
      </c>
      <c r="K242">
        <v>14</v>
      </c>
      <c r="L242">
        <v>13.800000190734901</v>
      </c>
      <c r="M242">
        <v>14</v>
      </c>
      <c r="N242">
        <v>0.199999809265137</v>
      </c>
      <c r="Q242">
        <f t="shared" si="21"/>
        <v>14</v>
      </c>
      <c r="R242">
        <f t="shared" si="22"/>
        <v>14</v>
      </c>
      <c r="S242">
        <f t="shared" si="23"/>
        <v>14</v>
      </c>
      <c r="T242">
        <f t="shared" si="24"/>
        <v>14</v>
      </c>
      <c r="U242">
        <f t="shared" si="25"/>
        <v>14</v>
      </c>
      <c r="V242">
        <f t="shared" si="26"/>
        <v>14</v>
      </c>
      <c r="W242">
        <f t="shared" si="27"/>
        <v>0.19999980926509942</v>
      </c>
    </row>
    <row r="243" spans="1:23" x14ac:dyDescent="0.25">
      <c r="A243" t="s">
        <v>7</v>
      </c>
      <c r="B243">
        <v>1</v>
      </c>
      <c r="C243" t="s">
        <v>8</v>
      </c>
      <c r="D243">
        <v>1</v>
      </c>
      <c r="E243" t="s">
        <v>9</v>
      </c>
      <c r="F243" s="1">
        <v>30147</v>
      </c>
      <c r="G243">
        <v>16.399999618530298</v>
      </c>
      <c r="H243">
        <v>30.399999618530298</v>
      </c>
      <c r="I243">
        <v>15.199999809265099</v>
      </c>
      <c r="J243">
        <v>14</v>
      </c>
      <c r="K243">
        <v>16.399999618530298</v>
      </c>
      <c r="L243">
        <v>14</v>
      </c>
      <c r="M243">
        <v>16.399999618530298</v>
      </c>
      <c r="N243">
        <v>2.3999996185302699</v>
      </c>
      <c r="Q243">
        <f t="shared" si="21"/>
        <v>16.399999618530298</v>
      </c>
      <c r="R243">
        <f t="shared" si="22"/>
        <v>16.399999618530298</v>
      </c>
      <c r="S243">
        <f t="shared" si="23"/>
        <v>16.399999618530298</v>
      </c>
      <c r="T243">
        <f t="shared" si="24"/>
        <v>16.399999618530298</v>
      </c>
      <c r="U243">
        <f t="shared" si="25"/>
        <v>16.399999618530298</v>
      </c>
      <c r="V243">
        <f t="shared" si="26"/>
        <v>16.399999618530298</v>
      </c>
      <c r="W243">
        <f t="shared" si="27"/>
        <v>2.3999996185302983</v>
      </c>
    </row>
    <row r="244" spans="1:23" x14ac:dyDescent="0.25">
      <c r="A244" t="s">
        <v>7</v>
      </c>
      <c r="B244">
        <v>1</v>
      </c>
      <c r="C244" t="s">
        <v>8</v>
      </c>
      <c r="D244">
        <v>1</v>
      </c>
      <c r="E244" t="s">
        <v>9</v>
      </c>
      <c r="F244" s="1">
        <v>30148</v>
      </c>
      <c r="G244">
        <v>18</v>
      </c>
      <c r="H244">
        <v>34.399999618530302</v>
      </c>
      <c r="I244">
        <v>17.199999809265101</v>
      </c>
      <c r="J244">
        <v>16.399999618530298</v>
      </c>
      <c r="K244">
        <v>18</v>
      </c>
      <c r="L244">
        <v>16.399999618530298</v>
      </c>
      <c r="M244">
        <v>18</v>
      </c>
      <c r="N244">
        <v>1.6000003814697299</v>
      </c>
      <c r="Q244">
        <f t="shared" si="21"/>
        <v>18</v>
      </c>
      <c r="R244">
        <f t="shared" si="22"/>
        <v>18</v>
      </c>
      <c r="S244">
        <f t="shared" si="23"/>
        <v>18</v>
      </c>
      <c r="T244">
        <f t="shared" si="24"/>
        <v>18</v>
      </c>
      <c r="U244">
        <f t="shared" si="25"/>
        <v>18</v>
      </c>
      <c r="V244">
        <f t="shared" si="26"/>
        <v>18</v>
      </c>
      <c r="W244">
        <f t="shared" si="27"/>
        <v>1.6000003814697017</v>
      </c>
    </row>
    <row r="245" spans="1:23" x14ac:dyDescent="0.25">
      <c r="A245" t="s">
        <v>7</v>
      </c>
      <c r="B245">
        <v>1</v>
      </c>
      <c r="C245" t="s">
        <v>8</v>
      </c>
      <c r="D245">
        <v>1</v>
      </c>
      <c r="E245" t="s">
        <v>9</v>
      </c>
      <c r="F245" s="1">
        <v>30149</v>
      </c>
      <c r="G245">
        <v>18.799999237060501</v>
      </c>
      <c r="H245">
        <v>36.799999237060497</v>
      </c>
      <c r="I245">
        <v>18.399999618530298</v>
      </c>
      <c r="J245">
        <v>18</v>
      </c>
      <c r="K245">
        <v>18.799999237060501</v>
      </c>
      <c r="L245">
        <v>18</v>
      </c>
      <c r="M245">
        <v>18.799999237060501</v>
      </c>
      <c r="N245">
        <v>0.79999923706054699</v>
      </c>
      <c r="Q245">
        <f t="shared" si="21"/>
        <v>18.799999237060501</v>
      </c>
      <c r="R245">
        <f t="shared" si="22"/>
        <v>18.799999237060501</v>
      </c>
      <c r="S245">
        <f t="shared" si="23"/>
        <v>18.799999237060501</v>
      </c>
      <c r="T245">
        <f t="shared" si="24"/>
        <v>18.799999237060501</v>
      </c>
      <c r="U245">
        <f t="shared" si="25"/>
        <v>18.799999237060501</v>
      </c>
      <c r="V245">
        <f t="shared" si="26"/>
        <v>18.799999237060501</v>
      </c>
      <c r="W245">
        <f t="shared" si="27"/>
        <v>0.79999923706050069</v>
      </c>
    </row>
    <row r="246" spans="1:23" x14ac:dyDescent="0.25">
      <c r="A246" t="s">
        <v>7</v>
      </c>
      <c r="B246">
        <v>1</v>
      </c>
      <c r="C246" t="s">
        <v>8</v>
      </c>
      <c r="D246">
        <v>1</v>
      </c>
      <c r="E246" t="s">
        <v>9</v>
      </c>
      <c r="F246" s="1">
        <v>30150</v>
      </c>
      <c r="G246">
        <v>17.799999237060501</v>
      </c>
      <c r="H246">
        <v>36.599998474121101</v>
      </c>
      <c r="I246">
        <v>18.299999237060501</v>
      </c>
      <c r="J246">
        <v>17.799999237060501</v>
      </c>
      <c r="K246">
        <v>18.799999237060501</v>
      </c>
      <c r="L246">
        <v>18.799999237060501</v>
      </c>
      <c r="M246">
        <v>17.799999237060501</v>
      </c>
      <c r="N246">
        <v>-1</v>
      </c>
      <c r="Q246">
        <f t="shared" si="21"/>
        <v>17.799999237060501</v>
      </c>
      <c r="R246">
        <f t="shared" si="22"/>
        <v>17.799999237060501</v>
      </c>
      <c r="S246">
        <f t="shared" si="23"/>
        <v>17.799999237060501</v>
      </c>
      <c r="T246">
        <f t="shared" si="24"/>
        <v>17.799999237060501</v>
      </c>
      <c r="U246">
        <f t="shared" si="25"/>
        <v>17.799999237060501</v>
      </c>
      <c r="V246">
        <f t="shared" si="26"/>
        <v>17.799999237060501</v>
      </c>
      <c r="W246">
        <f t="shared" si="27"/>
        <v>-1</v>
      </c>
    </row>
    <row r="247" spans="1:23" x14ac:dyDescent="0.25">
      <c r="A247" t="s">
        <v>7</v>
      </c>
      <c r="B247">
        <v>1</v>
      </c>
      <c r="C247" t="s">
        <v>8</v>
      </c>
      <c r="D247">
        <v>1</v>
      </c>
      <c r="E247" t="s">
        <v>9</v>
      </c>
      <c r="F247" s="1">
        <v>30151</v>
      </c>
      <c r="G247">
        <v>15.6000003814697</v>
      </c>
      <c r="H247">
        <v>33.399999618530302</v>
      </c>
      <c r="I247">
        <v>16.699999809265101</v>
      </c>
      <c r="J247">
        <v>15.6000003814697</v>
      </c>
      <c r="K247">
        <v>17.799999237060501</v>
      </c>
      <c r="L247">
        <v>17.799999237060501</v>
      </c>
      <c r="M247">
        <v>15.6000003814697</v>
      </c>
      <c r="N247">
        <v>-2.1999988555908199</v>
      </c>
      <c r="Q247">
        <f t="shared" si="21"/>
        <v>15.6000003814697</v>
      </c>
      <c r="R247">
        <f t="shared" si="22"/>
        <v>15.6000003814697</v>
      </c>
      <c r="S247">
        <f t="shared" si="23"/>
        <v>15.6000003814697</v>
      </c>
      <c r="T247">
        <f t="shared" si="24"/>
        <v>15.6000003814697</v>
      </c>
      <c r="U247">
        <f t="shared" si="25"/>
        <v>15.6000003814697</v>
      </c>
      <c r="V247">
        <f t="shared" si="26"/>
        <v>15.6000003814697</v>
      </c>
      <c r="W247">
        <f t="shared" si="27"/>
        <v>-2.1999988555908008</v>
      </c>
    </row>
    <row r="248" spans="1:23" x14ac:dyDescent="0.25">
      <c r="A248" t="s">
        <v>7</v>
      </c>
      <c r="B248">
        <v>1</v>
      </c>
      <c r="C248" t="s">
        <v>8</v>
      </c>
      <c r="D248">
        <v>1</v>
      </c>
      <c r="E248" t="s">
        <v>9</v>
      </c>
      <c r="F248" s="1">
        <v>30152</v>
      </c>
      <c r="G248">
        <v>14.199999809265099</v>
      </c>
      <c r="H248">
        <v>29.800000190734899</v>
      </c>
      <c r="I248">
        <v>14.9000000953674</v>
      </c>
      <c r="J248">
        <v>14.199999809265099</v>
      </c>
      <c r="K248">
        <v>15.6000003814697</v>
      </c>
      <c r="L248">
        <v>15.6000003814697</v>
      </c>
      <c r="M248">
        <v>14.199999809265099</v>
      </c>
      <c r="N248">
        <v>-1.4000005722045901</v>
      </c>
      <c r="Q248">
        <f t="shared" si="21"/>
        <v>14.199999809265099</v>
      </c>
      <c r="R248">
        <f t="shared" si="22"/>
        <v>14.199999809265099</v>
      </c>
      <c r="S248">
        <f t="shared" si="23"/>
        <v>14.199999809265099</v>
      </c>
      <c r="T248">
        <f t="shared" si="24"/>
        <v>14.199999809265099</v>
      </c>
      <c r="U248">
        <f t="shared" si="25"/>
        <v>14.199999809265099</v>
      </c>
      <c r="V248">
        <f t="shared" si="26"/>
        <v>14.199999809265099</v>
      </c>
      <c r="W248">
        <f t="shared" si="27"/>
        <v>-1.4000005722046005</v>
      </c>
    </row>
    <row r="249" spans="1:23" x14ac:dyDescent="0.25">
      <c r="A249" t="s">
        <v>7</v>
      </c>
      <c r="B249">
        <v>1</v>
      </c>
      <c r="C249" t="s">
        <v>8</v>
      </c>
      <c r="D249">
        <v>1</v>
      </c>
      <c r="E249" t="s">
        <v>9</v>
      </c>
      <c r="F249" s="1">
        <v>30153</v>
      </c>
      <c r="G249">
        <v>18.299999237060501</v>
      </c>
      <c r="H249">
        <v>32.499999046325698</v>
      </c>
      <c r="I249">
        <v>16.249999523162799</v>
      </c>
      <c r="J249">
        <v>14.199999809265099</v>
      </c>
      <c r="K249">
        <v>18.299999237060501</v>
      </c>
      <c r="L249">
        <v>14.199999809265099</v>
      </c>
      <c r="M249">
        <v>18.299999237060501</v>
      </c>
      <c r="N249">
        <v>4.0999994277954102</v>
      </c>
      <c r="Q249">
        <f t="shared" si="21"/>
        <v>18.299999237060501</v>
      </c>
      <c r="R249">
        <f t="shared" si="22"/>
        <v>18.299999237060501</v>
      </c>
      <c r="S249">
        <f t="shared" si="23"/>
        <v>18.299999237060501</v>
      </c>
      <c r="T249">
        <f t="shared" si="24"/>
        <v>18.299999237060501</v>
      </c>
      <c r="U249">
        <f t="shared" si="25"/>
        <v>18.299999237060501</v>
      </c>
      <c r="V249">
        <f t="shared" si="26"/>
        <v>18.299999237060501</v>
      </c>
      <c r="W249">
        <f t="shared" si="27"/>
        <v>4.0999994277954013</v>
      </c>
    </row>
    <row r="250" spans="1:23" x14ac:dyDescent="0.25">
      <c r="A250" t="s">
        <v>7</v>
      </c>
      <c r="B250">
        <v>1</v>
      </c>
      <c r="C250" t="s">
        <v>8</v>
      </c>
      <c r="D250">
        <v>1</v>
      </c>
      <c r="E250" t="s">
        <v>9</v>
      </c>
      <c r="F250" s="1">
        <v>30154</v>
      </c>
      <c r="G250">
        <v>17.299999237060501</v>
      </c>
      <c r="H250">
        <v>35.599998474121101</v>
      </c>
      <c r="I250">
        <v>17.799999237060501</v>
      </c>
      <c r="J250">
        <v>17.299999237060501</v>
      </c>
      <c r="K250">
        <v>18.299999237060501</v>
      </c>
      <c r="L250">
        <v>18.299999237060501</v>
      </c>
      <c r="M250">
        <v>17.299999237060501</v>
      </c>
      <c r="N250">
        <v>-1</v>
      </c>
      <c r="Q250">
        <f t="shared" si="21"/>
        <v>17.299999237060501</v>
      </c>
      <c r="R250">
        <f t="shared" si="22"/>
        <v>17.299999237060501</v>
      </c>
      <c r="S250">
        <f t="shared" si="23"/>
        <v>17.299999237060501</v>
      </c>
      <c r="T250">
        <f t="shared" si="24"/>
        <v>17.299999237060501</v>
      </c>
      <c r="U250">
        <f t="shared" si="25"/>
        <v>17.299999237060501</v>
      </c>
      <c r="V250">
        <f t="shared" si="26"/>
        <v>17.299999237060501</v>
      </c>
      <c r="W250">
        <f t="shared" si="27"/>
        <v>-1</v>
      </c>
    </row>
    <row r="251" spans="1:23" x14ac:dyDescent="0.25">
      <c r="A251" t="s">
        <v>7</v>
      </c>
      <c r="B251">
        <v>1</v>
      </c>
      <c r="C251" t="s">
        <v>8</v>
      </c>
      <c r="D251">
        <v>1</v>
      </c>
      <c r="E251" t="s">
        <v>9</v>
      </c>
      <c r="F251" s="1">
        <v>30155</v>
      </c>
      <c r="G251">
        <v>21.399999618530298</v>
      </c>
      <c r="H251">
        <v>38.699998855590799</v>
      </c>
      <c r="I251">
        <v>19.349999427795399</v>
      </c>
      <c r="J251">
        <v>17.299999237060501</v>
      </c>
      <c r="K251">
        <v>21.399999618530298</v>
      </c>
      <c r="L251">
        <v>17.299999237060501</v>
      </c>
      <c r="M251">
        <v>21.399999618530298</v>
      </c>
      <c r="N251">
        <v>4.1000003814697301</v>
      </c>
      <c r="Q251">
        <f t="shared" si="21"/>
        <v>21.399999618530298</v>
      </c>
      <c r="R251">
        <f t="shared" si="22"/>
        <v>21.399999618530298</v>
      </c>
      <c r="S251">
        <f t="shared" si="23"/>
        <v>21.399999618530298</v>
      </c>
      <c r="T251">
        <f t="shared" si="24"/>
        <v>21.399999618530298</v>
      </c>
      <c r="U251">
        <f t="shared" si="25"/>
        <v>21.399999618530298</v>
      </c>
      <c r="V251">
        <f t="shared" si="26"/>
        <v>21.399999618530298</v>
      </c>
      <c r="W251">
        <f t="shared" si="27"/>
        <v>4.1000003814697976</v>
      </c>
    </row>
    <row r="252" spans="1:23" x14ac:dyDescent="0.25">
      <c r="A252" t="s">
        <v>7</v>
      </c>
      <c r="B252">
        <v>1</v>
      </c>
      <c r="C252" t="s">
        <v>8</v>
      </c>
      <c r="D252">
        <v>1</v>
      </c>
      <c r="E252" t="s">
        <v>9</v>
      </c>
      <c r="F252" s="1">
        <v>30156</v>
      </c>
      <c r="G252">
        <v>16.100000381469702</v>
      </c>
      <c r="H252">
        <v>37.5</v>
      </c>
      <c r="I252">
        <v>18.75</v>
      </c>
      <c r="J252">
        <v>16.100000381469702</v>
      </c>
      <c r="K252">
        <v>21.399999618530298</v>
      </c>
      <c r="L252">
        <v>21.399999618530298</v>
      </c>
      <c r="M252">
        <v>16.100000381469702</v>
      </c>
      <c r="N252">
        <v>-5.2999992370605504</v>
      </c>
      <c r="Q252">
        <f t="shared" si="21"/>
        <v>16.100000381469702</v>
      </c>
      <c r="R252">
        <f t="shared" si="22"/>
        <v>16.100000381469702</v>
      </c>
      <c r="S252">
        <f t="shared" si="23"/>
        <v>16.100000381469702</v>
      </c>
      <c r="T252">
        <f t="shared" si="24"/>
        <v>16.100000381469702</v>
      </c>
      <c r="U252">
        <f t="shared" si="25"/>
        <v>16.100000381469702</v>
      </c>
      <c r="V252">
        <f t="shared" si="26"/>
        <v>16.100000381469702</v>
      </c>
      <c r="W252">
        <f t="shared" si="27"/>
        <v>-5.2999992370605966</v>
      </c>
    </row>
    <row r="253" spans="1:23" x14ac:dyDescent="0.25">
      <c r="A253" t="s">
        <v>7</v>
      </c>
      <c r="B253">
        <v>1</v>
      </c>
      <c r="C253" t="s">
        <v>8</v>
      </c>
      <c r="D253">
        <v>1</v>
      </c>
      <c r="E253" t="s">
        <v>9</v>
      </c>
      <c r="F253" s="1">
        <v>30157</v>
      </c>
      <c r="G253">
        <v>19</v>
      </c>
      <c r="H253">
        <v>35.100000381469698</v>
      </c>
      <c r="I253">
        <v>17.550000190734899</v>
      </c>
      <c r="J253">
        <v>16.100000381469702</v>
      </c>
      <c r="K253">
        <v>19</v>
      </c>
      <c r="L253">
        <v>16.100000381469702</v>
      </c>
      <c r="M253">
        <v>19</v>
      </c>
      <c r="N253">
        <v>2.8999996185302699</v>
      </c>
      <c r="Q253">
        <f t="shared" si="21"/>
        <v>19</v>
      </c>
      <c r="R253">
        <f t="shared" si="22"/>
        <v>19</v>
      </c>
      <c r="S253">
        <f t="shared" si="23"/>
        <v>19</v>
      </c>
      <c r="T253">
        <f t="shared" si="24"/>
        <v>19</v>
      </c>
      <c r="U253">
        <f t="shared" si="25"/>
        <v>19</v>
      </c>
      <c r="V253">
        <f t="shared" si="26"/>
        <v>19</v>
      </c>
      <c r="W253">
        <f t="shared" si="27"/>
        <v>2.8999996185302983</v>
      </c>
    </row>
    <row r="254" spans="1:23" x14ac:dyDescent="0.25">
      <c r="A254" t="s">
        <v>7</v>
      </c>
      <c r="B254">
        <v>1</v>
      </c>
      <c r="C254" t="s">
        <v>8</v>
      </c>
      <c r="D254">
        <v>1</v>
      </c>
      <c r="E254" t="s">
        <v>9</v>
      </c>
      <c r="F254" s="1">
        <v>30158</v>
      </c>
      <c r="G254">
        <v>18.799999237060501</v>
      </c>
      <c r="H254">
        <v>37.799999237060497</v>
      </c>
      <c r="I254">
        <v>18.899999618530298</v>
      </c>
      <c r="J254">
        <v>18.799999237060501</v>
      </c>
      <c r="K254">
        <v>19</v>
      </c>
      <c r="L254">
        <v>19</v>
      </c>
      <c r="M254">
        <v>18.799999237060501</v>
      </c>
      <c r="N254">
        <v>-0.20000076293945299</v>
      </c>
      <c r="Q254">
        <f t="shared" si="21"/>
        <v>18.799999237060501</v>
      </c>
      <c r="R254">
        <f t="shared" si="22"/>
        <v>18.799999237060501</v>
      </c>
      <c r="S254">
        <f t="shared" si="23"/>
        <v>18.799999237060501</v>
      </c>
      <c r="T254">
        <f t="shared" si="24"/>
        <v>18.799999237060501</v>
      </c>
      <c r="U254">
        <f t="shared" si="25"/>
        <v>18.799999237060501</v>
      </c>
      <c r="V254">
        <f t="shared" si="26"/>
        <v>18.799999237060501</v>
      </c>
      <c r="W254">
        <f t="shared" si="27"/>
        <v>-0.20000076293949931</v>
      </c>
    </row>
    <row r="255" spans="1:23" x14ac:dyDescent="0.25">
      <c r="A255" t="s">
        <v>7</v>
      </c>
      <c r="B255">
        <v>1</v>
      </c>
      <c r="C255" t="s">
        <v>8</v>
      </c>
      <c r="D255">
        <v>1</v>
      </c>
      <c r="E255" t="s">
        <v>9</v>
      </c>
      <c r="F255" s="1">
        <v>30159</v>
      </c>
      <c r="G255">
        <v>19.5</v>
      </c>
      <c r="H255">
        <v>38.299999237060497</v>
      </c>
      <c r="I255">
        <v>19.149999618530298</v>
      </c>
      <c r="J255">
        <v>18.799999237060501</v>
      </c>
      <c r="K255">
        <v>19.5</v>
      </c>
      <c r="L255">
        <v>18.799999237060501</v>
      </c>
      <c r="M255">
        <v>19.5</v>
      </c>
      <c r="N255">
        <v>0.70000076293945301</v>
      </c>
      <c r="Q255">
        <f t="shared" si="21"/>
        <v>19.5</v>
      </c>
      <c r="R255">
        <f t="shared" si="22"/>
        <v>19.5</v>
      </c>
      <c r="S255">
        <f t="shared" si="23"/>
        <v>19.5</v>
      </c>
      <c r="T255">
        <f t="shared" si="24"/>
        <v>19.5</v>
      </c>
      <c r="U255">
        <f t="shared" si="25"/>
        <v>19.5</v>
      </c>
      <c r="V255">
        <f t="shared" si="26"/>
        <v>19.5</v>
      </c>
      <c r="W255">
        <f t="shared" si="27"/>
        <v>0.70000076293949931</v>
      </c>
    </row>
    <row r="256" spans="1:23" x14ac:dyDescent="0.25">
      <c r="A256" t="s">
        <v>7</v>
      </c>
      <c r="B256">
        <v>1</v>
      </c>
      <c r="C256" t="s">
        <v>8</v>
      </c>
      <c r="D256">
        <v>1</v>
      </c>
      <c r="E256" t="s">
        <v>9</v>
      </c>
      <c r="F256" s="1">
        <v>30160</v>
      </c>
      <c r="G256">
        <v>20.399999618530298</v>
      </c>
      <c r="H256">
        <v>39.899999618530302</v>
      </c>
      <c r="I256">
        <v>19.949999809265101</v>
      </c>
      <c r="J256">
        <v>19.5</v>
      </c>
      <c r="K256">
        <v>20.399999618530298</v>
      </c>
      <c r="L256">
        <v>19.5</v>
      </c>
      <c r="M256">
        <v>20.399999618530298</v>
      </c>
      <c r="N256">
        <v>0.89999961853027299</v>
      </c>
      <c r="Q256">
        <f t="shared" si="21"/>
        <v>20.399999618530298</v>
      </c>
      <c r="R256">
        <f t="shared" si="22"/>
        <v>20.399999618530298</v>
      </c>
      <c r="S256">
        <f t="shared" si="23"/>
        <v>20.399999618530298</v>
      </c>
      <c r="T256">
        <f t="shared" si="24"/>
        <v>20.399999618530298</v>
      </c>
      <c r="U256">
        <f t="shared" si="25"/>
        <v>20.399999618530298</v>
      </c>
      <c r="V256">
        <f t="shared" si="26"/>
        <v>20.399999618530298</v>
      </c>
      <c r="W256">
        <f t="shared" si="27"/>
        <v>0.89999961853029831</v>
      </c>
    </row>
    <row r="257" spans="1:23" x14ac:dyDescent="0.25">
      <c r="A257" t="s">
        <v>7</v>
      </c>
      <c r="B257">
        <v>1</v>
      </c>
      <c r="C257" t="s">
        <v>8</v>
      </c>
      <c r="D257">
        <v>1</v>
      </c>
      <c r="E257" t="s">
        <v>9</v>
      </c>
      <c r="F257" s="1">
        <v>30161</v>
      </c>
      <c r="G257">
        <v>18.5</v>
      </c>
      <c r="H257">
        <v>38.899999618530302</v>
      </c>
      <c r="I257">
        <v>19.449999809265101</v>
      </c>
      <c r="J257">
        <v>18.5</v>
      </c>
      <c r="K257">
        <v>20.399999618530298</v>
      </c>
      <c r="L257">
        <v>20.399999618530298</v>
      </c>
      <c r="M257">
        <v>18.5</v>
      </c>
      <c r="N257">
        <v>-1.8999996185302701</v>
      </c>
      <c r="Q257">
        <f t="shared" si="21"/>
        <v>18.5</v>
      </c>
      <c r="R257">
        <f t="shared" si="22"/>
        <v>18.5</v>
      </c>
      <c r="S257">
        <f t="shared" si="23"/>
        <v>18.5</v>
      </c>
      <c r="T257">
        <f t="shared" si="24"/>
        <v>18.5</v>
      </c>
      <c r="U257">
        <f t="shared" si="25"/>
        <v>18.5</v>
      </c>
      <c r="V257">
        <f t="shared" si="26"/>
        <v>18.5</v>
      </c>
      <c r="W257">
        <f t="shared" si="27"/>
        <v>-1.8999996185302983</v>
      </c>
    </row>
    <row r="258" spans="1:23" x14ac:dyDescent="0.25">
      <c r="A258" t="s">
        <v>7</v>
      </c>
      <c r="B258">
        <v>1</v>
      </c>
      <c r="C258" t="s">
        <v>8</v>
      </c>
      <c r="D258">
        <v>1</v>
      </c>
      <c r="E258" t="s">
        <v>9</v>
      </c>
      <c r="F258" s="1">
        <v>30162</v>
      </c>
      <c r="G258">
        <v>14.199999809265099</v>
      </c>
      <c r="H258">
        <v>32.699999809265101</v>
      </c>
      <c r="I258">
        <v>16.3499999046326</v>
      </c>
      <c r="J258">
        <v>14.199999809265099</v>
      </c>
      <c r="K258">
        <v>18.5</v>
      </c>
      <c r="L258">
        <v>18.5</v>
      </c>
      <c r="M258">
        <v>14.199999809265099</v>
      </c>
      <c r="N258">
        <v>-4.3000001907348597</v>
      </c>
      <c r="Q258">
        <f t="shared" si="21"/>
        <v>14.199999809265099</v>
      </c>
      <c r="R258">
        <f t="shared" si="22"/>
        <v>14.199999809265099</v>
      </c>
      <c r="S258">
        <f t="shared" si="23"/>
        <v>14.199999809265099</v>
      </c>
      <c r="T258">
        <f t="shared" si="24"/>
        <v>14.199999809265099</v>
      </c>
      <c r="U258">
        <f t="shared" si="25"/>
        <v>14.199999809265099</v>
      </c>
      <c r="V258">
        <f t="shared" si="26"/>
        <v>14.199999809265099</v>
      </c>
      <c r="W258">
        <f t="shared" si="27"/>
        <v>-4.3000001907349006</v>
      </c>
    </row>
    <row r="259" spans="1:23" x14ac:dyDescent="0.25">
      <c r="A259" t="s">
        <v>7</v>
      </c>
      <c r="B259">
        <v>1</v>
      </c>
      <c r="C259" t="s">
        <v>8</v>
      </c>
      <c r="D259">
        <v>1</v>
      </c>
      <c r="E259" t="s">
        <v>9</v>
      </c>
      <c r="F259" s="1">
        <v>30163</v>
      </c>
      <c r="G259">
        <v>15</v>
      </c>
      <c r="H259">
        <v>29.199999809265101</v>
      </c>
      <c r="I259">
        <v>14.5999999046326</v>
      </c>
      <c r="J259">
        <v>14.199999809265099</v>
      </c>
      <c r="K259">
        <v>15</v>
      </c>
      <c r="L259">
        <v>14.199999809265099</v>
      </c>
      <c r="M259">
        <v>15</v>
      </c>
      <c r="N259">
        <v>0.80000019073486295</v>
      </c>
      <c r="Q259">
        <f t="shared" ref="Q259:Q322" si="28">G259</f>
        <v>15</v>
      </c>
      <c r="R259">
        <f t="shared" si="22"/>
        <v>15</v>
      </c>
      <c r="S259">
        <f t="shared" si="23"/>
        <v>15</v>
      </c>
      <c r="T259">
        <f t="shared" si="24"/>
        <v>15</v>
      </c>
      <c r="U259">
        <f t="shared" si="25"/>
        <v>15</v>
      </c>
      <c r="V259">
        <f t="shared" si="26"/>
        <v>15</v>
      </c>
      <c r="W259">
        <f t="shared" si="27"/>
        <v>0.80000019073490058</v>
      </c>
    </row>
    <row r="260" spans="1:23" x14ac:dyDescent="0.25">
      <c r="A260" t="s">
        <v>7</v>
      </c>
      <c r="B260">
        <v>1</v>
      </c>
      <c r="C260" t="s">
        <v>8</v>
      </c>
      <c r="D260">
        <v>1</v>
      </c>
      <c r="E260" t="s">
        <v>9</v>
      </c>
      <c r="F260" s="1">
        <v>30164</v>
      </c>
      <c r="G260">
        <v>17.5</v>
      </c>
      <c r="H260">
        <v>32.5</v>
      </c>
      <c r="I260">
        <v>16.25</v>
      </c>
      <c r="J260">
        <v>15</v>
      </c>
      <c r="K260">
        <v>17.5</v>
      </c>
      <c r="L260">
        <v>15</v>
      </c>
      <c r="M260">
        <v>17.5</v>
      </c>
      <c r="N260">
        <v>2.5</v>
      </c>
      <c r="Q260">
        <f t="shared" si="28"/>
        <v>17.5</v>
      </c>
      <c r="R260">
        <f t="shared" ref="R260:R323" si="29">G260</f>
        <v>17.5</v>
      </c>
      <c r="S260">
        <f t="shared" ref="S260:S323" si="30">G260</f>
        <v>17.5</v>
      </c>
      <c r="T260">
        <f t="shared" ref="T260:T323" si="31">G260</f>
        <v>17.5</v>
      </c>
      <c r="U260">
        <f t="shared" ref="U260:U323" si="32">G260</f>
        <v>17.5</v>
      </c>
      <c r="V260">
        <f t="shared" ref="V260:V323" si="33">G260</f>
        <v>17.5</v>
      </c>
      <c r="W260">
        <f t="shared" ref="W260:W323" si="34">G260-G259</f>
        <v>2.5</v>
      </c>
    </row>
    <row r="261" spans="1:23" x14ac:dyDescent="0.25">
      <c r="A261" t="s">
        <v>7</v>
      </c>
      <c r="B261">
        <v>1</v>
      </c>
      <c r="C261" t="s">
        <v>8</v>
      </c>
      <c r="D261">
        <v>1</v>
      </c>
      <c r="E261" t="s">
        <v>9</v>
      </c>
      <c r="F261" s="1">
        <v>30165</v>
      </c>
      <c r="G261">
        <v>21</v>
      </c>
      <c r="H261">
        <v>38.5</v>
      </c>
      <c r="I261">
        <v>19.25</v>
      </c>
      <c r="J261">
        <v>17.5</v>
      </c>
      <c r="K261">
        <v>21</v>
      </c>
      <c r="L261">
        <v>17.5</v>
      </c>
      <c r="M261">
        <v>21</v>
      </c>
      <c r="N261">
        <v>3.5</v>
      </c>
      <c r="Q261">
        <f t="shared" si="28"/>
        <v>21</v>
      </c>
      <c r="R261">
        <f t="shared" si="29"/>
        <v>21</v>
      </c>
      <c r="S261">
        <f t="shared" si="30"/>
        <v>21</v>
      </c>
      <c r="T261">
        <f t="shared" si="31"/>
        <v>21</v>
      </c>
      <c r="U261">
        <f t="shared" si="32"/>
        <v>21</v>
      </c>
      <c r="V261">
        <f t="shared" si="33"/>
        <v>21</v>
      </c>
      <c r="W261">
        <f t="shared" si="34"/>
        <v>3.5</v>
      </c>
    </row>
    <row r="262" spans="1:23" x14ac:dyDescent="0.25">
      <c r="A262" t="s">
        <v>7</v>
      </c>
      <c r="B262">
        <v>1</v>
      </c>
      <c r="C262" t="s">
        <v>8</v>
      </c>
      <c r="D262">
        <v>1</v>
      </c>
      <c r="E262" t="s">
        <v>9</v>
      </c>
      <c r="F262" s="1">
        <v>30166</v>
      </c>
      <c r="G262">
        <v>23</v>
      </c>
      <c r="H262">
        <v>44</v>
      </c>
      <c r="I262">
        <v>22</v>
      </c>
      <c r="J262">
        <v>21</v>
      </c>
      <c r="K262">
        <v>23</v>
      </c>
      <c r="L262">
        <v>21</v>
      </c>
      <c r="M262">
        <v>23</v>
      </c>
      <c r="N262">
        <v>2</v>
      </c>
      <c r="Q262">
        <f t="shared" si="28"/>
        <v>23</v>
      </c>
      <c r="R262">
        <f t="shared" si="29"/>
        <v>23</v>
      </c>
      <c r="S262">
        <f t="shared" si="30"/>
        <v>23</v>
      </c>
      <c r="T262">
        <f t="shared" si="31"/>
        <v>23</v>
      </c>
      <c r="U262">
        <f t="shared" si="32"/>
        <v>23</v>
      </c>
      <c r="V262">
        <f t="shared" si="33"/>
        <v>23</v>
      </c>
      <c r="W262">
        <f t="shared" si="34"/>
        <v>2</v>
      </c>
    </row>
    <row r="263" spans="1:23" x14ac:dyDescent="0.25">
      <c r="A263" t="s">
        <v>7</v>
      </c>
      <c r="B263">
        <v>1</v>
      </c>
      <c r="C263" t="s">
        <v>8</v>
      </c>
      <c r="D263">
        <v>1</v>
      </c>
      <c r="E263" t="s">
        <v>9</v>
      </c>
      <c r="F263" s="1">
        <v>30167</v>
      </c>
      <c r="G263">
        <v>23.200000762939499</v>
      </c>
      <c r="H263">
        <v>46.200000762939503</v>
      </c>
      <c r="I263">
        <v>23.100000381469702</v>
      </c>
      <c r="J263">
        <v>23</v>
      </c>
      <c r="K263">
        <v>23.200000762939499</v>
      </c>
      <c r="L263">
        <v>23</v>
      </c>
      <c r="M263">
        <v>23.200000762939499</v>
      </c>
      <c r="N263">
        <v>0.20000076293945299</v>
      </c>
      <c r="Q263">
        <f t="shared" si="28"/>
        <v>23.200000762939499</v>
      </c>
      <c r="R263">
        <f t="shared" si="29"/>
        <v>23.200000762939499</v>
      </c>
      <c r="S263">
        <f t="shared" si="30"/>
        <v>23.200000762939499</v>
      </c>
      <c r="T263">
        <f t="shared" si="31"/>
        <v>23.200000762939499</v>
      </c>
      <c r="U263">
        <f t="shared" si="32"/>
        <v>23.200000762939499</v>
      </c>
      <c r="V263">
        <f t="shared" si="33"/>
        <v>23.200000762939499</v>
      </c>
      <c r="W263">
        <f t="shared" si="34"/>
        <v>0.20000076293949931</v>
      </c>
    </row>
    <row r="264" spans="1:23" x14ac:dyDescent="0.25">
      <c r="A264" t="s">
        <v>7</v>
      </c>
      <c r="B264">
        <v>1</v>
      </c>
      <c r="C264" t="s">
        <v>8</v>
      </c>
      <c r="D264">
        <v>1</v>
      </c>
      <c r="E264" t="s">
        <v>9</v>
      </c>
      <c r="F264" s="1">
        <v>30168</v>
      </c>
      <c r="G264">
        <v>22.600000381469702</v>
      </c>
      <c r="H264">
        <v>45.800001144409201</v>
      </c>
      <c r="I264">
        <v>22.900000572204601</v>
      </c>
      <c r="J264">
        <v>22.600000381469702</v>
      </c>
      <c r="K264">
        <v>23.200000762939499</v>
      </c>
      <c r="L264">
        <v>23.200000762939499</v>
      </c>
      <c r="M264">
        <v>22.600000381469702</v>
      </c>
      <c r="N264">
        <v>-0.60000038146972701</v>
      </c>
      <c r="Q264">
        <f t="shared" si="28"/>
        <v>22.600000381469702</v>
      </c>
      <c r="R264">
        <f t="shared" si="29"/>
        <v>22.600000381469702</v>
      </c>
      <c r="S264">
        <f t="shared" si="30"/>
        <v>22.600000381469702</v>
      </c>
      <c r="T264">
        <f t="shared" si="31"/>
        <v>22.600000381469702</v>
      </c>
      <c r="U264">
        <f t="shared" si="32"/>
        <v>22.600000381469702</v>
      </c>
      <c r="V264">
        <f t="shared" si="33"/>
        <v>22.600000381469702</v>
      </c>
      <c r="W264">
        <f t="shared" si="34"/>
        <v>-0.60000038146979762</v>
      </c>
    </row>
    <row r="265" spans="1:23" x14ac:dyDescent="0.25">
      <c r="A265" t="s">
        <v>7</v>
      </c>
      <c r="B265">
        <v>1</v>
      </c>
      <c r="C265" t="s">
        <v>8</v>
      </c>
      <c r="D265">
        <v>1</v>
      </c>
      <c r="E265" t="s">
        <v>9</v>
      </c>
      <c r="F265" s="1">
        <v>30169</v>
      </c>
      <c r="G265">
        <v>22</v>
      </c>
      <c r="H265">
        <v>44.600000381469698</v>
      </c>
      <c r="I265">
        <v>22.300000190734899</v>
      </c>
      <c r="J265">
        <v>22</v>
      </c>
      <c r="K265">
        <v>22.600000381469702</v>
      </c>
      <c r="L265">
        <v>22.600000381469702</v>
      </c>
      <c r="M265">
        <v>22</v>
      </c>
      <c r="N265">
        <v>-0.60000038146972701</v>
      </c>
      <c r="Q265">
        <f t="shared" si="28"/>
        <v>22</v>
      </c>
      <c r="R265">
        <f t="shared" si="29"/>
        <v>22</v>
      </c>
      <c r="S265">
        <f t="shared" si="30"/>
        <v>22</v>
      </c>
      <c r="T265">
        <f t="shared" si="31"/>
        <v>22</v>
      </c>
      <c r="U265">
        <f t="shared" si="32"/>
        <v>22</v>
      </c>
      <c r="V265">
        <f t="shared" si="33"/>
        <v>22</v>
      </c>
      <c r="W265">
        <f t="shared" si="34"/>
        <v>-0.60000038146970169</v>
      </c>
    </row>
    <row r="266" spans="1:23" x14ac:dyDescent="0.25">
      <c r="A266" t="s">
        <v>7</v>
      </c>
      <c r="B266">
        <v>1</v>
      </c>
      <c r="C266" t="s">
        <v>8</v>
      </c>
      <c r="D266">
        <v>1</v>
      </c>
      <c r="E266" t="s">
        <v>9</v>
      </c>
      <c r="F266" s="1">
        <v>30170</v>
      </c>
      <c r="G266">
        <v>21.5</v>
      </c>
      <c r="H266">
        <v>43.5</v>
      </c>
      <c r="I266">
        <v>21.75</v>
      </c>
      <c r="J266">
        <v>21.5</v>
      </c>
      <c r="K266">
        <v>22</v>
      </c>
      <c r="L266">
        <v>22</v>
      </c>
      <c r="M266">
        <v>21.5</v>
      </c>
      <c r="N266">
        <v>-0.5</v>
      </c>
      <c r="Q266">
        <f t="shared" si="28"/>
        <v>21.5</v>
      </c>
      <c r="R266">
        <f t="shared" si="29"/>
        <v>21.5</v>
      </c>
      <c r="S266">
        <f t="shared" si="30"/>
        <v>21.5</v>
      </c>
      <c r="T266">
        <f t="shared" si="31"/>
        <v>21.5</v>
      </c>
      <c r="U266">
        <f t="shared" si="32"/>
        <v>21.5</v>
      </c>
      <c r="V266">
        <f t="shared" si="33"/>
        <v>21.5</v>
      </c>
      <c r="W266">
        <f t="shared" si="34"/>
        <v>-0.5</v>
      </c>
    </row>
    <row r="267" spans="1:23" x14ac:dyDescent="0.25">
      <c r="A267" t="s">
        <v>7</v>
      </c>
      <c r="B267">
        <v>1</v>
      </c>
      <c r="C267" t="s">
        <v>8</v>
      </c>
      <c r="D267">
        <v>1</v>
      </c>
      <c r="E267" t="s">
        <v>9</v>
      </c>
      <c r="F267" s="1">
        <v>30171</v>
      </c>
      <c r="G267">
        <v>22.299999237060501</v>
      </c>
      <c r="H267">
        <v>43.799999237060497</v>
      </c>
      <c r="I267">
        <v>21.899999618530298</v>
      </c>
      <c r="J267">
        <v>21.5</v>
      </c>
      <c r="K267">
        <v>22.299999237060501</v>
      </c>
      <c r="L267">
        <v>21.5</v>
      </c>
      <c r="M267">
        <v>22.299999237060501</v>
      </c>
      <c r="N267">
        <v>0.79999923706054699</v>
      </c>
      <c r="Q267">
        <f t="shared" si="28"/>
        <v>22.299999237060501</v>
      </c>
      <c r="R267">
        <f t="shared" si="29"/>
        <v>22.299999237060501</v>
      </c>
      <c r="S267">
        <f t="shared" si="30"/>
        <v>22.299999237060501</v>
      </c>
      <c r="T267">
        <f t="shared" si="31"/>
        <v>22.299999237060501</v>
      </c>
      <c r="U267">
        <f t="shared" si="32"/>
        <v>22.299999237060501</v>
      </c>
      <c r="V267">
        <f t="shared" si="33"/>
        <v>22.299999237060501</v>
      </c>
      <c r="W267">
        <f t="shared" si="34"/>
        <v>0.79999923706050069</v>
      </c>
    </row>
    <row r="268" spans="1:23" x14ac:dyDescent="0.25">
      <c r="A268" t="s">
        <v>7</v>
      </c>
      <c r="B268">
        <v>1</v>
      </c>
      <c r="C268" t="s">
        <v>8</v>
      </c>
      <c r="D268">
        <v>1</v>
      </c>
      <c r="E268" t="s">
        <v>9</v>
      </c>
      <c r="F268" s="1">
        <v>30172</v>
      </c>
      <c r="G268">
        <v>23.200000762939499</v>
      </c>
      <c r="H268">
        <v>45.5</v>
      </c>
      <c r="I268">
        <v>22.75</v>
      </c>
      <c r="J268">
        <v>22.299999237060501</v>
      </c>
      <c r="K268">
        <v>23.200000762939499</v>
      </c>
      <c r="L268">
        <v>22.299999237060501</v>
      </c>
      <c r="M268">
        <v>23.200000762939499</v>
      </c>
      <c r="N268">
        <v>0.90000152587890603</v>
      </c>
      <c r="Q268">
        <f t="shared" si="28"/>
        <v>23.200000762939499</v>
      </c>
      <c r="R268">
        <f t="shared" si="29"/>
        <v>23.200000762939499</v>
      </c>
      <c r="S268">
        <f t="shared" si="30"/>
        <v>23.200000762939499</v>
      </c>
      <c r="T268">
        <f t="shared" si="31"/>
        <v>23.200000762939499</v>
      </c>
      <c r="U268">
        <f t="shared" si="32"/>
        <v>23.200000762939499</v>
      </c>
      <c r="V268">
        <f t="shared" si="33"/>
        <v>23.200000762939499</v>
      </c>
      <c r="W268">
        <f t="shared" si="34"/>
        <v>0.90000152587899862</v>
      </c>
    </row>
    <row r="269" spans="1:23" x14ac:dyDescent="0.25">
      <c r="A269" t="s">
        <v>7</v>
      </c>
      <c r="B269">
        <v>1</v>
      </c>
      <c r="C269" t="s">
        <v>8</v>
      </c>
      <c r="D269">
        <v>1</v>
      </c>
      <c r="E269" t="s">
        <v>9</v>
      </c>
      <c r="F269" s="1">
        <v>30173</v>
      </c>
      <c r="G269">
        <v>22.799999237060501</v>
      </c>
      <c r="H269">
        <v>46</v>
      </c>
      <c r="I269">
        <v>23</v>
      </c>
      <c r="J269">
        <v>22.799999237060501</v>
      </c>
      <c r="K269">
        <v>23.200000762939499</v>
      </c>
      <c r="L269">
        <v>23.200000762939499</v>
      </c>
      <c r="M269">
        <v>22.799999237060501</v>
      </c>
      <c r="N269">
        <v>-0.40000152587890597</v>
      </c>
      <c r="Q269">
        <f t="shared" si="28"/>
        <v>22.799999237060501</v>
      </c>
      <c r="R269">
        <f t="shared" si="29"/>
        <v>22.799999237060501</v>
      </c>
      <c r="S269">
        <f t="shared" si="30"/>
        <v>22.799999237060501</v>
      </c>
      <c r="T269">
        <f t="shared" si="31"/>
        <v>22.799999237060501</v>
      </c>
      <c r="U269">
        <f t="shared" si="32"/>
        <v>22.799999237060501</v>
      </c>
      <c r="V269">
        <f t="shared" si="33"/>
        <v>22.799999237060501</v>
      </c>
      <c r="W269">
        <f t="shared" si="34"/>
        <v>-0.40000152587899862</v>
      </c>
    </row>
    <row r="270" spans="1:23" x14ac:dyDescent="0.25">
      <c r="A270" t="s">
        <v>7</v>
      </c>
      <c r="B270">
        <v>1</v>
      </c>
      <c r="C270" t="s">
        <v>8</v>
      </c>
      <c r="D270">
        <v>1</v>
      </c>
      <c r="E270" t="s">
        <v>9</v>
      </c>
      <c r="F270" s="1">
        <v>30174</v>
      </c>
      <c r="G270">
        <v>22</v>
      </c>
      <c r="H270">
        <v>44.799999237060497</v>
      </c>
      <c r="I270">
        <v>22.399999618530298</v>
      </c>
      <c r="J270">
        <v>22</v>
      </c>
      <c r="K270">
        <v>22.799999237060501</v>
      </c>
      <c r="L270">
        <v>22.799999237060501</v>
      </c>
      <c r="M270">
        <v>22</v>
      </c>
      <c r="N270">
        <v>-0.79999923706054699</v>
      </c>
      <c r="Q270">
        <f t="shared" si="28"/>
        <v>22</v>
      </c>
      <c r="R270">
        <f t="shared" si="29"/>
        <v>22</v>
      </c>
      <c r="S270">
        <f t="shared" si="30"/>
        <v>22</v>
      </c>
      <c r="T270">
        <f t="shared" si="31"/>
        <v>22</v>
      </c>
      <c r="U270">
        <f t="shared" si="32"/>
        <v>22</v>
      </c>
      <c r="V270">
        <f t="shared" si="33"/>
        <v>22</v>
      </c>
      <c r="W270">
        <f t="shared" si="34"/>
        <v>-0.79999923706050069</v>
      </c>
    </row>
    <row r="271" spans="1:23" x14ac:dyDescent="0.25">
      <c r="A271" t="s">
        <v>7</v>
      </c>
      <c r="B271">
        <v>1</v>
      </c>
      <c r="C271" t="s">
        <v>8</v>
      </c>
      <c r="D271">
        <v>1</v>
      </c>
      <c r="E271" t="s">
        <v>9</v>
      </c>
      <c r="F271" s="1">
        <v>30175</v>
      </c>
      <c r="G271">
        <v>24.600000381469702</v>
      </c>
      <c r="H271">
        <v>46.600000381469698</v>
      </c>
      <c r="I271">
        <v>23.300000190734899</v>
      </c>
      <c r="J271">
        <v>22</v>
      </c>
      <c r="K271">
        <v>24.600000381469702</v>
      </c>
      <c r="L271">
        <v>22</v>
      </c>
      <c r="M271">
        <v>24.600000381469702</v>
      </c>
      <c r="N271">
        <v>2.6000003814697301</v>
      </c>
      <c r="Q271">
        <f t="shared" si="28"/>
        <v>24.600000381469702</v>
      </c>
      <c r="R271">
        <f t="shared" si="29"/>
        <v>24.600000381469702</v>
      </c>
      <c r="S271">
        <f t="shared" si="30"/>
        <v>24.600000381469702</v>
      </c>
      <c r="T271">
        <f t="shared" si="31"/>
        <v>24.600000381469702</v>
      </c>
      <c r="U271">
        <f t="shared" si="32"/>
        <v>24.600000381469702</v>
      </c>
      <c r="V271">
        <f t="shared" si="33"/>
        <v>24.600000381469702</v>
      </c>
      <c r="W271">
        <f t="shared" si="34"/>
        <v>2.6000003814697017</v>
      </c>
    </row>
    <row r="272" spans="1:23" x14ac:dyDescent="0.25">
      <c r="A272" t="s">
        <v>7</v>
      </c>
      <c r="B272">
        <v>1</v>
      </c>
      <c r="C272" t="s">
        <v>8</v>
      </c>
      <c r="D272">
        <v>1</v>
      </c>
      <c r="E272" t="s">
        <v>9</v>
      </c>
      <c r="F272" s="1">
        <v>30176</v>
      </c>
      <c r="G272">
        <v>23.399999618530298</v>
      </c>
      <c r="H272">
        <v>48</v>
      </c>
      <c r="I272">
        <v>24</v>
      </c>
      <c r="J272">
        <v>23.399999618530298</v>
      </c>
      <c r="K272">
        <v>24.600000381469702</v>
      </c>
      <c r="L272">
        <v>24.600000381469702</v>
      </c>
      <c r="M272">
        <v>23.399999618530298</v>
      </c>
      <c r="N272">
        <v>-1.20000076293945</v>
      </c>
      <c r="Q272">
        <f t="shared" si="28"/>
        <v>23.399999618530298</v>
      </c>
      <c r="R272">
        <f t="shared" si="29"/>
        <v>23.399999618530298</v>
      </c>
      <c r="S272">
        <f t="shared" si="30"/>
        <v>23.399999618530298</v>
      </c>
      <c r="T272">
        <f t="shared" si="31"/>
        <v>23.399999618530298</v>
      </c>
      <c r="U272">
        <f t="shared" si="32"/>
        <v>23.399999618530298</v>
      </c>
      <c r="V272">
        <f t="shared" si="33"/>
        <v>23.399999618530298</v>
      </c>
      <c r="W272">
        <f t="shared" si="34"/>
        <v>-1.2000007629394034</v>
      </c>
    </row>
    <row r="273" spans="1:23" x14ac:dyDescent="0.25">
      <c r="A273" t="s">
        <v>7</v>
      </c>
      <c r="B273">
        <v>1</v>
      </c>
      <c r="C273" t="s">
        <v>8</v>
      </c>
      <c r="D273">
        <v>1</v>
      </c>
      <c r="E273" t="s">
        <v>9</v>
      </c>
      <c r="F273" s="1">
        <v>30177</v>
      </c>
      <c r="G273">
        <v>22.600000381469702</v>
      </c>
      <c r="H273">
        <v>46</v>
      </c>
      <c r="I273">
        <v>23</v>
      </c>
      <c r="J273">
        <v>22.600000381469702</v>
      </c>
      <c r="K273">
        <v>23.399999618530298</v>
      </c>
      <c r="L273">
        <v>23.399999618530298</v>
      </c>
      <c r="M273">
        <v>22.600000381469702</v>
      </c>
      <c r="N273">
        <v>-0.79999923706054699</v>
      </c>
      <c r="Q273">
        <f t="shared" si="28"/>
        <v>22.600000381469702</v>
      </c>
      <c r="R273">
        <f t="shared" si="29"/>
        <v>22.600000381469702</v>
      </c>
      <c r="S273">
        <f t="shared" si="30"/>
        <v>22.600000381469702</v>
      </c>
      <c r="T273">
        <f t="shared" si="31"/>
        <v>22.600000381469702</v>
      </c>
      <c r="U273">
        <f t="shared" si="32"/>
        <v>22.600000381469702</v>
      </c>
      <c r="V273">
        <f t="shared" si="33"/>
        <v>22.600000381469702</v>
      </c>
      <c r="W273">
        <f t="shared" si="34"/>
        <v>-0.79999923706059661</v>
      </c>
    </row>
    <row r="274" spans="1:23" x14ac:dyDescent="0.25">
      <c r="A274" t="s">
        <v>7</v>
      </c>
      <c r="B274">
        <v>1</v>
      </c>
      <c r="C274" t="s">
        <v>8</v>
      </c>
      <c r="D274">
        <v>1</v>
      </c>
      <c r="E274" t="s">
        <v>9</v>
      </c>
      <c r="F274" s="1">
        <v>30178</v>
      </c>
      <c r="G274">
        <v>24.100000381469702</v>
      </c>
      <c r="H274">
        <v>46.700000762939503</v>
      </c>
      <c r="I274">
        <v>23.350000381469702</v>
      </c>
      <c r="J274">
        <v>22.600000381469702</v>
      </c>
      <c r="K274">
        <v>24.100000381469702</v>
      </c>
      <c r="L274">
        <v>22.600000381469702</v>
      </c>
      <c r="M274">
        <v>24.100000381469702</v>
      </c>
      <c r="N274">
        <v>1.5</v>
      </c>
      <c r="Q274">
        <f t="shared" si="28"/>
        <v>24.100000381469702</v>
      </c>
      <c r="R274">
        <f t="shared" si="29"/>
        <v>24.100000381469702</v>
      </c>
      <c r="S274">
        <f t="shared" si="30"/>
        <v>24.100000381469702</v>
      </c>
      <c r="T274">
        <f t="shared" si="31"/>
        <v>24.100000381469702</v>
      </c>
      <c r="U274">
        <f t="shared" si="32"/>
        <v>24.100000381469702</v>
      </c>
      <c r="V274">
        <f t="shared" si="33"/>
        <v>24.100000381469702</v>
      </c>
      <c r="W274">
        <f t="shared" si="34"/>
        <v>1.5</v>
      </c>
    </row>
    <row r="275" spans="1:23" x14ac:dyDescent="0.25">
      <c r="A275" t="s">
        <v>7</v>
      </c>
      <c r="B275">
        <v>1</v>
      </c>
      <c r="C275" t="s">
        <v>8</v>
      </c>
      <c r="D275">
        <v>1</v>
      </c>
      <c r="E275" t="s">
        <v>9</v>
      </c>
      <c r="F275" s="1">
        <v>30179</v>
      </c>
      <c r="G275">
        <v>20.5</v>
      </c>
      <c r="H275">
        <v>44.600000381469698</v>
      </c>
      <c r="I275">
        <v>22.300000190734899</v>
      </c>
      <c r="J275">
        <v>20.5</v>
      </c>
      <c r="K275">
        <v>24.100000381469702</v>
      </c>
      <c r="L275">
        <v>24.100000381469702</v>
      </c>
      <c r="M275">
        <v>20.5</v>
      </c>
      <c r="N275">
        <v>-3.6000003814697301</v>
      </c>
      <c r="Q275">
        <f t="shared" si="28"/>
        <v>20.5</v>
      </c>
      <c r="R275">
        <f t="shared" si="29"/>
        <v>20.5</v>
      </c>
      <c r="S275">
        <f t="shared" si="30"/>
        <v>20.5</v>
      </c>
      <c r="T275">
        <f t="shared" si="31"/>
        <v>20.5</v>
      </c>
      <c r="U275">
        <f t="shared" si="32"/>
        <v>20.5</v>
      </c>
      <c r="V275">
        <f t="shared" si="33"/>
        <v>20.5</v>
      </c>
      <c r="W275">
        <f t="shared" si="34"/>
        <v>-3.6000003814697017</v>
      </c>
    </row>
    <row r="276" spans="1:23" x14ac:dyDescent="0.25">
      <c r="A276" t="s">
        <v>7</v>
      </c>
      <c r="B276">
        <v>1</v>
      </c>
      <c r="C276" t="s">
        <v>8</v>
      </c>
      <c r="D276">
        <v>1</v>
      </c>
      <c r="E276" t="s">
        <v>9</v>
      </c>
      <c r="F276" s="1">
        <v>30180</v>
      </c>
      <c r="G276">
        <v>21.700000762939499</v>
      </c>
      <c r="H276">
        <v>42.200000762939503</v>
      </c>
      <c r="I276">
        <v>21.100000381469702</v>
      </c>
      <c r="J276">
        <v>20.5</v>
      </c>
      <c r="K276">
        <v>21.700000762939499</v>
      </c>
      <c r="L276">
        <v>20.5</v>
      </c>
      <c r="M276">
        <v>21.700000762939499</v>
      </c>
      <c r="N276">
        <v>1.20000076293945</v>
      </c>
      <c r="Q276">
        <f t="shared" si="28"/>
        <v>21.700000762939499</v>
      </c>
      <c r="R276">
        <f t="shared" si="29"/>
        <v>21.700000762939499</v>
      </c>
      <c r="S276">
        <f t="shared" si="30"/>
        <v>21.700000762939499</v>
      </c>
      <c r="T276">
        <f t="shared" si="31"/>
        <v>21.700000762939499</v>
      </c>
      <c r="U276">
        <f t="shared" si="32"/>
        <v>21.700000762939499</v>
      </c>
      <c r="V276">
        <f t="shared" si="33"/>
        <v>21.700000762939499</v>
      </c>
      <c r="W276">
        <f t="shared" si="34"/>
        <v>1.2000007629394993</v>
      </c>
    </row>
    <row r="277" spans="1:23" x14ac:dyDescent="0.25">
      <c r="A277" t="s">
        <v>7</v>
      </c>
      <c r="B277">
        <v>1</v>
      </c>
      <c r="C277" t="s">
        <v>8</v>
      </c>
      <c r="D277">
        <v>1</v>
      </c>
      <c r="E277" t="s">
        <v>9</v>
      </c>
      <c r="F277" s="1">
        <v>30181</v>
      </c>
      <c r="G277">
        <v>21.299999237060501</v>
      </c>
      <c r="H277">
        <v>43</v>
      </c>
      <c r="I277">
        <v>21.5</v>
      </c>
      <c r="J277">
        <v>21.299999237060501</v>
      </c>
      <c r="K277">
        <v>21.700000762939499</v>
      </c>
      <c r="L277">
        <v>21.700000762939499</v>
      </c>
      <c r="M277">
        <v>21.299999237060501</v>
      </c>
      <c r="N277">
        <v>-0.40000152587890597</v>
      </c>
      <c r="Q277">
        <f t="shared" si="28"/>
        <v>21.299999237060501</v>
      </c>
      <c r="R277">
        <f t="shared" si="29"/>
        <v>21.299999237060501</v>
      </c>
      <c r="S277">
        <f t="shared" si="30"/>
        <v>21.299999237060501</v>
      </c>
      <c r="T277">
        <f t="shared" si="31"/>
        <v>21.299999237060501</v>
      </c>
      <c r="U277">
        <f t="shared" si="32"/>
        <v>21.299999237060501</v>
      </c>
      <c r="V277">
        <f t="shared" si="33"/>
        <v>21.299999237060501</v>
      </c>
      <c r="W277">
        <f t="shared" si="34"/>
        <v>-0.40000152587899862</v>
      </c>
    </row>
    <row r="278" spans="1:23" x14ac:dyDescent="0.25">
      <c r="A278" t="s">
        <v>7</v>
      </c>
      <c r="B278">
        <v>1</v>
      </c>
      <c r="C278" t="s">
        <v>8</v>
      </c>
      <c r="D278">
        <v>1</v>
      </c>
      <c r="E278" t="s">
        <v>9</v>
      </c>
      <c r="F278" s="1">
        <v>30182</v>
      </c>
      <c r="G278">
        <v>22.200000762939499</v>
      </c>
      <c r="H278">
        <v>43.5</v>
      </c>
      <c r="I278">
        <v>21.75</v>
      </c>
      <c r="J278">
        <v>21.299999237060501</v>
      </c>
      <c r="K278">
        <v>22.200000762939499</v>
      </c>
      <c r="L278">
        <v>21.299999237060501</v>
      </c>
      <c r="M278">
        <v>22.200000762939499</v>
      </c>
      <c r="N278">
        <v>0.90000152587890603</v>
      </c>
      <c r="Q278">
        <f t="shared" si="28"/>
        <v>22.200000762939499</v>
      </c>
      <c r="R278">
        <f t="shared" si="29"/>
        <v>22.200000762939499</v>
      </c>
      <c r="S278">
        <f t="shared" si="30"/>
        <v>22.200000762939499</v>
      </c>
      <c r="T278">
        <f t="shared" si="31"/>
        <v>22.200000762939499</v>
      </c>
      <c r="U278">
        <f t="shared" si="32"/>
        <v>22.200000762939499</v>
      </c>
      <c r="V278">
        <f t="shared" si="33"/>
        <v>22.200000762939499</v>
      </c>
      <c r="W278">
        <f t="shared" si="34"/>
        <v>0.90000152587899862</v>
      </c>
    </row>
    <row r="279" spans="1:23" x14ac:dyDescent="0.25">
      <c r="A279" t="s">
        <v>7</v>
      </c>
      <c r="B279">
        <v>1</v>
      </c>
      <c r="C279" t="s">
        <v>8</v>
      </c>
      <c r="D279">
        <v>1</v>
      </c>
      <c r="E279" t="s">
        <v>9</v>
      </c>
      <c r="F279" s="1">
        <v>30183</v>
      </c>
      <c r="G279">
        <v>21.799999237060501</v>
      </c>
      <c r="H279">
        <v>44</v>
      </c>
      <c r="I279">
        <v>22</v>
      </c>
      <c r="J279">
        <v>21.799999237060501</v>
      </c>
      <c r="K279">
        <v>22.200000762939499</v>
      </c>
      <c r="L279">
        <v>22.200000762939499</v>
      </c>
      <c r="M279">
        <v>21.799999237060501</v>
      </c>
      <c r="N279">
        <v>-0.40000152587890597</v>
      </c>
      <c r="Q279">
        <f t="shared" si="28"/>
        <v>21.799999237060501</v>
      </c>
      <c r="R279">
        <f t="shared" si="29"/>
        <v>21.799999237060501</v>
      </c>
      <c r="S279">
        <f t="shared" si="30"/>
        <v>21.799999237060501</v>
      </c>
      <c r="T279">
        <f t="shared" si="31"/>
        <v>21.799999237060501</v>
      </c>
      <c r="U279">
        <f t="shared" si="32"/>
        <v>21.799999237060501</v>
      </c>
      <c r="V279">
        <f t="shared" si="33"/>
        <v>21.799999237060501</v>
      </c>
      <c r="W279">
        <f t="shared" si="34"/>
        <v>-0.40000152587899862</v>
      </c>
    </row>
    <row r="280" spans="1:23" x14ac:dyDescent="0.25">
      <c r="A280" t="s">
        <v>7</v>
      </c>
      <c r="B280">
        <v>1</v>
      </c>
      <c r="C280" t="s">
        <v>8</v>
      </c>
      <c r="D280">
        <v>1</v>
      </c>
      <c r="E280" t="s">
        <v>9</v>
      </c>
      <c r="F280" s="1">
        <v>30184</v>
      </c>
      <c r="G280">
        <v>22.5</v>
      </c>
      <c r="H280">
        <v>44.299999237060497</v>
      </c>
      <c r="I280">
        <v>22.149999618530298</v>
      </c>
      <c r="J280">
        <v>21.799999237060501</v>
      </c>
      <c r="K280">
        <v>22.5</v>
      </c>
      <c r="L280">
        <v>21.799999237060501</v>
      </c>
      <c r="M280">
        <v>22.5</v>
      </c>
      <c r="N280">
        <v>0.70000076293945301</v>
      </c>
      <c r="Q280">
        <f t="shared" si="28"/>
        <v>22.5</v>
      </c>
      <c r="R280">
        <f t="shared" si="29"/>
        <v>22.5</v>
      </c>
      <c r="S280">
        <f t="shared" si="30"/>
        <v>22.5</v>
      </c>
      <c r="T280">
        <f t="shared" si="31"/>
        <v>22.5</v>
      </c>
      <c r="U280">
        <f t="shared" si="32"/>
        <v>22.5</v>
      </c>
      <c r="V280">
        <f t="shared" si="33"/>
        <v>22.5</v>
      </c>
      <c r="W280">
        <f t="shared" si="34"/>
        <v>0.70000076293949931</v>
      </c>
    </row>
    <row r="281" spans="1:23" x14ac:dyDescent="0.25">
      <c r="A281" t="s">
        <v>7</v>
      </c>
      <c r="B281">
        <v>1</v>
      </c>
      <c r="C281" t="s">
        <v>8</v>
      </c>
      <c r="D281">
        <v>1</v>
      </c>
      <c r="E281" t="s">
        <v>9</v>
      </c>
      <c r="F281" s="1">
        <v>30185</v>
      </c>
      <c r="G281">
        <v>22</v>
      </c>
      <c r="H281">
        <v>44.5</v>
      </c>
      <c r="I281">
        <v>22.25</v>
      </c>
      <c r="J281">
        <v>22</v>
      </c>
      <c r="K281">
        <v>22.5</v>
      </c>
      <c r="L281">
        <v>22.5</v>
      </c>
      <c r="M281">
        <v>22</v>
      </c>
      <c r="N281">
        <v>-0.5</v>
      </c>
      <c r="Q281">
        <f t="shared" si="28"/>
        <v>22</v>
      </c>
      <c r="R281">
        <f t="shared" si="29"/>
        <v>22</v>
      </c>
      <c r="S281">
        <f t="shared" si="30"/>
        <v>22</v>
      </c>
      <c r="T281">
        <f t="shared" si="31"/>
        <v>22</v>
      </c>
      <c r="U281">
        <f t="shared" si="32"/>
        <v>22</v>
      </c>
      <c r="V281">
        <f t="shared" si="33"/>
        <v>22</v>
      </c>
      <c r="W281">
        <f t="shared" si="34"/>
        <v>-0.5</v>
      </c>
    </row>
    <row r="282" spans="1:23" x14ac:dyDescent="0.25">
      <c r="A282" t="s">
        <v>7</v>
      </c>
      <c r="B282">
        <v>1</v>
      </c>
      <c r="C282" t="s">
        <v>8</v>
      </c>
      <c r="D282">
        <v>1</v>
      </c>
      <c r="E282" t="s">
        <v>9</v>
      </c>
      <c r="F282" s="1">
        <v>30186</v>
      </c>
      <c r="G282">
        <v>23.200000762939499</v>
      </c>
      <c r="H282">
        <v>45.200000762939503</v>
      </c>
      <c r="I282">
        <v>22.600000381469702</v>
      </c>
      <c r="J282">
        <v>22</v>
      </c>
      <c r="K282">
        <v>23.200000762939499</v>
      </c>
      <c r="L282">
        <v>22</v>
      </c>
      <c r="M282">
        <v>23.200000762939499</v>
      </c>
      <c r="N282">
        <v>1.20000076293945</v>
      </c>
      <c r="Q282">
        <f t="shared" si="28"/>
        <v>23.200000762939499</v>
      </c>
      <c r="R282">
        <f t="shared" si="29"/>
        <v>23.200000762939499</v>
      </c>
      <c r="S282">
        <f t="shared" si="30"/>
        <v>23.200000762939499</v>
      </c>
      <c r="T282">
        <f t="shared" si="31"/>
        <v>23.200000762939499</v>
      </c>
      <c r="U282">
        <f t="shared" si="32"/>
        <v>23.200000762939499</v>
      </c>
      <c r="V282">
        <f t="shared" si="33"/>
        <v>23.200000762939499</v>
      </c>
      <c r="W282">
        <f t="shared" si="34"/>
        <v>1.2000007629394993</v>
      </c>
    </row>
    <row r="283" spans="1:23" x14ac:dyDescent="0.25">
      <c r="A283" t="s">
        <v>7</v>
      </c>
      <c r="B283">
        <v>1</v>
      </c>
      <c r="C283" t="s">
        <v>8</v>
      </c>
      <c r="D283">
        <v>1</v>
      </c>
      <c r="E283" t="s">
        <v>9</v>
      </c>
      <c r="F283" s="1">
        <v>30187</v>
      </c>
      <c r="G283">
        <v>23</v>
      </c>
      <c r="H283">
        <v>46.200000762939503</v>
      </c>
      <c r="I283">
        <v>23.100000381469702</v>
      </c>
      <c r="J283">
        <v>23</v>
      </c>
      <c r="K283">
        <v>23.200000762939499</v>
      </c>
      <c r="L283">
        <v>23.200000762939499</v>
      </c>
      <c r="M283">
        <v>23</v>
      </c>
      <c r="N283">
        <v>-0.20000076293945299</v>
      </c>
      <c r="Q283">
        <f t="shared" si="28"/>
        <v>23</v>
      </c>
      <c r="R283">
        <f t="shared" si="29"/>
        <v>23</v>
      </c>
      <c r="S283">
        <f t="shared" si="30"/>
        <v>23</v>
      </c>
      <c r="T283">
        <f t="shared" si="31"/>
        <v>23</v>
      </c>
      <c r="U283">
        <f t="shared" si="32"/>
        <v>23</v>
      </c>
      <c r="V283">
        <f t="shared" si="33"/>
        <v>23</v>
      </c>
      <c r="W283">
        <f t="shared" si="34"/>
        <v>-0.20000076293949931</v>
      </c>
    </row>
    <row r="284" spans="1:23" x14ac:dyDescent="0.25">
      <c r="A284" t="s">
        <v>7</v>
      </c>
      <c r="B284">
        <v>1</v>
      </c>
      <c r="C284" t="s">
        <v>8</v>
      </c>
      <c r="D284">
        <v>1</v>
      </c>
      <c r="E284" t="s">
        <v>9</v>
      </c>
      <c r="F284" s="1">
        <v>30188</v>
      </c>
      <c r="G284">
        <v>24</v>
      </c>
      <c r="H284">
        <v>47</v>
      </c>
      <c r="I284">
        <v>23.5</v>
      </c>
      <c r="J284">
        <v>23</v>
      </c>
      <c r="K284">
        <v>24</v>
      </c>
      <c r="L284">
        <v>23</v>
      </c>
      <c r="M284">
        <v>24</v>
      </c>
      <c r="N284">
        <v>1</v>
      </c>
      <c r="Q284">
        <f t="shared" si="28"/>
        <v>24</v>
      </c>
      <c r="R284">
        <f t="shared" si="29"/>
        <v>24</v>
      </c>
      <c r="S284">
        <f t="shared" si="30"/>
        <v>24</v>
      </c>
      <c r="T284">
        <f t="shared" si="31"/>
        <v>24</v>
      </c>
      <c r="U284">
        <f t="shared" si="32"/>
        <v>24</v>
      </c>
      <c r="V284">
        <f t="shared" si="33"/>
        <v>24</v>
      </c>
      <c r="W284">
        <f t="shared" si="34"/>
        <v>1</v>
      </c>
    </row>
    <row r="285" spans="1:23" x14ac:dyDescent="0.25">
      <c r="A285" t="s">
        <v>7</v>
      </c>
      <c r="B285">
        <v>1</v>
      </c>
      <c r="C285" t="s">
        <v>8</v>
      </c>
      <c r="D285">
        <v>1</v>
      </c>
      <c r="E285" t="s">
        <v>9</v>
      </c>
      <c r="F285" s="1">
        <v>30189</v>
      </c>
      <c r="G285">
        <v>25.200000762939499</v>
      </c>
      <c r="H285">
        <v>49.200000762939503</v>
      </c>
      <c r="I285">
        <v>24.600000381469702</v>
      </c>
      <c r="J285">
        <v>24</v>
      </c>
      <c r="K285">
        <v>25.200000762939499</v>
      </c>
      <c r="L285">
        <v>24</v>
      </c>
      <c r="M285">
        <v>25.200000762939499</v>
      </c>
      <c r="N285">
        <v>1.20000076293945</v>
      </c>
      <c r="Q285">
        <f t="shared" si="28"/>
        <v>25.200000762939499</v>
      </c>
      <c r="R285">
        <f t="shared" si="29"/>
        <v>25.200000762939499</v>
      </c>
      <c r="S285">
        <f t="shared" si="30"/>
        <v>25.200000762939499</v>
      </c>
      <c r="T285">
        <f t="shared" si="31"/>
        <v>25.200000762939499</v>
      </c>
      <c r="U285">
        <f t="shared" si="32"/>
        <v>25.200000762939499</v>
      </c>
      <c r="V285">
        <f t="shared" si="33"/>
        <v>25.200000762939499</v>
      </c>
      <c r="W285">
        <f t="shared" si="34"/>
        <v>1.2000007629394993</v>
      </c>
    </row>
    <row r="286" spans="1:23" x14ac:dyDescent="0.25">
      <c r="A286" t="s">
        <v>7</v>
      </c>
      <c r="B286">
        <v>1</v>
      </c>
      <c r="C286" t="s">
        <v>8</v>
      </c>
      <c r="D286">
        <v>1</v>
      </c>
      <c r="E286" t="s">
        <v>9</v>
      </c>
      <c r="F286" s="1">
        <v>30190</v>
      </c>
      <c r="G286">
        <v>25.399999618530298</v>
      </c>
      <c r="H286">
        <v>50.600000381469698</v>
      </c>
      <c r="I286">
        <v>25.300000190734899</v>
      </c>
      <c r="J286">
        <v>25.200000762939499</v>
      </c>
      <c r="K286">
        <v>25.399999618530298</v>
      </c>
      <c r="L286">
        <v>25.200000762939499</v>
      </c>
      <c r="M286">
        <v>25.399999618530298</v>
      </c>
      <c r="N286">
        <v>0.19999885559082001</v>
      </c>
      <c r="Q286">
        <f t="shared" si="28"/>
        <v>25.399999618530298</v>
      </c>
      <c r="R286">
        <f t="shared" si="29"/>
        <v>25.399999618530298</v>
      </c>
      <c r="S286">
        <f t="shared" si="30"/>
        <v>25.399999618530298</v>
      </c>
      <c r="T286">
        <f t="shared" si="31"/>
        <v>25.399999618530298</v>
      </c>
      <c r="U286">
        <f t="shared" si="32"/>
        <v>25.399999618530298</v>
      </c>
      <c r="V286">
        <f t="shared" si="33"/>
        <v>25.399999618530298</v>
      </c>
      <c r="W286">
        <f t="shared" si="34"/>
        <v>0.199998855590799</v>
      </c>
    </row>
    <row r="287" spans="1:23" x14ac:dyDescent="0.25">
      <c r="A287" t="s">
        <v>7</v>
      </c>
      <c r="B287">
        <v>1</v>
      </c>
      <c r="C287" t="s">
        <v>8</v>
      </c>
      <c r="D287">
        <v>1</v>
      </c>
      <c r="E287" t="s">
        <v>9</v>
      </c>
      <c r="F287" s="1">
        <v>30191</v>
      </c>
      <c r="G287">
        <v>25.200000762939499</v>
      </c>
      <c r="H287">
        <v>50.600000381469698</v>
      </c>
      <c r="I287">
        <v>25.300000190734899</v>
      </c>
      <c r="J287">
        <v>25.200000762939499</v>
      </c>
      <c r="K287">
        <v>25.399999618530298</v>
      </c>
      <c r="L287">
        <v>25.399999618530298</v>
      </c>
      <c r="M287">
        <v>25.200000762939499</v>
      </c>
      <c r="N287">
        <v>-0.19999885559082001</v>
      </c>
      <c r="Q287">
        <f t="shared" si="28"/>
        <v>25.200000762939499</v>
      </c>
      <c r="R287">
        <f t="shared" si="29"/>
        <v>25.200000762939499</v>
      </c>
      <c r="S287">
        <f t="shared" si="30"/>
        <v>25.200000762939499</v>
      </c>
      <c r="T287">
        <f t="shared" si="31"/>
        <v>25.200000762939499</v>
      </c>
      <c r="U287">
        <f t="shared" si="32"/>
        <v>25.200000762939499</v>
      </c>
      <c r="V287">
        <f t="shared" si="33"/>
        <v>25.200000762939499</v>
      </c>
      <c r="W287">
        <f t="shared" si="34"/>
        <v>-0.199998855590799</v>
      </c>
    </row>
    <row r="288" spans="1:23" x14ac:dyDescent="0.25">
      <c r="A288" t="s">
        <v>7</v>
      </c>
      <c r="B288">
        <v>1</v>
      </c>
      <c r="C288" t="s">
        <v>8</v>
      </c>
      <c r="D288">
        <v>1</v>
      </c>
      <c r="E288" t="s">
        <v>9</v>
      </c>
      <c r="F288" s="1">
        <v>30192</v>
      </c>
      <c r="G288">
        <v>24.5</v>
      </c>
      <c r="H288">
        <v>49.700000762939503</v>
      </c>
      <c r="I288">
        <v>24.850000381469702</v>
      </c>
      <c r="J288">
        <v>24.5</v>
      </c>
      <c r="K288">
        <v>25.200000762939499</v>
      </c>
      <c r="L288">
        <v>25.200000762939499</v>
      </c>
      <c r="M288">
        <v>24.5</v>
      </c>
      <c r="N288">
        <v>-0.70000076293945301</v>
      </c>
      <c r="Q288">
        <f t="shared" si="28"/>
        <v>24.5</v>
      </c>
      <c r="R288">
        <f t="shared" si="29"/>
        <v>24.5</v>
      </c>
      <c r="S288">
        <f t="shared" si="30"/>
        <v>24.5</v>
      </c>
      <c r="T288">
        <f t="shared" si="31"/>
        <v>24.5</v>
      </c>
      <c r="U288">
        <f t="shared" si="32"/>
        <v>24.5</v>
      </c>
      <c r="V288">
        <f t="shared" si="33"/>
        <v>24.5</v>
      </c>
      <c r="W288">
        <f t="shared" si="34"/>
        <v>-0.70000076293949931</v>
      </c>
    </row>
    <row r="289" spans="1:23" x14ac:dyDescent="0.25">
      <c r="A289" t="s">
        <v>7</v>
      </c>
      <c r="B289">
        <v>1</v>
      </c>
      <c r="C289" t="s">
        <v>8</v>
      </c>
      <c r="D289">
        <v>1</v>
      </c>
      <c r="E289" t="s">
        <v>9</v>
      </c>
      <c r="F289" s="1">
        <v>30193</v>
      </c>
      <c r="G289">
        <v>25.600000381469702</v>
      </c>
      <c r="H289">
        <v>50.100000381469698</v>
      </c>
      <c r="I289">
        <v>25.050000190734899</v>
      </c>
      <c r="J289">
        <v>24.5</v>
      </c>
      <c r="K289">
        <v>25.600000381469702</v>
      </c>
      <c r="L289">
        <v>24.5</v>
      </c>
      <c r="M289">
        <v>25.600000381469702</v>
      </c>
      <c r="N289">
        <v>1.1000003814697299</v>
      </c>
      <c r="Q289">
        <f t="shared" si="28"/>
        <v>25.600000381469702</v>
      </c>
      <c r="R289">
        <f t="shared" si="29"/>
        <v>25.600000381469702</v>
      </c>
      <c r="S289">
        <f t="shared" si="30"/>
        <v>25.600000381469702</v>
      </c>
      <c r="T289">
        <f t="shared" si="31"/>
        <v>25.600000381469702</v>
      </c>
      <c r="U289">
        <f t="shared" si="32"/>
        <v>25.600000381469702</v>
      </c>
      <c r="V289">
        <f t="shared" si="33"/>
        <v>25.600000381469702</v>
      </c>
      <c r="W289">
        <f t="shared" si="34"/>
        <v>1.1000003814697017</v>
      </c>
    </row>
    <row r="290" spans="1:23" x14ac:dyDescent="0.25">
      <c r="A290" t="s">
        <v>7</v>
      </c>
      <c r="B290">
        <v>1</v>
      </c>
      <c r="C290" t="s">
        <v>8</v>
      </c>
      <c r="D290">
        <v>1</v>
      </c>
      <c r="E290" t="s">
        <v>9</v>
      </c>
      <c r="F290" s="1">
        <v>30194</v>
      </c>
      <c r="G290">
        <v>28</v>
      </c>
      <c r="H290">
        <v>53.600000381469698</v>
      </c>
      <c r="I290">
        <v>26.800000190734899</v>
      </c>
      <c r="J290">
        <v>25.600000381469702</v>
      </c>
      <c r="K290">
        <v>28</v>
      </c>
      <c r="L290">
        <v>25.600000381469702</v>
      </c>
      <c r="M290">
        <v>28</v>
      </c>
      <c r="N290">
        <v>2.3999996185302699</v>
      </c>
      <c r="Q290">
        <f t="shared" si="28"/>
        <v>28</v>
      </c>
      <c r="R290">
        <f t="shared" si="29"/>
        <v>28</v>
      </c>
      <c r="S290">
        <f t="shared" si="30"/>
        <v>28</v>
      </c>
      <c r="T290">
        <f t="shared" si="31"/>
        <v>28</v>
      </c>
      <c r="U290">
        <f t="shared" si="32"/>
        <v>28</v>
      </c>
      <c r="V290">
        <f t="shared" si="33"/>
        <v>28</v>
      </c>
      <c r="W290">
        <f t="shared" si="34"/>
        <v>2.3999996185302983</v>
      </c>
    </row>
    <row r="291" spans="1:23" x14ac:dyDescent="0.25">
      <c r="A291" t="s">
        <v>7</v>
      </c>
      <c r="B291">
        <v>1</v>
      </c>
      <c r="C291" t="s">
        <v>8</v>
      </c>
      <c r="D291">
        <v>1</v>
      </c>
      <c r="E291" t="s">
        <v>9</v>
      </c>
      <c r="F291" s="1">
        <v>30195</v>
      </c>
      <c r="G291">
        <v>29.299999237060501</v>
      </c>
      <c r="H291">
        <v>57.299999237060497</v>
      </c>
      <c r="I291">
        <v>28.649999618530298</v>
      </c>
      <c r="J291">
        <v>28</v>
      </c>
      <c r="K291">
        <v>29.299999237060501</v>
      </c>
      <c r="L291">
        <v>28</v>
      </c>
      <c r="M291">
        <v>29.299999237060501</v>
      </c>
      <c r="N291">
        <v>1.29999923706055</v>
      </c>
      <c r="Q291">
        <f t="shared" si="28"/>
        <v>29.299999237060501</v>
      </c>
      <c r="R291">
        <f t="shared" si="29"/>
        <v>29.299999237060501</v>
      </c>
      <c r="S291">
        <f t="shared" si="30"/>
        <v>29.299999237060501</v>
      </c>
      <c r="T291">
        <f t="shared" si="31"/>
        <v>29.299999237060501</v>
      </c>
      <c r="U291">
        <f t="shared" si="32"/>
        <v>29.299999237060501</v>
      </c>
      <c r="V291">
        <f t="shared" si="33"/>
        <v>29.299999237060501</v>
      </c>
      <c r="W291">
        <f t="shared" si="34"/>
        <v>1.2999992370605007</v>
      </c>
    </row>
    <row r="292" spans="1:23" x14ac:dyDescent="0.25">
      <c r="A292" t="s">
        <v>7</v>
      </c>
      <c r="B292">
        <v>1</v>
      </c>
      <c r="C292" t="s">
        <v>8</v>
      </c>
      <c r="D292">
        <v>1</v>
      </c>
      <c r="E292" t="s">
        <v>9</v>
      </c>
      <c r="F292" s="1">
        <v>30196</v>
      </c>
      <c r="G292">
        <v>29.899999618530298</v>
      </c>
      <c r="H292">
        <v>59.199998855590799</v>
      </c>
      <c r="I292">
        <v>29.599999427795399</v>
      </c>
      <c r="J292">
        <v>29.299999237060501</v>
      </c>
      <c r="K292">
        <v>29.899999618530298</v>
      </c>
      <c r="L292">
        <v>29.299999237060501</v>
      </c>
      <c r="M292">
        <v>29.899999618530298</v>
      </c>
      <c r="N292">
        <v>0.60000038146972701</v>
      </c>
      <c r="Q292">
        <f t="shared" si="28"/>
        <v>29.899999618530298</v>
      </c>
      <c r="R292">
        <f t="shared" si="29"/>
        <v>29.899999618530298</v>
      </c>
      <c r="S292">
        <f t="shared" si="30"/>
        <v>29.899999618530298</v>
      </c>
      <c r="T292">
        <f t="shared" si="31"/>
        <v>29.899999618530298</v>
      </c>
      <c r="U292">
        <f t="shared" si="32"/>
        <v>29.899999618530298</v>
      </c>
      <c r="V292">
        <f t="shared" si="33"/>
        <v>29.899999618530298</v>
      </c>
      <c r="W292">
        <f t="shared" si="34"/>
        <v>0.60000038146979762</v>
      </c>
    </row>
    <row r="293" spans="1:23" x14ac:dyDescent="0.25">
      <c r="A293" t="s">
        <v>7</v>
      </c>
      <c r="B293">
        <v>1</v>
      </c>
      <c r="C293" t="s">
        <v>8</v>
      </c>
      <c r="D293">
        <v>1</v>
      </c>
      <c r="E293" t="s">
        <v>9</v>
      </c>
      <c r="F293" s="1">
        <v>30197</v>
      </c>
      <c r="G293">
        <v>30.100000381469702</v>
      </c>
      <c r="H293">
        <v>60</v>
      </c>
      <c r="I293">
        <v>30</v>
      </c>
      <c r="J293">
        <v>29.899999618530298</v>
      </c>
      <c r="K293">
        <v>30.100000381469702</v>
      </c>
      <c r="L293">
        <v>29.899999618530298</v>
      </c>
      <c r="M293">
        <v>30.100000381469702</v>
      </c>
      <c r="N293">
        <v>0.20000076293945299</v>
      </c>
      <c r="Q293">
        <f t="shared" si="28"/>
        <v>30.100000381469702</v>
      </c>
      <c r="R293">
        <f t="shared" si="29"/>
        <v>30.100000381469702</v>
      </c>
      <c r="S293">
        <f t="shared" si="30"/>
        <v>30.100000381469702</v>
      </c>
      <c r="T293">
        <f t="shared" si="31"/>
        <v>30.100000381469702</v>
      </c>
      <c r="U293">
        <f t="shared" si="32"/>
        <v>30.100000381469702</v>
      </c>
      <c r="V293">
        <f t="shared" si="33"/>
        <v>30.100000381469702</v>
      </c>
      <c r="W293">
        <f t="shared" si="34"/>
        <v>0.20000076293940339</v>
      </c>
    </row>
    <row r="294" spans="1:23" x14ac:dyDescent="0.25">
      <c r="A294" t="s">
        <v>7</v>
      </c>
      <c r="B294">
        <v>1</v>
      </c>
      <c r="C294" t="s">
        <v>8</v>
      </c>
      <c r="D294">
        <v>1</v>
      </c>
      <c r="E294" t="s">
        <v>9</v>
      </c>
      <c r="F294" s="1">
        <v>30198</v>
      </c>
      <c r="G294">
        <v>26.200000762939499</v>
      </c>
      <c r="H294">
        <v>56.300001144409201</v>
      </c>
      <c r="I294">
        <v>28.150000572204601</v>
      </c>
      <c r="J294">
        <v>26.200000762939499</v>
      </c>
      <c r="K294">
        <v>30.100000381469702</v>
      </c>
      <c r="L294">
        <v>30.100000381469702</v>
      </c>
      <c r="M294">
        <v>26.200000762939499</v>
      </c>
      <c r="N294">
        <v>-3.8999996185302699</v>
      </c>
      <c r="Q294">
        <f t="shared" si="28"/>
        <v>26.200000762939499</v>
      </c>
      <c r="R294">
        <f t="shared" si="29"/>
        <v>26.200000762939499</v>
      </c>
      <c r="S294">
        <f t="shared" si="30"/>
        <v>26.200000762939499</v>
      </c>
      <c r="T294">
        <f t="shared" si="31"/>
        <v>26.200000762939499</v>
      </c>
      <c r="U294">
        <f t="shared" si="32"/>
        <v>26.200000762939499</v>
      </c>
      <c r="V294">
        <f t="shared" si="33"/>
        <v>26.200000762939499</v>
      </c>
      <c r="W294">
        <f t="shared" si="34"/>
        <v>-3.8999996185302024</v>
      </c>
    </row>
    <row r="295" spans="1:23" x14ac:dyDescent="0.25">
      <c r="A295" t="s">
        <v>7</v>
      </c>
      <c r="B295">
        <v>1</v>
      </c>
      <c r="C295" t="s">
        <v>8</v>
      </c>
      <c r="D295">
        <v>1</v>
      </c>
      <c r="E295" t="s">
        <v>9</v>
      </c>
      <c r="F295" s="1">
        <v>30199</v>
      </c>
      <c r="G295">
        <v>27.700000762939499</v>
      </c>
      <c r="H295">
        <v>53.900001525878899</v>
      </c>
      <c r="I295">
        <v>26.950000762939499</v>
      </c>
      <c r="J295">
        <v>26.200000762939499</v>
      </c>
      <c r="K295">
        <v>27.700000762939499</v>
      </c>
      <c r="L295">
        <v>26.200000762939499</v>
      </c>
      <c r="M295">
        <v>27.700000762939499</v>
      </c>
      <c r="N295">
        <v>1.5</v>
      </c>
      <c r="Q295">
        <f t="shared" si="28"/>
        <v>27.700000762939499</v>
      </c>
      <c r="R295">
        <f t="shared" si="29"/>
        <v>27.700000762939499</v>
      </c>
      <c r="S295">
        <f t="shared" si="30"/>
        <v>27.700000762939499</v>
      </c>
      <c r="T295">
        <f t="shared" si="31"/>
        <v>27.700000762939499</v>
      </c>
      <c r="U295">
        <f t="shared" si="32"/>
        <v>27.700000762939499</v>
      </c>
      <c r="V295">
        <f t="shared" si="33"/>
        <v>27.700000762939499</v>
      </c>
      <c r="W295">
        <f t="shared" si="34"/>
        <v>1.5</v>
      </c>
    </row>
    <row r="296" spans="1:23" x14ac:dyDescent="0.25">
      <c r="A296" t="s">
        <v>7</v>
      </c>
      <c r="B296">
        <v>1</v>
      </c>
      <c r="C296" t="s">
        <v>8</v>
      </c>
      <c r="D296">
        <v>1</v>
      </c>
      <c r="E296" t="s">
        <v>9</v>
      </c>
      <c r="F296" s="1">
        <v>30200</v>
      </c>
      <c r="G296">
        <v>28</v>
      </c>
      <c r="H296">
        <v>55.700000762939503</v>
      </c>
      <c r="I296">
        <v>27.850000381469702</v>
      </c>
      <c r="J296">
        <v>27.700000762939499</v>
      </c>
      <c r="K296">
        <v>28</v>
      </c>
      <c r="L296">
        <v>27.700000762939499</v>
      </c>
      <c r="M296">
        <v>28</v>
      </c>
      <c r="N296">
        <v>0.29999923706054699</v>
      </c>
      <c r="Q296">
        <f t="shared" si="28"/>
        <v>28</v>
      </c>
      <c r="R296">
        <f t="shared" si="29"/>
        <v>28</v>
      </c>
      <c r="S296">
        <f t="shared" si="30"/>
        <v>28</v>
      </c>
      <c r="T296">
        <f t="shared" si="31"/>
        <v>28</v>
      </c>
      <c r="U296">
        <f t="shared" si="32"/>
        <v>28</v>
      </c>
      <c r="V296">
        <f t="shared" si="33"/>
        <v>28</v>
      </c>
      <c r="W296">
        <f t="shared" si="34"/>
        <v>0.29999923706050069</v>
      </c>
    </row>
    <row r="297" spans="1:23" x14ac:dyDescent="0.25">
      <c r="A297" t="s">
        <v>7</v>
      </c>
      <c r="B297">
        <v>1</v>
      </c>
      <c r="C297" t="s">
        <v>8</v>
      </c>
      <c r="D297">
        <v>1</v>
      </c>
      <c r="E297" t="s">
        <v>9</v>
      </c>
      <c r="F297" s="1">
        <v>30201</v>
      </c>
      <c r="G297">
        <v>19</v>
      </c>
      <c r="H297">
        <v>47</v>
      </c>
      <c r="I297">
        <v>23.5</v>
      </c>
      <c r="J297">
        <v>19</v>
      </c>
      <c r="K297">
        <v>28</v>
      </c>
      <c r="L297">
        <v>28</v>
      </c>
      <c r="M297">
        <v>19</v>
      </c>
      <c r="N297">
        <v>-9</v>
      </c>
      <c r="Q297">
        <f t="shared" si="28"/>
        <v>19</v>
      </c>
      <c r="R297">
        <f t="shared" si="29"/>
        <v>19</v>
      </c>
      <c r="S297">
        <f t="shared" si="30"/>
        <v>19</v>
      </c>
      <c r="T297">
        <f t="shared" si="31"/>
        <v>19</v>
      </c>
      <c r="U297">
        <f t="shared" si="32"/>
        <v>19</v>
      </c>
      <c r="V297">
        <f t="shared" si="33"/>
        <v>19</v>
      </c>
      <c r="W297">
        <f t="shared" si="34"/>
        <v>-9</v>
      </c>
    </row>
    <row r="298" spans="1:23" x14ac:dyDescent="0.25">
      <c r="A298" t="s">
        <v>7</v>
      </c>
      <c r="B298">
        <v>1</v>
      </c>
      <c r="C298" t="s">
        <v>8</v>
      </c>
      <c r="D298">
        <v>1</v>
      </c>
      <c r="E298" t="s">
        <v>9</v>
      </c>
      <c r="F298" s="1">
        <v>30202</v>
      </c>
      <c r="G298">
        <v>14</v>
      </c>
      <c r="H298">
        <v>33</v>
      </c>
      <c r="I298">
        <v>16.5</v>
      </c>
      <c r="J298">
        <v>14</v>
      </c>
      <c r="K298">
        <v>19</v>
      </c>
      <c r="L298">
        <v>19</v>
      </c>
      <c r="M298">
        <v>14</v>
      </c>
      <c r="N298">
        <v>-5</v>
      </c>
      <c r="Q298">
        <f t="shared" si="28"/>
        <v>14</v>
      </c>
      <c r="R298">
        <f t="shared" si="29"/>
        <v>14</v>
      </c>
      <c r="S298">
        <f t="shared" si="30"/>
        <v>14</v>
      </c>
      <c r="T298">
        <f t="shared" si="31"/>
        <v>14</v>
      </c>
      <c r="U298">
        <f t="shared" si="32"/>
        <v>14</v>
      </c>
      <c r="V298">
        <f t="shared" si="33"/>
        <v>14</v>
      </c>
      <c r="W298">
        <f t="shared" si="34"/>
        <v>-5</v>
      </c>
    </row>
    <row r="299" spans="1:23" x14ac:dyDescent="0.25">
      <c r="A299" t="s">
        <v>7</v>
      </c>
      <c r="B299">
        <v>1</v>
      </c>
      <c r="C299" t="s">
        <v>8</v>
      </c>
      <c r="D299">
        <v>1</v>
      </c>
      <c r="E299" t="s">
        <v>9</v>
      </c>
      <c r="F299" s="1">
        <v>30203</v>
      </c>
      <c r="G299">
        <v>21</v>
      </c>
      <c r="H299">
        <v>35</v>
      </c>
      <c r="I299">
        <v>17.5</v>
      </c>
      <c r="J299">
        <v>14</v>
      </c>
      <c r="K299">
        <v>21</v>
      </c>
      <c r="L299">
        <v>14</v>
      </c>
      <c r="M299">
        <v>21</v>
      </c>
      <c r="N299">
        <v>7</v>
      </c>
      <c r="Q299">
        <f t="shared" si="28"/>
        <v>21</v>
      </c>
      <c r="R299">
        <f t="shared" si="29"/>
        <v>21</v>
      </c>
      <c r="S299">
        <f t="shared" si="30"/>
        <v>21</v>
      </c>
      <c r="T299">
        <f t="shared" si="31"/>
        <v>21</v>
      </c>
      <c r="U299">
        <f t="shared" si="32"/>
        <v>21</v>
      </c>
      <c r="V299">
        <f t="shared" si="33"/>
        <v>21</v>
      </c>
      <c r="W299">
        <f t="shared" si="34"/>
        <v>7</v>
      </c>
    </row>
    <row r="300" spans="1:23" x14ac:dyDescent="0.25">
      <c r="A300" t="s">
        <v>7</v>
      </c>
      <c r="B300">
        <v>1</v>
      </c>
      <c r="C300" t="s">
        <v>8</v>
      </c>
      <c r="D300">
        <v>1</v>
      </c>
      <c r="E300" t="s">
        <v>9</v>
      </c>
      <c r="F300" s="1">
        <v>30204</v>
      </c>
      <c r="G300">
        <v>17.200000762939499</v>
      </c>
      <c r="H300">
        <v>38.200000762939503</v>
      </c>
      <c r="I300">
        <v>19.100000381469702</v>
      </c>
      <c r="J300">
        <v>17.200000762939499</v>
      </c>
      <c r="K300">
        <v>21</v>
      </c>
      <c r="L300">
        <v>21</v>
      </c>
      <c r="M300">
        <v>17.200000762939499</v>
      </c>
      <c r="N300">
        <v>-3.79999923706055</v>
      </c>
      <c r="Q300">
        <f t="shared" si="28"/>
        <v>17.200000762939499</v>
      </c>
      <c r="R300">
        <f t="shared" si="29"/>
        <v>17.200000762939499</v>
      </c>
      <c r="S300">
        <f t="shared" si="30"/>
        <v>17.200000762939499</v>
      </c>
      <c r="T300">
        <f t="shared" si="31"/>
        <v>17.200000762939499</v>
      </c>
      <c r="U300">
        <f t="shared" si="32"/>
        <v>17.200000762939499</v>
      </c>
      <c r="V300">
        <f t="shared" si="33"/>
        <v>17.200000762939499</v>
      </c>
      <c r="W300">
        <f t="shared" si="34"/>
        <v>-3.7999992370605007</v>
      </c>
    </row>
    <row r="301" spans="1:23" x14ac:dyDescent="0.25">
      <c r="A301" t="s">
        <v>7</v>
      </c>
      <c r="B301">
        <v>1</v>
      </c>
      <c r="C301" t="s">
        <v>8</v>
      </c>
      <c r="D301">
        <v>1</v>
      </c>
      <c r="E301" t="s">
        <v>9</v>
      </c>
      <c r="F301" s="1">
        <v>30205</v>
      </c>
      <c r="G301">
        <v>20.399999618530298</v>
      </c>
      <c r="H301">
        <v>37.600000381469698</v>
      </c>
      <c r="I301">
        <v>18.800000190734899</v>
      </c>
      <c r="J301">
        <v>17.200000762939499</v>
      </c>
      <c r="K301">
        <v>20.399999618530298</v>
      </c>
      <c r="L301">
        <v>17.200000762939499</v>
      </c>
      <c r="M301">
        <v>20.399999618530298</v>
      </c>
      <c r="N301">
        <v>3.1999988555908199</v>
      </c>
      <c r="Q301">
        <f t="shared" si="28"/>
        <v>20.399999618530298</v>
      </c>
      <c r="R301">
        <f t="shared" si="29"/>
        <v>20.399999618530298</v>
      </c>
      <c r="S301">
        <f t="shared" si="30"/>
        <v>20.399999618530298</v>
      </c>
      <c r="T301">
        <f t="shared" si="31"/>
        <v>20.399999618530298</v>
      </c>
      <c r="U301">
        <f t="shared" si="32"/>
        <v>20.399999618530298</v>
      </c>
      <c r="V301">
        <f t="shared" si="33"/>
        <v>20.399999618530298</v>
      </c>
      <c r="W301">
        <f t="shared" si="34"/>
        <v>3.199998855590799</v>
      </c>
    </row>
    <row r="302" spans="1:23" x14ac:dyDescent="0.25">
      <c r="A302" t="s">
        <v>7</v>
      </c>
      <c r="B302">
        <v>1</v>
      </c>
      <c r="C302" t="s">
        <v>8</v>
      </c>
      <c r="D302">
        <v>1</v>
      </c>
      <c r="E302" t="s">
        <v>9</v>
      </c>
      <c r="F302" s="1">
        <v>30206</v>
      </c>
      <c r="G302">
        <v>23.5</v>
      </c>
      <c r="H302">
        <v>43.899999618530302</v>
      </c>
      <c r="I302">
        <v>21.949999809265101</v>
      </c>
      <c r="J302">
        <v>20.399999618530298</v>
      </c>
      <c r="K302">
        <v>23.5</v>
      </c>
      <c r="L302">
        <v>20.399999618530298</v>
      </c>
      <c r="M302">
        <v>23.5</v>
      </c>
      <c r="N302">
        <v>3.1000003814697301</v>
      </c>
      <c r="Q302">
        <f t="shared" si="28"/>
        <v>23.5</v>
      </c>
      <c r="R302">
        <f t="shared" si="29"/>
        <v>23.5</v>
      </c>
      <c r="S302">
        <f t="shared" si="30"/>
        <v>23.5</v>
      </c>
      <c r="T302">
        <f t="shared" si="31"/>
        <v>23.5</v>
      </c>
      <c r="U302">
        <f t="shared" si="32"/>
        <v>23.5</v>
      </c>
      <c r="V302">
        <f t="shared" si="33"/>
        <v>23.5</v>
      </c>
      <c r="W302">
        <f t="shared" si="34"/>
        <v>3.1000003814697017</v>
      </c>
    </row>
    <row r="303" spans="1:23" x14ac:dyDescent="0.25">
      <c r="A303" t="s">
        <v>7</v>
      </c>
      <c r="B303">
        <v>1</v>
      </c>
      <c r="C303" t="s">
        <v>8</v>
      </c>
      <c r="D303">
        <v>1</v>
      </c>
      <c r="E303" t="s">
        <v>9</v>
      </c>
      <c r="F303" s="1">
        <v>30207</v>
      </c>
      <c r="G303">
        <v>23.200000762939499</v>
      </c>
      <c r="H303">
        <v>46.700000762939503</v>
      </c>
      <c r="I303">
        <v>23.350000381469702</v>
      </c>
      <c r="J303">
        <v>23.200000762939499</v>
      </c>
      <c r="K303">
        <v>23.5</v>
      </c>
      <c r="L303">
        <v>23.5</v>
      </c>
      <c r="M303">
        <v>23.200000762939499</v>
      </c>
      <c r="N303">
        <v>-0.29999923706054699</v>
      </c>
      <c r="Q303">
        <f t="shared" si="28"/>
        <v>23.200000762939499</v>
      </c>
      <c r="R303">
        <f t="shared" si="29"/>
        <v>23.200000762939499</v>
      </c>
      <c r="S303">
        <f t="shared" si="30"/>
        <v>23.200000762939499</v>
      </c>
      <c r="T303">
        <f t="shared" si="31"/>
        <v>23.200000762939499</v>
      </c>
      <c r="U303">
        <f t="shared" si="32"/>
        <v>23.200000762939499</v>
      </c>
      <c r="V303">
        <f t="shared" si="33"/>
        <v>23.200000762939499</v>
      </c>
      <c r="W303">
        <f t="shared" si="34"/>
        <v>-0.29999923706050069</v>
      </c>
    </row>
    <row r="304" spans="1:23" x14ac:dyDescent="0.25">
      <c r="A304" t="s">
        <v>7</v>
      </c>
      <c r="B304">
        <v>1</v>
      </c>
      <c r="C304" t="s">
        <v>8</v>
      </c>
      <c r="D304">
        <v>1</v>
      </c>
      <c r="E304" t="s">
        <v>9</v>
      </c>
      <c r="F304" s="1">
        <v>30208</v>
      </c>
      <c r="G304">
        <v>23.200000762939499</v>
      </c>
      <c r="H304">
        <v>46.400001525878899</v>
      </c>
      <c r="I304">
        <v>23.200000762939499</v>
      </c>
      <c r="J304">
        <v>23.200000762939499</v>
      </c>
      <c r="K304">
        <v>23.200000762939499</v>
      </c>
      <c r="L304">
        <v>23.200000762939499</v>
      </c>
      <c r="M304">
        <v>23.200000762939499</v>
      </c>
      <c r="N304">
        <v>0</v>
      </c>
      <c r="Q304">
        <f t="shared" si="28"/>
        <v>23.200000762939499</v>
      </c>
      <c r="R304">
        <f t="shared" si="29"/>
        <v>23.200000762939499</v>
      </c>
      <c r="S304">
        <f t="shared" si="30"/>
        <v>23.200000762939499</v>
      </c>
      <c r="T304">
        <f t="shared" si="31"/>
        <v>23.200000762939499</v>
      </c>
      <c r="U304">
        <f t="shared" si="32"/>
        <v>23.200000762939499</v>
      </c>
      <c r="V304">
        <f t="shared" si="33"/>
        <v>23.200000762939499</v>
      </c>
      <c r="W304">
        <f t="shared" si="34"/>
        <v>0</v>
      </c>
    </row>
    <row r="305" spans="1:23" x14ac:dyDescent="0.25">
      <c r="A305" t="s">
        <v>7</v>
      </c>
      <c r="B305">
        <v>1</v>
      </c>
      <c r="C305" t="s">
        <v>8</v>
      </c>
      <c r="D305">
        <v>1</v>
      </c>
      <c r="E305" t="s">
        <v>9</v>
      </c>
      <c r="F305" s="1">
        <v>30209</v>
      </c>
      <c r="G305">
        <v>22.799999237060501</v>
      </c>
      <c r="H305">
        <v>46</v>
      </c>
      <c r="I305">
        <v>23</v>
      </c>
      <c r="J305">
        <v>22.799999237060501</v>
      </c>
      <c r="K305">
        <v>23.200000762939499</v>
      </c>
      <c r="L305">
        <v>23.200000762939499</v>
      </c>
      <c r="M305">
        <v>22.799999237060501</v>
      </c>
      <c r="N305">
        <v>-0.40000152587890597</v>
      </c>
      <c r="Q305">
        <f t="shared" si="28"/>
        <v>22.799999237060501</v>
      </c>
      <c r="R305">
        <f t="shared" si="29"/>
        <v>22.799999237060501</v>
      </c>
      <c r="S305">
        <f t="shared" si="30"/>
        <v>22.799999237060501</v>
      </c>
      <c r="T305">
        <f t="shared" si="31"/>
        <v>22.799999237060501</v>
      </c>
      <c r="U305">
        <f t="shared" si="32"/>
        <v>22.799999237060501</v>
      </c>
      <c r="V305">
        <f t="shared" si="33"/>
        <v>22.799999237060501</v>
      </c>
      <c r="W305">
        <f t="shared" si="34"/>
        <v>-0.40000152587899862</v>
      </c>
    </row>
    <row r="306" spans="1:23" x14ac:dyDescent="0.25">
      <c r="A306" t="s">
        <v>7</v>
      </c>
      <c r="B306">
        <v>1</v>
      </c>
      <c r="C306" t="s">
        <v>8</v>
      </c>
      <c r="D306">
        <v>1</v>
      </c>
      <c r="E306" t="s">
        <v>9</v>
      </c>
      <c r="F306" s="1">
        <v>30210</v>
      </c>
      <c r="G306">
        <v>24.399999618530298</v>
      </c>
      <c r="H306">
        <v>47.199998855590799</v>
      </c>
      <c r="I306">
        <v>23.599999427795399</v>
      </c>
      <c r="J306">
        <v>22.799999237060501</v>
      </c>
      <c r="K306">
        <v>24.399999618530298</v>
      </c>
      <c r="L306">
        <v>22.799999237060501</v>
      </c>
      <c r="M306">
        <v>24.399999618530298</v>
      </c>
      <c r="N306">
        <v>1.6000003814697299</v>
      </c>
      <c r="Q306">
        <f t="shared" si="28"/>
        <v>24.399999618530298</v>
      </c>
      <c r="R306">
        <f t="shared" si="29"/>
        <v>24.399999618530298</v>
      </c>
      <c r="S306">
        <f t="shared" si="30"/>
        <v>24.399999618530298</v>
      </c>
      <c r="T306">
        <f t="shared" si="31"/>
        <v>24.399999618530298</v>
      </c>
      <c r="U306">
        <f t="shared" si="32"/>
        <v>24.399999618530298</v>
      </c>
      <c r="V306">
        <f t="shared" si="33"/>
        <v>24.399999618530298</v>
      </c>
      <c r="W306">
        <f t="shared" si="34"/>
        <v>1.6000003814697976</v>
      </c>
    </row>
    <row r="307" spans="1:23" x14ac:dyDescent="0.25">
      <c r="A307" t="s">
        <v>7</v>
      </c>
      <c r="B307">
        <v>1</v>
      </c>
      <c r="C307" t="s">
        <v>8</v>
      </c>
      <c r="D307">
        <v>1</v>
      </c>
      <c r="E307" t="s">
        <v>9</v>
      </c>
      <c r="F307" s="1">
        <v>30211</v>
      </c>
      <c r="G307">
        <v>26.299999237060501</v>
      </c>
      <c r="H307">
        <v>50.699998855590799</v>
      </c>
      <c r="I307">
        <v>25.349999427795399</v>
      </c>
      <c r="J307">
        <v>24.399999618530298</v>
      </c>
      <c r="K307">
        <v>26.299999237060501</v>
      </c>
      <c r="L307">
        <v>24.399999618530298</v>
      </c>
      <c r="M307">
        <v>26.299999237060501</v>
      </c>
      <c r="N307">
        <v>1.8999996185302701</v>
      </c>
      <c r="Q307">
        <f t="shared" si="28"/>
        <v>26.299999237060501</v>
      </c>
      <c r="R307">
        <f t="shared" si="29"/>
        <v>26.299999237060501</v>
      </c>
      <c r="S307">
        <f t="shared" si="30"/>
        <v>26.299999237060501</v>
      </c>
      <c r="T307">
        <f t="shared" si="31"/>
        <v>26.299999237060501</v>
      </c>
      <c r="U307">
        <f t="shared" si="32"/>
        <v>26.299999237060501</v>
      </c>
      <c r="V307">
        <f t="shared" si="33"/>
        <v>26.299999237060501</v>
      </c>
      <c r="W307">
        <f t="shared" si="34"/>
        <v>1.8999996185302024</v>
      </c>
    </row>
    <row r="308" spans="1:23" x14ac:dyDescent="0.25">
      <c r="A308" t="s">
        <v>7</v>
      </c>
      <c r="B308">
        <v>1</v>
      </c>
      <c r="C308" t="s">
        <v>8</v>
      </c>
      <c r="D308">
        <v>1</v>
      </c>
      <c r="E308" t="s">
        <v>9</v>
      </c>
      <c r="F308" s="1">
        <v>30212</v>
      </c>
      <c r="G308">
        <v>22.899999618530298</v>
      </c>
      <c r="H308">
        <v>49.199998855590799</v>
      </c>
      <c r="I308">
        <v>24.599999427795399</v>
      </c>
      <c r="J308">
        <v>22.899999618530298</v>
      </c>
      <c r="K308">
        <v>26.299999237060501</v>
      </c>
      <c r="L308">
        <v>26.299999237060501</v>
      </c>
      <c r="M308">
        <v>22.899999618530298</v>
      </c>
      <c r="N308">
        <v>-3.3999996185302699</v>
      </c>
      <c r="Q308">
        <f t="shared" si="28"/>
        <v>22.899999618530298</v>
      </c>
      <c r="R308">
        <f t="shared" si="29"/>
        <v>22.899999618530298</v>
      </c>
      <c r="S308">
        <f t="shared" si="30"/>
        <v>22.899999618530298</v>
      </c>
      <c r="T308">
        <f t="shared" si="31"/>
        <v>22.899999618530298</v>
      </c>
      <c r="U308">
        <f t="shared" si="32"/>
        <v>22.899999618530298</v>
      </c>
      <c r="V308">
        <f t="shared" si="33"/>
        <v>22.899999618530298</v>
      </c>
      <c r="W308">
        <f t="shared" si="34"/>
        <v>-3.3999996185302024</v>
      </c>
    </row>
    <row r="309" spans="1:23" x14ac:dyDescent="0.25">
      <c r="A309" t="s">
        <v>7</v>
      </c>
      <c r="B309">
        <v>1</v>
      </c>
      <c r="C309" t="s">
        <v>8</v>
      </c>
      <c r="D309">
        <v>1</v>
      </c>
      <c r="E309" t="s">
        <v>9</v>
      </c>
      <c r="F309" s="1">
        <v>30213</v>
      </c>
      <c r="G309">
        <v>22.5</v>
      </c>
      <c r="H309">
        <v>45.399999618530302</v>
      </c>
      <c r="I309">
        <v>22.699999809265101</v>
      </c>
      <c r="J309">
        <v>22.5</v>
      </c>
      <c r="K309">
        <v>22.899999618530298</v>
      </c>
      <c r="L309">
        <v>22.899999618530298</v>
      </c>
      <c r="M309">
        <v>22.5</v>
      </c>
      <c r="N309">
        <v>-0.39999961853027299</v>
      </c>
      <c r="Q309">
        <f t="shared" si="28"/>
        <v>22.5</v>
      </c>
      <c r="R309">
        <f t="shared" si="29"/>
        <v>22.5</v>
      </c>
      <c r="S309">
        <f t="shared" si="30"/>
        <v>22.5</v>
      </c>
      <c r="T309">
        <f t="shared" si="31"/>
        <v>22.5</v>
      </c>
      <c r="U309">
        <f t="shared" si="32"/>
        <v>22.5</v>
      </c>
      <c r="V309">
        <f t="shared" si="33"/>
        <v>22.5</v>
      </c>
      <c r="W309">
        <f t="shared" si="34"/>
        <v>-0.39999961853029831</v>
      </c>
    </row>
    <row r="310" spans="1:23" x14ac:dyDescent="0.25">
      <c r="A310" t="s">
        <v>7</v>
      </c>
      <c r="B310">
        <v>1</v>
      </c>
      <c r="C310" t="s">
        <v>8</v>
      </c>
      <c r="D310">
        <v>1</v>
      </c>
      <c r="E310" t="s">
        <v>9</v>
      </c>
      <c r="F310" s="1">
        <v>30214</v>
      </c>
      <c r="G310">
        <v>20.799999237060501</v>
      </c>
      <c r="H310">
        <v>43.299999237060497</v>
      </c>
      <c r="I310">
        <v>21.649999618530298</v>
      </c>
      <c r="J310">
        <v>20.799999237060501</v>
      </c>
      <c r="K310">
        <v>22.5</v>
      </c>
      <c r="L310">
        <v>22.5</v>
      </c>
      <c r="M310">
        <v>20.799999237060501</v>
      </c>
      <c r="N310">
        <v>-1.70000076293945</v>
      </c>
      <c r="Q310">
        <f t="shared" si="28"/>
        <v>20.799999237060501</v>
      </c>
      <c r="R310">
        <f t="shared" si="29"/>
        <v>20.799999237060501</v>
      </c>
      <c r="S310">
        <f t="shared" si="30"/>
        <v>20.799999237060501</v>
      </c>
      <c r="T310">
        <f t="shared" si="31"/>
        <v>20.799999237060501</v>
      </c>
      <c r="U310">
        <f t="shared" si="32"/>
        <v>20.799999237060501</v>
      </c>
      <c r="V310">
        <f t="shared" si="33"/>
        <v>20.799999237060501</v>
      </c>
      <c r="W310">
        <f t="shared" si="34"/>
        <v>-1.7000007629394993</v>
      </c>
    </row>
    <row r="311" spans="1:23" x14ac:dyDescent="0.25">
      <c r="A311" t="s">
        <v>7</v>
      </c>
      <c r="B311">
        <v>1</v>
      </c>
      <c r="C311" t="s">
        <v>8</v>
      </c>
      <c r="D311">
        <v>1</v>
      </c>
      <c r="E311" t="s">
        <v>9</v>
      </c>
      <c r="F311" s="1">
        <v>30215</v>
      </c>
      <c r="G311">
        <v>20.5</v>
      </c>
      <c r="H311">
        <v>41.299999237060497</v>
      </c>
      <c r="I311">
        <v>20.649999618530298</v>
      </c>
      <c r="J311">
        <v>20.5</v>
      </c>
      <c r="K311">
        <v>20.799999237060501</v>
      </c>
      <c r="L311">
        <v>20.799999237060501</v>
      </c>
      <c r="M311">
        <v>20.5</v>
      </c>
      <c r="N311">
        <v>-0.29999923706054699</v>
      </c>
      <c r="Q311">
        <f t="shared" si="28"/>
        <v>20.5</v>
      </c>
      <c r="R311">
        <f t="shared" si="29"/>
        <v>20.5</v>
      </c>
      <c r="S311">
        <f t="shared" si="30"/>
        <v>20.5</v>
      </c>
      <c r="T311">
        <f t="shared" si="31"/>
        <v>20.5</v>
      </c>
      <c r="U311">
        <f t="shared" si="32"/>
        <v>20.5</v>
      </c>
      <c r="V311">
        <f t="shared" si="33"/>
        <v>20.5</v>
      </c>
      <c r="W311">
        <f t="shared" si="34"/>
        <v>-0.29999923706050069</v>
      </c>
    </row>
    <row r="312" spans="1:23" x14ac:dyDescent="0.25">
      <c r="A312" t="s">
        <v>7</v>
      </c>
      <c r="B312">
        <v>1</v>
      </c>
      <c r="C312" t="s">
        <v>8</v>
      </c>
      <c r="D312">
        <v>1</v>
      </c>
      <c r="E312" t="s">
        <v>9</v>
      </c>
      <c r="F312" s="1">
        <v>30216</v>
      </c>
      <c r="G312">
        <v>16.899999618530298</v>
      </c>
      <c r="H312">
        <v>37.399999618530302</v>
      </c>
      <c r="I312">
        <v>18.699999809265101</v>
      </c>
      <c r="J312">
        <v>16.899999618530298</v>
      </c>
      <c r="K312">
        <v>20.5</v>
      </c>
      <c r="L312">
        <v>20.5</v>
      </c>
      <c r="M312">
        <v>16.899999618530298</v>
      </c>
      <c r="N312">
        <v>-3.6000003814697301</v>
      </c>
      <c r="Q312">
        <f t="shared" si="28"/>
        <v>16.899999618530298</v>
      </c>
      <c r="R312">
        <f t="shared" si="29"/>
        <v>16.899999618530298</v>
      </c>
      <c r="S312">
        <f t="shared" si="30"/>
        <v>16.899999618530298</v>
      </c>
      <c r="T312">
        <f t="shared" si="31"/>
        <v>16.899999618530298</v>
      </c>
      <c r="U312">
        <f t="shared" si="32"/>
        <v>16.899999618530298</v>
      </c>
      <c r="V312">
        <f t="shared" si="33"/>
        <v>16.899999618530298</v>
      </c>
      <c r="W312">
        <f t="shared" si="34"/>
        <v>-3.6000003814697017</v>
      </c>
    </row>
    <row r="313" spans="1:23" x14ac:dyDescent="0.25">
      <c r="A313" t="s">
        <v>7</v>
      </c>
      <c r="B313">
        <v>1</v>
      </c>
      <c r="C313" t="s">
        <v>8</v>
      </c>
      <c r="D313">
        <v>1</v>
      </c>
      <c r="E313" t="s">
        <v>9</v>
      </c>
      <c r="F313" s="1">
        <v>30217</v>
      </c>
      <c r="G313">
        <v>20</v>
      </c>
      <c r="H313">
        <v>36.899999618530302</v>
      </c>
      <c r="I313">
        <v>18.449999809265101</v>
      </c>
      <c r="J313">
        <v>16.899999618530298</v>
      </c>
      <c r="K313">
        <v>20</v>
      </c>
      <c r="L313">
        <v>16.899999618530298</v>
      </c>
      <c r="M313">
        <v>20</v>
      </c>
      <c r="N313">
        <v>3.1000003814697301</v>
      </c>
      <c r="Q313">
        <f t="shared" si="28"/>
        <v>20</v>
      </c>
      <c r="R313">
        <f t="shared" si="29"/>
        <v>20</v>
      </c>
      <c r="S313">
        <f t="shared" si="30"/>
        <v>20</v>
      </c>
      <c r="T313">
        <f t="shared" si="31"/>
        <v>20</v>
      </c>
      <c r="U313">
        <f t="shared" si="32"/>
        <v>20</v>
      </c>
      <c r="V313">
        <f t="shared" si="33"/>
        <v>20</v>
      </c>
      <c r="W313">
        <f t="shared" si="34"/>
        <v>3.1000003814697017</v>
      </c>
    </row>
    <row r="314" spans="1:23" x14ac:dyDescent="0.25">
      <c r="A314" t="s">
        <v>7</v>
      </c>
      <c r="B314">
        <v>1</v>
      </c>
      <c r="C314" t="s">
        <v>8</v>
      </c>
      <c r="D314">
        <v>1</v>
      </c>
      <c r="E314" t="s">
        <v>9</v>
      </c>
      <c r="F314" s="1">
        <v>30218</v>
      </c>
      <c r="G314">
        <v>22</v>
      </c>
      <c r="H314">
        <v>42</v>
      </c>
      <c r="I314">
        <v>21</v>
      </c>
      <c r="J314">
        <v>20</v>
      </c>
      <c r="K314">
        <v>22</v>
      </c>
      <c r="L314">
        <v>20</v>
      </c>
      <c r="M314">
        <v>22</v>
      </c>
      <c r="N314">
        <v>2</v>
      </c>
      <c r="Q314">
        <f t="shared" si="28"/>
        <v>22</v>
      </c>
      <c r="R314">
        <f t="shared" si="29"/>
        <v>22</v>
      </c>
      <c r="S314">
        <f t="shared" si="30"/>
        <v>22</v>
      </c>
      <c r="T314">
        <f t="shared" si="31"/>
        <v>22</v>
      </c>
      <c r="U314">
        <f t="shared" si="32"/>
        <v>22</v>
      </c>
      <c r="V314">
        <f t="shared" si="33"/>
        <v>22</v>
      </c>
      <c r="W314">
        <f t="shared" si="34"/>
        <v>2</v>
      </c>
    </row>
    <row r="315" spans="1:23" x14ac:dyDescent="0.25">
      <c r="A315" t="s">
        <v>7</v>
      </c>
      <c r="B315">
        <v>1</v>
      </c>
      <c r="C315" t="s">
        <v>8</v>
      </c>
      <c r="D315">
        <v>1</v>
      </c>
      <c r="E315" t="s">
        <v>9</v>
      </c>
      <c r="F315" s="1">
        <v>30219</v>
      </c>
      <c r="G315">
        <v>25.5</v>
      </c>
      <c r="H315">
        <v>47.5</v>
      </c>
      <c r="I315">
        <v>23.75</v>
      </c>
      <c r="J315">
        <v>22</v>
      </c>
      <c r="K315">
        <v>25.5</v>
      </c>
      <c r="L315">
        <v>22</v>
      </c>
      <c r="M315">
        <v>25.5</v>
      </c>
      <c r="N315">
        <v>3.5</v>
      </c>
      <c r="Q315">
        <f t="shared" si="28"/>
        <v>25.5</v>
      </c>
      <c r="R315">
        <f t="shared" si="29"/>
        <v>25.5</v>
      </c>
      <c r="S315">
        <f t="shared" si="30"/>
        <v>25.5</v>
      </c>
      <c r="T315">
        <f t="shared" si="31"/>
        <v>25.5</v>
      </c>
      <c r="U315">
        <f t="shared" si="32"/>
        <v>25.5</v>
      </c>
      <c r="V315">
        <f t="shared" si="33"/>
        <v>25.5</v>
      </c>
      <c r="W315">
        <f t="shared" si="34"/>
        <v>3.5</v>
      </c>
    </row>
    <row r="316" spans="1:23" x14ac:dyDescent="0.25">
      <c r="A316" t="s">
        <v>7</v>
      </c>
      <c r="B316">
        <v>1</v>
      </c>
      <c r="C316" t="s">
        <v>8</v>
      </c>
      <c r="D316">
        <v>1</v>
      </c>
      <c r="E316" t="s">
        <v>9</v>
      </c>
      <c r="F316" s="1">
        <v>30220</v>
      </c>
      <c r="G316">
        <v>30.399999618530298</v>
      </c>
      <c r="H316">
        <v>55.899999618530302</v>
      </c>
      <c r="I316">
        <v>27.949999809265101</v>
      </c>
      <c r="J316">
        <v>25.5</v>
      </c>
      <c r="K316">
        <v>30.399999618530298</v>
      </c>
      <c r="L316">
        <v>25.5</v>
      </c>
      <c r="M316">
        <v>30.399999618530298</v>
      </c>
      <c r="N316">
        <v>4.8999996185302699</v>
      </c>
      <c r="Q316">
        <f t="shared" si="28"/>
        <v>30.399999618530298</v>
      </c>
      <c r="R316">
        <f t="shared" si="29"/>
        <v>30.399999618530298</v>
      </c>
      <c r="S316">
        <f t="shared" si="30"/>
        <v>30.399999618530298</v>
      </c>
      <c r="T316">
        <f t="shared" si="31"/>
        <v>30.399999618530298</v>
      </c>
      <c r="U316">
        <f t="shared" si="32"/>
        <v>30.399999618530298</v>
      </c>
      <c r="V316">
        <f t="shared" si="33"/>
        <v>30.399999618530298</v>
      </c>
      <c r="W316">
        <f t="shared" si="34"/>
        <v>4.8999996185302983</v>
      </c>
    </row>
    <row r="317" spans="1:23" x14ac:dyDescent="0.25">
      <c r="A317" t="s">
        <v>7</v>
      </c>
      <c r="B317">
        <v>1</v>
      </c>
      <c r="C317" t="s">
        <v>8</v>
      </c>
      <c r="D317">
        <v>1</v>
      </c>
      <c r="E317" t="s">
        <v>9</v>
      </c>
      <c r="F317" s="1">
        <v>30221</v>
      </c>
      <c r="G317">
        <v>29.600000381469702</v>
      </c>
      <c r="H317">
        <v>60</v>
      </c>
      <c r="I317">
        <v>30</v>
      </c>
      <c r="J317">
        <v>29.600000381469702</v>
      </c>
      <c r="K317">
        <v>30.399999618530298</v>
      </c>
      <c r="L317">
        <v>30.399999618530298</v>
      </c>
      <c r="M317">
        <v>29.600000381469702</v>
      </c>
      <c r="N317">
        <v>-0.79999923706054699</v>
      </c>
      <c r="Q317">
        <f t="shared" si="28"/>
        <v>29.600000381469702</v>
      </c>
      <c r="R317">
        <f t="shared" si="29"/>
        <v>29.600000381469702</v>
      </c>
      <c r="S317">
        <f t="shared" si="30"/>
        <v>29.600000381469702</v>
      </c>
      <c r="T317">
        <f t="shared" si="31"/>
        <v>29.600000381469702</v>
      </c>
      <c r="U317">
        <f t="shared" si="32"/>
        <v>29.600000381469702</v>
      </c>
      <c r="V317">
        <f t="shared" si="33"/>
        <v>29.600000381469702</v>
      </c>
      <c r="W317">
        <f t="shared" si="34"/>
        <v>-0.79999923706059661</v>
      </c>
    </row>
    <row r="318" spans="1:23" x14ac:dyDescent="0.25">
      <c r="A318" t="s">
        <v>7</v>
      </c>
      <c r="B318">
        <v>1</v>
      </c>
      <c r="C318" t="s">
        <v>8</v>
      </c>
      <c r="D318">
        <v>1</v>
      </c>
      <c r="E318" t="s">
        <v>9</v>
      </c>
      <c r="F318" s="1">
        <v>30222</v>
      </c>
      <c r="G318">
        <v>24.5</v>
      </c>
      <c r="H318">
        <v>54.100000381469698</v>
      </c>
      <c r="I318">
        <v>27.050000190734899</v>
      </c>
      <c r="J318">
        <v>24.5</v>
      </c>
      <c r="K318">
        <v>29.600000381469702</v>
      </c>
      <c r="L318">
        <v>29.600000381469702</v>
      </c>
      <c r="M318">
        <v>24.5</v>
      </c>
      <c r="N318">
        <v>-5.1000003814697301</v>
      </c>
      <c r="Q318">
        <f t="shared" si="28"/>
        <v>24.5</v>
      </c>
      <c r="R318">
        <f t="shared" si="29"/>
        <v>24.5</v>
      </c>
      <c r="S318">
        <f t="shared" si="30"/>
        <v>24.5</v>
      </c>
      <c r="T318">
        <f t="shared" si="31"/>
        <v>24.5</v>
      </c>
      <c r="U318">
        <f t="shared" si="32"/>
        <v>24.5</v>
      </c>
      <c r="V318">
        <f t="shared" si="33"/>
        <v>24.5</v>
      </c>
      <c r="W318">
        <f t="shared" si="34"/>
        <v>-5.1000003814697017</v>
      </c>
    </row>
    <row r="319" spans="1:23" x14ac:dyDescent="0.25">
      <c r="A319" t="s">
        <v>7</v>
      </c>
      <c r="B319">
        <v>1</v>
      </c>
      <c r="C319" t="s">
        <v>8</v>
      </c>
      <c r="D319">
        <v>1</v>
      </c>
      <c r="E319" t="s">
        <v>9</v>
      </c>
      <c r="F319" s="1">
        <v>30223</v>
      </c>
      <c r="G319">
        <v>25.799999237060501</v>
      </c>
      <c r="H319">
        <v>50.299999237060497</v>
      </c>
      <c r="I319">
        <v>25.149999618530298</v>
      </c>
      <c r="J319">
        <v>24.5</v>
      </c>
      <c r="K319">
        <v>25.799999237060501</v>
      </c>
      <c r="L319">
        <v>24.5</v>
      </c>
      <c r="M319">
        <v>25.799999237060501</v>
      </c>
      <c r="N319">
        <v>1.29999923706055</v>
      </c>
      <c r="Q319">
        <f t="shared" si="28"/>
        <v>25.799999237060501</v>
      </c>
      <c r="R319">
        <f t="shared" si="29"/>
        <v>25.799999237060501</v>
      </c>
      <c r="S319">
        <f t="shared" si="30"/>
        <v>25.799999237060501</v>
      </c>
      <c r="T319">
        <f t="shared" si="31"/>
        <v>25.799999237060501</v>
      </c>
      <c r="U319">
        <f t="shared" si="32"/>
        <v>25.799999237060501</v>
      </c>
      <c r="V319">
        <f t="shared" si="33"/>
        <v>25.799999237060501</v>
      </c>
      <c r="W319">
        <f t="shared" si="34"/>
        <v>1.2999992370605007</v>
      </c>
    </row>
    <row r="320" spans="1:23" x14ac:dyDescent="0.25">
      <c r="A320" t="s">
        <v>7</v>
      </c>
      <c r="B320">
        <v>1</v>
      </c>
      <c r="C320" t="s">
        <v>8</v>
      </c>
      <c r="D320">
        <v>1</v>
      </c>
      <c r="E320" t="s">
        <v>9</v>
      </c>
      <c r="F320" s="1">
        <v>30224</v>
      </c>
      <c r="G320">
        <v>18</v>
      </c>
      <c r="H320">
        <v>43.799999237060497</v>
      </c>
      <c r="I320">
        <v>21.899999618530298</v>
      </c>
      <c r="J320">
        <v>18</v>
      </c>
      <c r="K320">
        <v>25.799999237060501</v>
      </c>
      <c r="L320">
        <v>25.799999237060501</v>
      </c>
      <c r="M320">
        <v>18</v>
      </c>
      <c r="N320">
        <v>-7.7999992370605504</v>
      </c>
      <c r="Q320">
        <f t="shared" si="28"/>
        <v>18</v>
      </c>
      <c r="R320">
        <f t="shared" si="29"/>
        <v>18</v>
      </c>
      <c r="S320">
        <f t="shared" si="30"/>
        <v>18</v>
      </c>
      <c r="T320">
        <f t="shared" si="31"/>
        <v>18</v>
      </c>
      <c r="U320">
        <f t="shared" si="32"/>
        <v>18</v>
      </c>
      <c r="V320">
        <f t="shared" si="33"/>
        <v>18</v>
      </c>
      <c r="W320">
        <f t="shared" si="34"/>
        <v>-7.7999992370605007</v>
      </c>
    </row>
    <row r="321" spans="1:23" x14ac:dyDescent="0.25">
      <c r="A321" t="s">
        <v>7</v>
      </c>
      <c r="B321">
        <v>1</v>
      </c>
      <c r="C321" t="s">
        <v>8</v>
      </c>
      <c r="D321">
        <v>1</v>
      </c>
      <c r="E321" t="s">
        <v>9</v>
      </c>
      <c r="F321" s="1">
        <v>30225</v>
      </c>
      <c r="G321">
        <v>22.600000381469702</v>
      </c>
      <c r="H321">
        <v>40.600000381469698</v>
      </c>
      <c r="I321">
        <v>20.300000190734899</v>
      </c>
      <c r="J321">
        <v>18</v>
      </c>
      <c r="K321">
        <v>22.600000381469702</v>
      </c>
      <c r="L321">
        <v>18</v>
      </c>
      <c r="M321">
        <v>22.600000381469702</v>
      </c>
      <c r="N321">
        <v>4.6000003814697301</v>
      </c>
      <c r="Q321">
        <f t="shared" si="28"/>
        <v>22.600000381469702</v>
      </c>
      <c r="R321">
        <f t="shared" si="29"/>
        <v>22.600000381469702</v>
      </c>
      <c r="S321">
        <f t="shared" si="30"/>
        <v>22.600000381469702</v>
      </c>
      <c r="T321">
        <f t="shared" si="31"/>
        <v>22.600000381469702</v>
      </c>
      <c r="U321">
        <f t="shared" si="32"/>
        <v>22.600000381469702</v>
      </c>
      <c r="V321">
        <f t="shared" si="33"/>
        <v>22.600000381469702</v>
      </c>
      <c r="W321">
        <f t="shared" si="34"/>
        <v>4.6000003814697017</v>
      </c>
    </row>
    <row r="322" spans="1:23" x14ac:dyDescent="0.25">
      <c r="A322" t="s">
        <v>7</v>
      </c>
      <c r="B322">
        <v>1</v>
      </c>
      <c r="C322" t="s">
        <v>8</v>
      </c>
      <c r="D322">
        <v>1</v>
      </c>
      <c r="E322" t="s">
        <v>9</v>
      </c>
      <c r="F322" s="1">
        <v>30226</v>
      </c>
      <c r="G322">
        <v>26.5</v>
      </c>
      <c r="H322">
        <v>49.100000381469698</v>
      </c>
      <c r="I322">
        <v>24.550000190734899</v>
      </c>
      <c r="J322">
        <v>22.600000381469702</v>
      </c>
      <c r="K322">
        <v>26.5</v>
      </c>
      <c r="L322">
        <v>22.600000381469702</v>
      </c>
      <c r="M322">
        <v>26.5</v>
      </c>
      <c r="N322">
        <v>3.8999996185302699</v>
      </c>
      <c r="Q322">
        <f t="shared" si="28"/>
        <v>26.5</v>
      </c>
      <c r="R322">
        <f t="shared" si="29"/>
        <v>26.5</v>
      </c>
      <c r="S322">
        <f t="shared" si="30"/>
        <v>26.5</v>
      </c>
      <c r="T322">
        <f t="shared" si="31"/>
        <v>26.5</v>
      </c>
      <c r="U322">
        <f t="shared" si="32"/>
        <v>26.5</v>
      </c>
      <c r="V322">
        <f t="shared" si="33"/>
        <v>26.5</v>
      </c>
      <c r="W322">
        <f t="shared" si="34"/>
        <v>3.8999996185302983</v>
      </c>
    </row>
    <row r="323" spans="1:23" x14ac:dyDescent="0.25">
      <c r="A323" t="s">
        <v>7</v>
      </c>
      <c r="B323">
        <v>1</v>
      </c>
      <c r="C323" t="s">
        <v>8</v>
      </c>
      <c r="D323">
        <v>1</v>
      </c>
      <c r="E323" t="s">
        <v>9</v>
      </c>
      <c r="F323" s="1">
        <v>30227</v>
      </c>
      <c r="G323">
        <v>27.600000381469702</v>
      </c>
      <c r="H323">
        <v>54.100000381469698</v>
      </c>
      <c r="I323">
        <v>27.050000190734899</v>
      </c>
      <c r="J323">
        <v>26.5</v>
      </c>
      <c r="K323">
        <v>27.600000381469702</v>
      </c>
      <c r="L323">
        <v>26.5</v>
      </c>
      <c r="M323">
        <v>27.600000381469702</v>
      </c>
      <c r="N323">
        <v>1.1000003814697299</v>
      </c>
      <c r="Q323">
        <f t="shared" ref="Q323:Q386" si="35">G323</f>
        <v>27.600000381469702</v>
      </c>
      <c r="R323">
        <f t="shared" si="29"/>
        <v>27.600000381469702</v>
      </c>
      <c r="S323">
        <f t="shared" si="30"/>
        <v>27.600000381469702</v>
      </c>
      <c r="T323">
        <f t="shared" si="31"/>
        <v>27.600000381469702</v>
      </c>
      <c r="U323">
        <f t="shared" si="32"/>
        <v>27.600000381469702</v>
      </c>
      <c r="V323">
        <f t="shared" si="33"/>
        <v>27.600000381469702</v>
      </c>
      <c r="W323">
        <f t="shared" si="34"/>
        <v>1.1000003814697017</v>
      </c>
    </row>
    <row r="324" spans="1:23" x14ac:dyDescent="0.25">
      <c r="A324" t="s">
        <v>7</v>
      </c>
      <c r="B324">
        <v>1</v>
      </c>
      <c r="C324" t="s">
        <v>8</v>
      </c>
      <c r="D324">
        <v>1</v>
      </c>
      <c r="E324" t="s">
        <v>9</v>
      </c>
      <c r="F324" s="1">
        <v>30228</v>
      </c>
      <c r="G324">
        <v>30.799999237060501</v>
      </c>
      <c r="H324">
        <v>58.399999618530302</v>
      </c>
      <c r="I324">
        <v>29.199999809265101</v>
      </c>
      <c r="J324">
        <v>27.600000381469702</v>
      </c>
      <c r="K324">
        <v>30.799999237060501</v>
      </c>
      <c r="L324">
        <v>27.600000381469702</v>
      </c>
      <c r="M324">
        <v>30.799999237060501</v>
      </c>
      <c r="N324">
        <v>3.1999988555908199</v>
      </c>
      <c r="Q324">
        <f t="shared" si="35"/>
        <v>30.799999237060501</v>
      </c>
      <c r="R324">
        <f t="shared" ref="R324:R387" si="36">G324</f>
        <v>30.799999237060501</v>
      </c>
      <c r="S324">
        <f t="shared" ref="S324:S387" si="37">G324</f>
        <v>30.799999237060501</v>
      </c>
      <c r="T324">
        <f t="shared" ref="T324:T387" si="38">G324</f>
        <v>30.799999237060501</v>
      </c>
      <c r="U324">
        <f t="shared" ref="U324:U387" si="39">G324</f>
        <v>30.799999237060501</v>
      </c>
      <c r="V324">
        <f t="shared" ref="V324:V387" si="40">G324</f>
        <v>30.799999237060501</v>
      </c>
      <c r="W324">
        <f t="shared" ref="W324:W387" si="41">G324-G323</f>
        <v>3.199998855590799</v>
      </c>
    </row>
    <row r="325" spans="1:23" x14ac:dyDescent="0.25">
      <c r="A325" t="s">
        <v>7</v>
      </c>
      <c r="B325">
        <v>1</v>
      </c>
      <c r="C325" t="s">
        <v>8</v>
      </c>
      <c r="D325">
        <v>1</v>
      </c>
      <c r="E325" t="s">
        <v>9</v>
      </c>
      <c r="F325" s="1">
        <v>30229</v>
      </c>
      <c r="G325">
        <v>27.600000381469702</v>
      </c>
      <c r="H325">
        <v>58.399999618530302</v>
      </c>
      <c r="I325">
        <v>29.199999809265101</v>
      </c>
      <c r="J325">
        <v>27.600000381469702</v>
      </c>
      <c r="K325">
        <v>30.799999237060501</v>
      </c>
      <c r="L325">
        <v>30.799999237060501</v>
      </c>
      <c r="M325">
        <v>27.600000381469702</v>
      </c>
      <c r="N325">
        <v>-3.1999988555908199</v>
      </c>
      <c r="Q325">
        <f t="shared" si="35"/>
        <v>27.600000381469702</v>
      </c>
      <c r="R325">
        <f t="shared" si="36"/>
        <v>27.600000381469702</v>
      </c>
      <c r="S325">
        <f t="shared" si="37"/>
        <v>27.600000381469702</v>
      </c>
      <c r="T325">
        <f t="shared" si="38"/>
        <v>27.600000381469702</v>
      </c>
      <c r="U325">
        <f t="shared" si="39"/>
        <v>27.600000381469702</v>
      </c>
      <c r="V325">
        <f t="shared" si="40"/>
        <v>27.600000381469702</v>
      </c>
      <c r="W325">
        <f t="shared" si="41"/>
        <v>-3.199998855590799</v>
      </c>
    </row>
    <row r="326" spans="1:23" x14ac:dyDescent="0.25">
      <c r="A326" t="s">
        <v>7</v>
      </c>
      <c r="B326">
        <v>1</v>
      </c>
      <c r="C326" t="s">
        <v>8</v>
      </c>
      <c r="D326">
        <v>1</v>
      </c>
      <c r="E326" t="s">
        <v>9</v>
      </c>
      <c r="F326" s="1">
        <v>30230</v>
      </c>
      <c r="G326">
        <v>25.700000762939499</v>
      </c>
      <c r="H326">
        <v>53.300001144409201</v>
      </c>
      <c r="I326">
        <v>26.650000572204601</v>
      </c>
      <c r="J326">
        <v>25.700000762939499</v>
      </c>
      <c r="K326">
        <v>27.600000381469702</v>
      </c>
      <c r="L326">
        <v>27.600000381469702</v>
      </c>
      <c r="M326">
        <v>25.700000762939499</v>
      </c>
      <c r="N326">
        <v>-1.8999996185302701</v>
      </c>
      <c r="Q326">
        <f t="shared" si="35"/>
        <v>25.700000762939499</v>
      </c>
      <c r="R326">
        <f t="shared" si="36"/>
        <v>25.700000762939499</v>
      </c>
      <c r="S326">
        <f t="shared" si="37"/>
        <v>25.700000762939499</v>
      </c>
      <c r="T326">
        <f t="shared" si="38"/>
        <v>25.700000762939499</v>
      </c>
      <c r="U326">
        <f t="shared" si="39"/>
        <v>25.700000762939499</v>
      </c>
      <c r="V326">
        <f t="shared" si="40"/>
        <v>25.700000762939499</v>
      </c>
      <c r="W326">
        <f t="shared" si="41"/>
        <v>-1.8999996185302024</v>
      </c>
    </row>
    <row r="327" spans="1:23" x14ac:dyDescent="0.25">
      <c r="A327" t="s">
        <v>7</v>
      </c>
      <c r="B327">
        <v>1</v>
      </c>
      <c r="C327" t="s">
        <v>8</v>
      </c>
      <c r="D327">
        <v>1</v>
      </c>
      <c r="E327" t="s">
        <v>9</v>
      </c>
      <c r="F327" s="1">
        <v>30231</v>
      </c>
      <c r="G327">
        <v>22</v>
      </c>
      <c r="H327">
        <v>47.700000762939503</v>
      </c>
      <c r="I327">
        <v>23.850000381469702</v>
      </c>
      <c r="J327">
        <v>22</v>
      </c>
      <c r="K327">
        <v>25.700000762939499</v>
      </c>
      <c r="L327">
        <v>25.700000762939499</v>
      </c>
      <c r="M327">
        <v>22</v>
      </c>
      <c r="N327">
        <v>-3.70000076293945</v>
      </c>
      <c r="Q327">
        <f t="shared" si="35"/>
        <v>22</v>
      </c>
      <c r="R327">
        <f t="shared" si="36"/>
        <v>22</v>
      </c>
      <c r="S327">
        <f t="shared" si="37"/>
        <v>22</v>
      </c>
      <c r="T327">
        <f t="shared" si="38"/>
        <v>22</v>
      </c>
      <c r="U327">
        <f t="shared" si="39"/>
        <v>22</v>
      </c>
      <c r="V327">
        <f t="shared" si="40"/>
        <v>22</v>
      </c>
      <c r="W327">
        <f t="shared" si="41"/>
        <v>-3.7000007629394993</v>
      </c>
    </row>
    <row r="328" spans="1:23" x14ac:dyDescent="0.25">
      <c r="A328" t="s">
        <v>7</v>
      </c>
      <c r="B328">
        <v>1</v>
      </c>
      <c r="C328" t="s">
        <v>8</v>
      </c>
      <c r="D328">
        <v>1</v>
      </c>
      <c r="E328" t="s">
        <v>9</v>
      </c>
      <c r="F328" s="1">
        <v>30232</v>
      </c>
      <c r="G328">
        <v>30.700000762939499</v>
      </c>
      <c r="H328">
        <v>52.700000762939503</v>
      </c>
      <c r="I328">
        <v>26.350000381469702</v>
      </c>
      <c r="J328">
        <v>22</v>
      </c>
      <c r="K328">
        <v>30.700000762939499</v>
      </c>
      <c r="L328">
        <v>22</v>
      </c>
      <c r="M328">
        <v>30.700000762939499</v>
      </c>
      <c r="N328">
        <v>8.7000007629394496</v>
      </c>
      <c r="Q328">
        <f t="shared" si="35"/>
        <v>30.700000762939499</v>
      </c>
      <c r="R328">
        <f t="shared" si="36"/>
        <v>30.700000762939499</v>
      </c>
      <c r="S328">
        <f t="shared" si="37"/>
        <v>30.700000762939499</v>
      </c>
      <c r="T328">
        <f t="shared" si="38"/>
        <v>30.700000762939499</v>
      </c>
      <c r="U328">
        <f t="shared" si="39"/>
        <v>30.700000762939499</v>
      </c>
      <c r="V328">
        <f t="shared" si="40"/>
        <v>30.700000762939499</v>
      </c>
      <c r="W328">
        <f t="shared" si="41"/>
        <v>8.7000007629394993</v>
      </c>
    </row>
    <row r="329" spans="1:23" x14ac:dyDescent="0.25">
      <c r="A329" t="s">
        <v>7</v>
      </c>
      <c r="B329">
        <v>1</v>
      </c>
      <c r="C329" t="s">
        <v>8</v>
      </c>
      <c r="D329">
        <v>1</v>
      </c>
      <c r="E329" t="s">
        <v>9</v>
      </c>
      <c r="F329" s="1">
        <v>30233</v>
      </c>
      <c r="G329">
        <v>25.200000762939499</v>
      </c>
      <c r="H329">
        <v>55.900001525878899</v>
      </c>
      <c r="I329">
        <v>27.950000762939499</v>
      </c>
      <c r="J329">
        <v>25.200000762939499</v>
      </c>
      <c r="K329">
        <v>30.700000762939499</v>
      </c>
      <c r="L329">
        <v>30.700000762939499</v>
      </c>
      <c r="M329">
        <v>25.200000762939499</v>
      </c>
      <c r="N329">
        <v>-5.5</v>
      </c>
      <c r="Q329">
        <f t="shared" si="35"/>
        <v>25.200000762939499</v>
      </c>
      <c r="R329">
        <f t="shared" si="36"/>
        <v>25.200000762939499</v>
      </c>
      <c r="S329">
        <f t="shared" si="37"/>
        <v>25.200000762939499</v>
      </c>
      <c r="T329">
        <f t="shared" si="38"/>
        <v>25.200000762939499</v>
      </c>
      <c r="U329">
        <f t="shared" si="39"/>
        <v>25.200000762939499</v>
      </c>
      <c r="V329">
        <f t="shared" si="40"/>
        <v>25.200000762939499</v>
      </c>
      <c r="W329">
        <f t="shared" si="41"/>
        <v>-5.5</v>
      </c>
    </row>
    <row r="330" spans="1:23" x14ac:dyDescent="0.25">
      <c r="A330" t="s">
        <v>7</v>
      </c>
      <c r="B330">
        <v>1</v>
      </c>
      <c r="C330" t="s">
        <v>8</v>
      </c>
      <c r="D330">
        <v>1</v>
      </c>
      <c r="E330" t="s">
        <v>9</v>
      </c>
      <c r="F330" s="1">
        <v>30234</v>
      </c>
      <c r="G330">
        <v>16.5</v>
      </c>
      <c r="H330">
        <v>41.700000762939503</v>
      </c>
      <c r="I330">
        <v>20.850000381469702</v>
      </c>
      <c r="J330">
        <v>16.5</v>
      </c>
      <c r="K330">
        <v>25.200000762939499</v>
      </c>
      <c r="L330">
        <v>25.200000762939499</v>
      </c>
      <c r="M330">
        <v>16.5</v>
      </c>
      <c r="N330">
        <v>-8.7000007629394496</v>
      </c>
      <c r="Q330">
        <f t="shared" si="35"/>
        <v>16.5</v>
      </c>
      <c r="R330">
        <f t="shared" si="36"/>
        <v>16.5</v>
      </c>
      <c r="S330">
        <f t="shared" si="37"/>
        <v>16.5</v>
      </c>
      <c r="T330">
        <f t="shared" si="38"/>
        <v>16.5</v>
      </c>
      <c r="U330">
        <f t="shared" si="39"/>
        <v>16.5</v>
      </c>
      <c r="V330">
        <f t="shared" si="40"/>
        <v>16.5</v>
      </c>
      <c r="W330">
        <f t="shared" si="41"/>
        <v>-8.7000007629394993</v>
      </c>
    </row>
    <row r="331" spans="1:23" x14ac:dyDescent="0.25">
      <c r="A331" t="s">
        <v>7</v>
      </c>
      <c r="B331">
        <v>1</v>
      </c>
      <c r="C331" t="s">
        <v>8</v>
      </c>
      <c r="D331">
        <v>1</v>
      </c>
      <c r="E331" t="s">
        <v>9</v>
      </c>
      <c r="F331" s="1">
        <v>30235</v>
      </c>
      <c r="G331">
        <v>21.799999237060501</v>
      </c>
      <c r="H331">
        <v>38.299999237060497</v>
      </c>
      <c r="I331">
        <v>19.149999618530298</v>
      </c>
      <c r="J331">
        <v>16.5</v>
      </c>
      <c r="K331">
        <v>21.799999237060501</v>
      </c>
      <c r="L331">
        <v>16.5</v>
      </c>
      <c r="M331">
        <v>21.799999237060501</v>
      </c>
      <c r="N331">
        <v>5.2999992370605504</v>
      </c>
      <c r="Q331">
        <f t="shared" si="35"/>
        <v>21.799999237060501</v>
      </c>
      <c r="R331">
        <f t="shared" si="36"/>
        <v>21.799999237060501</v>
      </c>
      <c r="S331">
        <f t="shared" si="37"/>
        <v>21.799999237060501</v>
      </c>
      <c r="T331">
        <f t="shared" si="38"/>
        <v>21.799999237060501</v>
      </c>
      <c r="U331">
        <f t="shared" si="39"/>
        <v>21.799999237060501</v>
      </c>
      <c r="V331">
        <f t="shared" si="40"/>
        <v>21.799999237060501</v>
      </c>
      <c r="W331">
        <f t="shared" si="41"/>
        <v>5.2999992370605007</v>
      </c>
    </row>
    <row r="332" spans="1:23" x14ac:dyDescent="0.25">
      <c r="A332" t="s">
        <v>7</v>
      </c>
      <c r="B332">
        <v>1</v>
      </c>
      <c r="C332" t="s">
        <v>8</v>
      </c>
      <c r="D332">
        <v>1</v>
      </c>
      <c r="E332" t="s">
        <v>9</v>
      </c>
      <c r="F332" s="1">
        <v>30236</v>
      </c>
      <c r="G332">
        <v>24.799999237060501</v>
      </c>
      <c r="H332">
        <v>46.599998474121101</v>
      </c>
      <c r="I332">
        <v>23.299999237060501</v>
      </c>
      <c r="J332">
        <v>21.799999237060501</v>
      </c>
      <c r="K332">
        <v>24.799999237060501</v>
      </c>
      <c r="L332">
        <v>21.799999237060501</v>
      </c>
      <c r="M332">
        <v>24.799999237060501</v>
      </c>
      <c r="N332">
        <v>3</v>
      </c>
      <c r="Q332">
        <f t="shared" si="35"/>
        <v>24.799999237060501</v>
      </c>
      <c r="R332">
        <f t="shared" si="36"/>
        <v>24.799999237060501</v>
      </c>
      <c r="S332">
        <f t="shared" si="37"/>
        <v>24.799999237060501</v>
      </c>
      <c r="T332">
        <f t="shared" si="38"/>
        <v>24.799999237060501</v>
      </c>
      <c r="U332">
        <f t="shared" si="39"/>
        <v>24.799999237060501</v>
      </c>
      <c r="V332">
        <f t="shared" si="40"/>
        <v>24.799999237060501</v>
      </c>
      <c r="W332">
        <f t="shared" si="41"/>
        <v>3</v>
      </c>
    </row>
    <row r="333" spans="1:23" x14ac:dyDescent="0.25">
      <c r="A333" t="s">
        <v>7</v>
      </c>
      <c r="B333">
        <v>1</v>
      </c>
      <c r="C333" t="s">
        <v>8</v>
      </c>
      <c r="D333">
        <v>1</v>
      </c>
      <c r="E333" t="s">
        <v>9</v>
      </c>
      <c r="F333" s="1">
        <v>30237</v>
      </c>
      <c r="G333">
        <v>25.5</v>
      </c>
      <c r="H333">
        <v>50.299999237060497</v>
      </c>
      <c r="I333">
        <v>25.149999618530298</v>
      </c>
      <c r="J333">
        <v>24.799999237060501</v>
      </c>
      <c r="K333">
        <v>25.5</v>
      </c>
      <c r="L333">
        <v>24.799999237060501</v>
      </c>
      <c r="M333">
        <v>25.5</v>
      </c>
      <c r="N333">
        <v>0.70000076293945301</v>
      </c>
      <c r="Q333">
        <f t="shared" si="35"/>
        <v>25.5</v>
      </c>
      <c r="R333">
        <f t="shared" si="36"/>
        <v>25.5</v>
      </c>
      <c r="S333">
        <f t="shared" si="37"/>
        <v>25.5</v>
      </c>
      <c r="T333">
        <f t="shared" si="38"/>
        <v>25.5</v>
      </c>
      <c r="U333">
        <f t="shared" si="39"/>
        <v>25.5</v>
      </c>
      <c r="V333">
        <f t="shared" si="40"/>
        <v>25.5</v>
      </c>
      <c r="W333">
        <f t="shared" si="41"/>
        <v>0.70000076293949931</v>
      </c>
    </row>
    <row r="334" spans="1:23" x14ac:dyDescent="0.25">
      <c r="A334" t="s">
        <v>7</v>
      </c>
      <c r="B334">
        <v>1</v>
      </c>
      <c r="C334" t="s">
        <v>8</v>
      </c>
      <c r="D334">
        <v>1</v>
      </c>
      <c r="E334" t="s">
        <v>9</v>
      </c>
      <c r="F334" s="1">
        <v>30238</v>
      </c>
      <c r="G334">
        <v>29.100000381469702</v>
      </c>
      <c r="H334">
        <v>54.600000381469698</v>
      </c>
      <c r="I334">
        <v>27.300000190734899</v>
      </c>
      <c r="J334">
        <v>25.5</v>
      </c>
      <c r="K334">
        <v>29.100000381469702</v>
      </c>
      <c r="L334">
        <v>25.5</v>
      </c>
      <c r="M334">
        <v>29.100000381469702</v>
      </c>
      <c r="N334">
        <v>3.6000003814697301</v>
      </c>
      <c r="Q334">
        <f t="shared" si="35"/>
        <v>29.100000381469702</v>
      </c>
      <c r="R334">
        <f t="shared" si="36"/>
        <v>29.100000381469702</v>
      </c>
      <c r="S334">
        <f t="shared" si="37"/>
        <v>29.100000381469702</v>
      </c>
      <c r="T334">
        <f t="shared" si="38"/>
        <v>29.100000381469702</v>
      </c>
      <c r="U334">
        <f t="shared" si="39"/>
        <v>29.100000381469702</v>
      </c>
      <c r="V334">
        <f t="shared" si="40"/>
        <v>29.100000381469702</v>
      </c>
      <c r="W334">
        <f t="shared" si="41"/>
        <v>3.6000003814697017</v>
      </c>
    </row>
    <row r="335" spans="1:23" x14ac:dyDescent="0.25">
      <c r="A335" t="s">
        <v>7</v>
      </c>
      <c r="B335">
        <v>1</v>
      </c>
      <c r="C335" t="s">
        <v>8</v>
      </c>
      <c r="D335">
        <v>1</v>
      </c>
      <c r="E335" t="s">
        <v>9</v>
      </c>
      <c r="F335" s="1">
        <v>30239</v>
      </c>
      <c r="G335">
        <v>28.700000762939499</v>
      </c>
      <c r="H335">
        <v>57.800001144409201</v>
      </c>
      <c r="I335">
        <v>28.900000572204601</v>
      </c>
      <c r="J335">
        <v>28.700000762939499</v>
      </c>
      <c r="K335">
        <v>29.100000381469702</v>
      </c>
      <c r="L335">
        <v>29.100000381469702</v>
      </c>
      <c r="M335">
        <v>28.700000762939499</v>
      </c>
      <c r="N335">
        <v>-0.39999961853027299</v>
      </c>
      <c r="Q335">
        <f t="shared" si="35"/>
        <v>28.700000762939499</v>
      </c>
      <c r="R335">
        <f t="shared" si="36"/>
        <v>28.700000762939499</v>
      </c>
      <c r="S335">
        <f t="shared" si="37"/>
        <v>28.700000762939499</v>
      </c>
      <c r="T335">
        <f t="shared" si="38"/>
        <v>28.700000762939499</v>
      </c>
      <c r="U335">
        <f t="shared" si="39"/>
        <v>28.700000762939499</v>
      </c>
      <c r="V335">
        <f t="shared" si="40"/>
        <v>28.700000762939499</v>
      </c>
      <c r="W335">
        <f t="shared" si="41"/>
        <v>-0.39999961853020238</v>
      </c>
    </row>
    <row r="336" spans="1:23" x14ac:dyDescent="0.25">
      <c r="A336" t="s">
        <v>7</v>
      </c>
      <c r="B336">
        <v>1</v>
      </c>
      <c r="C336" t="s">
        <v>8</v>
      </c>
      <c r="D336">
        <v>1</v>
      </c>
      <c r="E336" t="s">
        <v>9</v>
      </c>
      <c r="F336" s="1">
        <v>30240</v>
      </c>
      <c r="G336">
        <v>27.700000762939499</v>
      </c>
      <c r="H336">
        <v>56.400001525878899</v>
      </c>
      <c r="I336">
        <v>28.200000762939499</v>
      </c>
      <c r="J336">
        <v>27.700000762939499</v>
      </c>
      <c r="K336">
        <v>28.700000762939499</v>
      </c>
      <c r="L336">
        <v>28.700000762939499</v>
      </c>
      <c r="M336">
        <v>27.700000762939499</v>
      </c>
      <c r="N336">
        <v>-1</v>
      </c>
      <c r="Q336">
        <f t="shared" si="35"/>
        <v>27.700000762939499</v>
      </c>
      <c r="R336">
        <f t="shared" si="36"/>
        <v>27.700000762939499</v>
      </c>
      <c r="S336">
        <f t="shared" si="37"/>
        <v>27.700000762939499</v>
      </c>
      <c r="T336">
        <f t="shared" si="38"/>
        <v>27.700000762939499</v>
      </c>
      <c r="U336">
        <f t="shared" si="39"/>
        <v>27.700000762939499</v>
      </c>
      <c r="V336">
        <f t="shared" si="40"/>
        <v>27.700000762939499</v>
      </c>
      <c r="W336">
        <f t="shared" si="41"/>
        <v>-1</v>
      </c>
    </row>
    <row r="337" spans="1:23" x14ac:dyDescent="0.25">
      <c r="A337" t="s">
        <v>7</v>
      </c>
      <c r="B337">
        <v>1</v>
      </c>
      <c r="C337" t="s">
        <v>8</v>
      </c>
      <c r="D337">
        <v>1</v>
      </c>
      <c r="E337" t="s">
        <v>9</v>
      </c>
      <c r="F337" s="1">
        <v>30241</v>
      </c>
      <c r="G337">
        <v>21.399999618530298</v>
      </c>
      <c r="H337">
        <v>49.100000381469698</v>
      </c>
      <c r="I337">
        <v>24.550000190734899</v>
      </c>
      <c r="J337">
        <v>21.399999618530298</v>
      </c>
      <c r="K337">
        <v>27.700000762939499</v>
      </c>
      <c r="L337">
        <v>27.700000762939499</v>
      </c>
      <c r="M337">
        <v>21.399999618530298</v>
      </c>
      <c r="N337">
        <v>-6.3000011444091797</v>
      </c>
      <c r="Q337">
        <f t="shared" si="35"/>
        <v>21.399999618530298</v>
      </c>
      <c r="R337">
        <f t="shared" si="36"/>
        <v>21.399999618530298</v>
      </c>
      <c r="S337">
        <f t="shared" si="37"/>
        <v>21.399999618530298</v>
      </c>
      <c r="T337">
        <f t="shared" si="38"/>
        <v>21.399999618530298</v>
      </c>
      <c r="U337">
        <f t="shared" si="39"/>
        <v>21.399999618530298</v>
      </c>
      <c r="V337">
        <f t="shared" si="40"/>
        <v>21.399999618530298</v>
      </c>
      <c r="W337">
        <f t="shared" si="41"/>
        <v>-6.300001144409201</v>
      </c>
    </row>
    <row r="338" spans="1:23" x14ac:dyDescent="0.25">
      <c r="A338" t="s">
        <v>7</v>
      </c>
      <c r="B338">
        <v>1</v>
      </c>
      <c r="C338" t="s">
        <v>8</v>
      </c>
      <c r="D338">
        <v>1</v>
      </c>
      <c r="E338" t="s">
        <v>9</v>
      </c>
      <c r="F338" s="1">
        <v>30242</v>
      </c>
      <c r="G338">
        <v>23.700000762939499</v>
      </c>
      <c r="H338">
        <v>45.100000381469698</v>
      </c>
      <c r="I338">
        <v>22.550000190734899</v>
      </c>
      <c r="J338">
        <v>21.399999618530298</v>
      </c>
      <c r="K338">
        <v>23.700000762939499</v>
      </c>
      <c r="L338">
        <v>21.399999618530298</v>
      </c>
      <c r="M338">
        <v>23.700000762939499</v>
      </c>
      <c r="N338">
        <v>2.3000011444091801</v>
      </c>
      <c r="Q338">
        <f t="shared" si="35"/>
        <v>23.700000762939499</v>
      </c>
      <c r="R338">
        <f t="shared" si="36"/>
        <v>23.700000762939499</v>
      </c>
      <c r="S338">
        <f t="shared" si="37"/>
        <v>23.700000762939499</v>
      </c>
      <c r="T338">
        <f t="shared" si="38"/>
        <v>23.700000762939499</v>
      </c>
      <c r="U338">
        <f t="shared" si="39"/>
        <v>23.700000762939499</v>
      </c>
      <c r="V338">
        <f t="shared" si="40"/>
        <v>23.700000762939499</v>
      </c>
      <c r="W338">
        <f t="shared" si="41"/>
        <v>2.300001144409201</v>
      </c>
    </row>
    <row r="339" spans="1:23" x14ac:dyDescent="0.25">
      <c r="A339" t="s">
        <v>7</v>
      </c>
      <c r="B339">
        <v>1</v>
      </c>
      <c r="C339" t="s">
        <v>8</v>
      </c>
      <c r="D339">
        <v>1</v>
      </c>
      <c r="E339" t="s">
        <v>9</v>
      </c>
      <c r="F339" s="1">
        <v>30243</v>
      </c>
      <c r="G339">
        <v>28.799999237060501</v>
      </c>
      <c r="H339">
        <v>52.5</v>
      </c>
      <c r="I339">
        <v>26.25</v>
      </c>
      <c r="J339">
        <v>23.700000762939499</v>
      </c>
      <c r="K339">
        <v>28.799999237060501</v>
      </c>
      <c r="L339">
        <v>23.700000762939499</v>
      </c>
      <c r="M339">
        <v>28.799999237060501</v>
      </c>
      <c r="N339">
        <v>5.0999984741210902</v>
      </c>
      <c r="Q339">
        <f t="shared" si="35"/>
        <v>28.799999237060501</v>
      </c>
      <c r="R339">
        <f t="shared" si="36"/>
        <v>28.799999237060501</v>
      </c>
      <c r="S339">
        <f t="shared" si="37"/>
        <v>28.799999237060501</v>
      </c>
      <c r="T339">
        <f t="shared" si="38"/>
        <v>28.799999237060501</v>
      </c>
      <c r="U339">
        <f t="shared" si="39"/>
        <v>28.799999237060501</v>
      </c>
      <c r="V339">
        <f t="shared" si="40"/>
        <v>28.799999237060501</v>
      </c>
      <c r="W339">
        <f t="shared" si="41"/>
        <v>5.0999984741210014</v>
      </c>
    </row>
    <row r="340" spans="1:23" x14ac:dyDescent="0.25">
      <c r="A340" t="s">
        <v>7</v>
      </c>
      <c r="B340">
        <v>1</v>
      </c>
      <c r="C340" t="s">
        <v>8</v>
      </c>
      <c r="D340">
        <v>1</v>
      </c>
      <c r="E340" t="s">
        <v>9</v>
      </c>
      <c r="F340" s="1">
        <v>30244</v>
      </c>
      <c r="G340">
        <v>25</v>
      </c>
      <c r="H340">
        <v>53.799999237060497</v>
      </c>
      <c r="I340">
        <v>26.899999618530298</v>
      </c>
      <c r="J340">
        <v>25</v>
      </c>
      <c r="K340">
        <v>28.799999237060501</v>
      </c>
      <c r="L340">
        <v>28.799999237060501</v>
      </c>
      <c r="M340">
        <v>25</v>
      </c>
      <c r="N340">
        <v>-3.79999923706055</v>
      </c>
      <c r="Q340">
        <f t="shared" si="35"/>
        <v>25</v>
      </c>
      <c r="R340">
        <f t="shared" si="36"/>
        <v>25</v>
      </c>
      <c r="S340">
        <f t="shared" si="37"/>
        <v>25</v>
      </c>
      <c r="T340">
        <f t="shared" si="38"/>
        <v>25</v>
      </c>
      <c r="U340">
        <f t="shared" si="39"/>
        <v>25</v>
      </c>
      <c r="V340">
        <f t="shared" si="40"/>
        <v>25</v>
      </c>
      <c r="W340">
        <f t="shared" si="41"/>
        <v>-3.7999992370605007</v>
      </c>
    </row>
    <row r="341" spans="1:23" x14ac:dyDescent="0.25">
      <c r="A341" t="s">
        <v>7</v>
      </c>
      <c r="B341">
        <v>1</v>
      </c>
      <c r="C341" t="s">
        <v>8</v>
      </c>
      <c r="D341">
        <v>1</v>
      </c>
      <c r="E341" t="s">
        <v>9</v>
      </c>
      <c r="F341" s="1">
        <v>30245</v>
      </c>
      <c r="G341">
        <v>25</v>
      </c>
      <c r="H341">
        <v>50</v>
      </c>
      <c r="I341">
        <v>25</v>
      </c>
      <c r="J341">
        <v>25</v>
      </c>
      <c r="K341">
        <v>25</v>
      </c>
      <c r="L341">
        <v>25</v>
      </c>
      <c r="M341">
        <v>25</v>
      </c>
      <c r="N341">
        <v>0</v>
      </c>
      <c r="Q341">
        <f t="shared" si="35"/>
        <v>25</v>
      </c>
      <c r="R341">
        <f t="shared" si="36"/>
        <v>25</v>
      </c>
      <c r="S341">
        <f t="shared" si="37"/>
        <v>25</v>
      </c>
      <c r="T341">
        <f t="shared" si="38"/>
        <v>25</v>
      </c>
      <c r="U341">
        <f t="shared" si="39"/>
        <v>25</v>
      </c>
      <c r="V341">
        <f t="shared" si="40"/>
        <v>25</v>
      </c>
      <c r="W341">
        <f t="shared" si="41"/>
        <v>0</v>
      </c>
    </row>
    <row r="342" spans="1:23" x14ac:dyDescent="0.25">
      <c r="A342" t="s">
        <v>7</v>
      </c>
      <c r="B342">
        <v>1</v>
      </c>
      <c r="C342" t="s">
        <v>8</v>
      </c>
      <c r="D342">
        <v>1</v>
      </c>
      <c r="E342" t="s">
        <v>9</v>
      </c>
      <c r="F342" s="1">
        <v>30246</v>
      </c>
      <c r="G342">
        <v>24</v>
      </c>
      <c r="H342">
        <v>49</v>
      </c>
      <c r="I342">
        <v>24.5</v>
      </c>
      <c r="J342">
        <v>24</v>
      </c>
      <c r="K342">
        <v>25</v>
      </c>
      <c r="L342">
        <v>25</v>
      </c>
      <c r="M342">
        <v>24</v>
      </c>
      <c r="N342">
        <v>-1</v>
      </c>
      <c r="Q342">
        <f t="shared" si="35"/>
        <v>24</v>
      </c>
      <c r="R342">
        <f t="shared" si="36"/>
        <v>24</v>
      </c>
      <c r="S342">
        <f t="shared" si="37"/>
        <v>24</v>
      </c>
      <c r="T342">
        <f t="shared" si="38"/>
        <v>24</v>
      </c>
      <c r="U342">
        <f t="shared" si="39"/>
        <v>24</v>
      </c>
      <c r="V342">
        <f t="shared" si="40"/>
        <v>24</v>
      </c>
      <c r="W342">
        <f t="shared" si="41"/>
        <v>-1</v>
      </c>
    </row>
    <row r="343" spans="1:23" x14ac:dyDescent="0.25">
      <c r="A343" t="s">
        <v>7</v>
      </c>
      <c r="B343">
        <v>1</v>
      </c>
      <c r="C343" t="s">
        <v>8</v>
      </c>
      <c r="D343">
        <v>1</v>
      </c>
      <c r="E343" t="s">
        <v>9</v>
      </c>
      <c r="F343" s="1">
        <v>30247</v>
      </c>
      <c r="G343">
        <v>27.399999618530298</v>
      </c>
      <c r="H343">
        <v>51.399999618530302</v>
      </c>
      <c r="I343">
        <v>25.699999809265101</v>
      </c>
      <c r="J343">
        <v>24</v>
      </c>
      <c r="K343">
        <v>27.399999618530298</v>
      </c>
      <c r="L343">
        <v>24</v>
      </c>
      <c r="M343">
        <v>27.399999618530298</v>
      </c>
      <c r="N343">
        <v>3.3999996185302699</v>
      </c>
      <c r="Q343">
        <f t="shared" si="35"/>
        <v>27.399999618530298</v>
      </c>
      <c r="R343">
        <f t="shared" si="36"/>
        <v>27.399999618530298</v>
      </c>
      <c r="S343">
        <f t="shared" si="37"/>
        <v>27.399999618530298</v>
      </c>
      <c r="T343">
        <f t="shared" si="38"/>
        <v>27.399999618530298</v>
      </c>
      <c r="U343">
        <f t="shared" si="39"/>
        <v>27.399999618530298</v>
      </c>
      <c r="V343">
        <f t="shared" si="40"/>
        <v>27.399999618530298</v>
      </c>
      <c r="W343">
        <f t="shared" si="41"/>
        <v>3.3999996185302983</v>
      </c>
    </row>
    <row r="344" spans="1:23" x14ac:dyDescent="0.25">
      <c r="A344" t="s">
        <v>7</v>
      </c>
      <c r="B344">
        <v>1</v>
      </c>
      <c r="C344" t="s">
        <v>8</v>
      </c>
      <c r="D344">
        <v>1</v>
      </c>
      <c r="E344" t="s">
        <v>9</v>
      </c>
      <c r="F344" s="1">
        <v>30248</v>
      </c>
      <c r="G344">
        <v>29.299999237060501</v>
      </c>
      <c r="H344">
        <v>56.699998855590799</v>
      </c>
      <c r="I344">
        <v>28.349999427795399</v>
      </c>
      <c r="J344">
        <v>27.399999618530298</v>
      </c>
      <c r="K344">
        <v>29.299999237060501</v>
      </c>
      <c r="L344">
        <v>27.399999618530298</v>
      </c>
      <c r="M344">
        <v>29.299999237060501</v>
      </c>
      <c r="N344">
        <v>1.8999996185302701</v>
      </c>
      <c r="Q344">
        <f t="shared" si="35"/>
        <v>29.299999237060501</v>
      </c>
      <c r="R344">
        <f t="shared" si="36"/>
        <v>29.299999237060501</v>
      </c>
      <c r="S344">
        <f t="shared" si="37"/>
        <v>29.299999237060501</v>
      </c>
      <c r="T344">
        <f t="shared" si="38"/>
        <v>29.299999237060501</v>
      </c>
      <c r="U344">
        <f t="shared" si="39"/>
        <v>29.299999237060501</v>
      </c>
      <c r="V344">
        <f t="shared" si="40"/>
        <v>29.299999237060501</v>
      </c>
      <c r="W344">
        <f t="shared" si="41"/>
        <v>1.8999996185302024</v>
      </c>
    </row>
    <row r="345" spans="1:23" x14ac:dyDescent="0.25">
      <c r="A345" t="s">
        <v>7</v>
      </c>
      <c r="B345">
        <v>1</v>
      </c>
      <c r="C345" t="s">
        <v>8</v>
      </c>
      <c r="D345">
        <v>1</v>
      </c>
      <c r="E345" t="s">
        <v>9</v>
      </c>
      <c r="F345" s="1">
        <v>30249</v>
      </c>
      <c r="G345">
        <v>29.700000762939499</v>
      </c>
      <c r="H345">
        <v>59</v>
      </c>
      <c r="I345">
        <v>29.5</v>
      </c>
      <c r="J345">
        <v>29.299999237060501</v>
      </c>
      <c r="K345">
        <v>29.700000762939499</v>
      </c>
      <c r="L345">
        <v>29.299999237060501</v>
      </c>
      <c r="M345">
        <v>29.700000762939499</v>
      </c>
      <c r="N345">
        <v>0.40000152587890597</v>
      </c>
      <c r="Q345">
        <f t="shared" si="35"/>
        <v>29.700000762939499</v>
      </c>
      <c r="R345">
        <f t="shared" si="36"/>
        <v>29.700000762939499</v>
      </c>
      <c r="S345">
        <f t="shared" si="37"/>
        <v>29.700000762939499</v>
      </c>
      <c r="T345">
        <f t="shared" si="38"/>
        <v>29.700000762939499</v>
      </c>
      <c r="U345">
        <f t="shared" si="39"/>
        <v>29.700000762939499</v>
      </c>
      <c r="V345">
        <f t="shared" si="40"/>
        <v>29.700000762939499</v>
      </c>
      <c r="W345">
        <f t="shared" si="41"/>
        <v>0.40000152587899862</v>
      </c>
    </row>
    <row r="346" spans="1:23" x14ac:dyDescent="0.25">
      <c r="A346" t="s">
        <v>7</v>
      </c>
      <c r="B346">
        <v>1</v>
      </c>
      <c r="C346" t="s">
        <v>8</v>
      </c>
      <c r="D346">
        <v>1</v>
      </c>
      <c r="E346" t="s">
        <v>9</v>
      </c>
      <c r="F346" s="1">
        <v>30250</v>
      </c>
      <c r="G346">
        <v>30.600000381469702</v>
      </c>
      <c r="H346">
        <v>60.300001144409201</v>
      </c>
      <c r="I346">
        <v>30.150000572204601</v>
      </c>
      <c r="J346">
        <v>29.700000762939499</v>
      </c>
      <c r="K346">
        <v>30.600000381469702</v>
      </c>
      <c r="L346">
        <v>29.700000762939499</v>
      </c>
      <c r="M346">
        <v>30.600000381469702</v>
      </c>
      <c r="N346">
        <v>0.89999961853027299</v>
      </c>
      <c r="Q346">
        <f t="shared" si="35"/>
        <v>30.600000381469702</v>
      </c>
      <c r="R346">
        <f t="shared" si="36"/>
        <v>30.600000381469702</v>
      </c>
      <c r="S346">
        <f t="shared" si="37"/>
        <v>30.600000381469702</v>
      </c>
      <c r="T346">
        <f t="shared" si="38"/>
        <v>30.600000381469702</v>
      </c>
      <c r="U346">
        <f t="shared" si="39"/>
        <v>30.600000381469702</v>
      </c>
      <c r="V346">
        <f t="shared" si="40"/>
        <v>30.600000381469702</v>
      </c>
      <c r="W346">
        <f t="shared" si="41"/>
        <v>0.89999961853020238</v>
      </c>
    </row>
    <row r="347" spans="1:23" x14ac:dyDescent="0.25">
      <c r="A347" t="s">
        <v>7</v>
      </c>
      <c r="B347">
        <v>1</v>
      </c>
      <c r="C347" t="s">
        <v>8</v>
      </c>
      <c r="D347">
        <v>1</v>
      </c>
      <c r="E347" t="s">
        <v>9</v>
      </c>
      <c r="F347" s="1">
        <v>30251</v>
      </c>
      <c r="G347">
        <v>31.899999618530298</v>
      </c>
      <c r="H347">
        <v>62.5</v>
      </c>
      <c r="I347">
        <v>31.25</v>
      </c>
      <c r="J347">
        <v>30.600000381469702</v>
      </c>
      <c r="K347">
        <v>31.899999618530298</v>
      </c>
      <c r="L347">
        <v>30.600000381469702</v>
      </c>
      <c r="M347">
        <v>31.899999618530298</v>
      </c>
      <c r="N347">
        <v>1.29999923706055</v>
      </c>
      <c r="Q347">
        <f t="shared" si="35"/>
        <v>31.899999618530298</v>
      </c>
      <c r="R347">
        <f t="shared" si="36"/>
        <v>31.899999618530298</v>
      </c>
      <c r="S347">
        <f t="shared" si="37"/>
        <v>31.899999618530298</v>
      </c>
      <c r="T347">
        <f t="shared" si="38"/>
        <v>31.899999618530298</v>
      </c>
      <c r="U347">
        <f t="shared" si="39"/>
        <v>31.899999618530298</v>
      </c>
      <c r="V347">
        <f t="shared" si="40"/>
        <v>31.899999618530298</v>
      </c>
      <c r="W347">
        <f t="shared" si="41"/>
        <v>1.2999992370605966</v>
      </c>
    </row>
    <row r="348" spans="1:23" x14ac:dyDescent="0.25">
      <c r="A348" t="s">
        <v>7</v>
      </c>
      <c r="B348">
        <v>1</v>
      </c>
      <c r="C348" t="s">
        <v>8</v>
      </c>
      <c r="D348">
        <v>1</v>
      </c>
      <c r="E348" t="s">
        <v>9</v>
      </c>
      <c r="F348" s="1">
        <v>30252</v>
      </c>
      <c r="G348">
        <v>35.299999237060497</v>
      </c>
      <c r="H348">
        <v>67.199998855590806</v>
      </c>
      <c r="I348">
        <v>33.599999427795403</v>
      </c>
      <c r="J348">
        <v>31.899999618530298</v>
      </c>
      <c r="K348">
        <v>35.299999237060497</v>
      </c>
      <c r="L348">
        <v>31.899999618530298</v>
      </c>
      <c r="M348">
        <v>35.299999237060497</v>
      </c>
      <c r="N348">
        <v>3.3999996185302699</v>
      </c>
      <c r="Q348">
        <f t="shared" si="35"/>
        <v>35.299999237060497</v>
      </c>
      <c r="R348">
        <f t="shared" si="36"/>
        <v>35.299999237060497</v>
      </c>
      <c r="S348">
        <f t="shared" si="37"/>
        <v>35.299999237060497</v>
      </c>
      <c r="T348">
        <f t="shared" si="38"/>
        <v>35.299999237060497</v>
      </c>
      <c r="U348">
        <f t="shared" si="39"/>
        <v>35.299999237060497</v>
      </c>
      <c r="V348">
        <f t="shared" si="40"/>
        <v>35.299999237060497</v>
      </c>
      <c r="W348">
        <f t="shared" si="41"/>
        <v>3.3999996185301988</v>
      </c>
    </row>
    <row r="349" spans="1:23" x14ac:dyDescent="0.25">
      <c r="A349" t="s">
        <v>7</v>
      </c>
      <c r="B349">
        <v>1</v>
      </c>
      <c r="C349" t="s">
        <v>8</v>
      </c>
      <c r="D349">
        <v>1</v>
      </c>
      <c r="E349" t="s">
        <v>9</v>
      </c>
      <c r="F349" s="1">
        <v>30253</v>
      </c>
      <c r="G349">
        <v>36.5</v>
      </c>
      <c r="H349">
        <v>71.799999237060504</v>
      </c>
      <c r="I349">
        <v>35.899999618530302</v>
      </c>
      <c r="J349">
        <v>35.299999237060497</v>
      </c>
      <c r="K349">
        <v>36.5</v>
      </c>
      <c r="L349">
        <v>35.299999237060497</v>
      </c>
      <c r="M349">
        <v>36.5</v>
      </c>
      <c r="N349">
        <v>1.20000076293945</v>
      </c>
      <c r="Q349">
        <f t="shared" si="35"/>
        <v>36.5</v>
      </c>
      <c r="R349">
        <f t="shared" si="36"/>
        <v>36.5</v>
      </c>
      <c r="S349">
        <f t="shared" si="37"/>
        <v>36.5</v>
      </c>
      <c r="T349">
        <f t="shared" si="38"/>
        <v>36.5</v>
      </c>
      <c r="U349">
        <f t="shared" si="39"/>
        <v>36.5</v>
      </c>
      <c r="V349">
        <f t="shared" si="40"/>
        <v>36.5</v>
      </c>
      <c r="W349">
        <f t="shared" si="41"/>
        <v>1.2000007629395029</v>
      </c>
    </row>
    <row r="350" spans="1:23" x14ac:dyDescent="0.25">
      <c r="A350" t="s">
        <v>7</v>
      </c>
      <c r="B350">
        <v>1</v>
      </c>
      <c r="C350" t="s">
        <v>8</v>
      </c>
      <c r="D350">
        <v>1</v>
      </c>
      <c r="E350" t="s">
        <v>9</v>
      </c>
      <c r="F350" s="1">
        <v>30254</v>
      </c>
      <c r="G350">
        <v>34.099998474121101</v>
      </c>
      <c r="H350">
        <v>70.599998474121094</v>
      </c>
      <c r="I350">
        <v>35.299999237060497</v>
      </c>
      <c r="J350">
        <v>34.099998474121101</v>
      </c>
      <c r="K350">
        <v>36.5</v>
      </c>
      <c r="L350">
        <v>36.5</v>
      </c>
      <c r="M350">
        <v>34.099998474121101</v>
      </c>
      <c r="N350">
        <v>-2.4000015258789098</v>
      </c>
      <c r="Q350">
        <f t="shared" si="35"/>
        <v>34.099998474121101</v>
      </c>
      <c r="R350">
        <f t="shared" si="36"/>
        <v>34.099998474121101</v>
      </c>
      <c r="S350">
        <f t="shared" si="37"/>
        <v>34.099998474121101</v>
      </c>
      <c r="T350">
        <f t="shared" si="38"/>
        <v>34.099998474121101</v>
      </c>
      <c r="U350">
        <f t="shared" si="39"/>
        <v>34.099998474121101</v>
      </c>
      <c r="V350">
        <f t="shared" si="40"/>
        <v>34.099998474121101</v>
      </c>
      <c r="W350">
        <f t="shared" si="41"/>
        <v>-2.4000015258788991</v>
      </c>
    </row>
    <row r="351" spans="1:23" x14ac:dyDescent="0.25">
      <c r="A351" t="s">
        <v>7</v>
      </c>
      <c r="B351">
        <v>1</v>
      </c>
      <c r="C351" t="s">
        <v>8</v>
      </c>
      <c r="D351">
        <v>1</v>
      </c>
      <c r="E351" t="s">
        <v>9</v>
      </c>
      <c r="F351" s="1">
        <v>30255</v>
      </c>
      <c r="G351">
        <v>32.099998474121101</v>
      </c>
      <c r="H351">
        <v>66.199996948242202</v>
      </c>
      <c r="I351">
        <v>33.099998474121101</v>
      </c>
      <c r="J351">
        <v>32.099998474121101</v>
      </c>
      <c r="K351">
        <v>34.099998474121101</v>
      </c>
      <c r="L351">
        <v>34.099998474121101</v>
      </c>
      <c r="M351">
        <v>32.099998474121101</v>
      </c>
      <c r="N351">
        <v>-2</v>
      </c>
      <c r="Q351">
        <f t="shared" si="35"/>
        <v>32.099998474121101</v>
      </c>
      <c r="R351">
        <f t="shared" si="36"/>
        <v>32.099998474121101</v>
      </c>
      <c r="S351">
        <f t="shared" si="37"/>
        <v>32.099998474121101</v>
      </c>
      <c r="T351">
        <f t="shared" si="38"/>
        <v>32.099998474121101</v>
      </c>
      <c r="U351">
        <f t="shared" si="39"/>
        <v>32.099998474121101</v>
      </c>
      <c r="V351">
        <f t="shared" si="40"/>
        <v>32.099998474121101</v>
      </c>
      <c r="W351">
        <f t="shared" si="41"/>
        <v>-2</v>
      </c>
    </row>
    <row r="352" spans="1:23" x14ac:dyDescent="0.25">
      <c r="A352" t="s">
        <v>7</v>
      </c>
      <c r="B352">
        <v>1</v>
      </c>
      <c r="C352" t="s">
        <v>8</v>
      </c>
      <c r="D352">
        <v>1</v>
      </c>
      <c r="E352" t="s">
        <v>9</v>
      </c>
      <c r="F352" s="1">
        <v>30256</v>
      </c>
      <c r="G352">
        <v>27.5</v>
      </c>
      <c r="H352">
        <v>59.599998474121101</v>
      </c>
      <c r="I352">
        <v>29.799999237060501</v>
      </c>
      <c r="J352">
        <v>27.5</v>
      </c>
      <c r="K352">
        <v>32.099998474121101</v>
      </c>
      <c r="L352">
        <v>32.099998474121101</v>
      </c>
      <c r="M352">
        <v>27.5</v>
      </c>
      <c r="N352">
        <v>-4.5999984741210902</v>
      </c>
      <c r="Q352">
        <f t="shared" si="35"/>
        <v>27.5</v>
      </c>
      <c r="R352">
        <f t="shared" si="36"/>
        <v>27.5</v>
      </c>
      <c r="S352">
        <f t="shared" si="37"/>
        <v>27.5</v>
      </c>
      <c r="T352">
        <f t="shared" si="38"/>
        <v>27.5</v>
      </c>
      <c r="U352">
        <f t="shared" si="39"/>
        <v>27.5</v>
      </c>
      <c r="V352">
        <f t="shared" si="40"/>
        <v>27.5</v>
      </c>
      <c r="W352">
        <f t="shared" si="41"/>
        <v>-4.5999984741211009</v>
      </c>
    </row>
    <row r="353" spans="1:23" x14ac:dyDescent="0.25">
      <c r="A353" t="s">
        <v>7</v>
      </c>
      <c r="B353">
        <v>1</v>
      </c>
      <c r="C353" t="s">
        <v>8</v>
      </c>
      <c r="D353">
        <v>1</v>
      </c>
      <c r="E353" t="s">
        <v>9</v>
      </c>
      <c r="F353" s="1">
        <v>30257</v>
      </c>
      <c r="G353">
        <v>27.299999237060501</v>
      </c>
      <c r="H353">
        <v>54.799999237060497</v>
      </c>
      <c r="I353">
        <v>27.399999618530298</v>
      </c>
      <c r="J353">
        <v>27.299999237060501</v>
      </c>
      <c r="K353">
        <v>27.5</v>
      </c>
      <c r="L353">
        <v>27.5</v>
      </c>
      <c r="M353">
        <v>27.299999237060501</v>
      </c>
      <c r="N353">
        <v>-0.20000076293945299</v>
      </c>
      <c r="Q353">
        <f t="shared" si="35"/>
        <v>27.299999237060501</v>
      </c>
      <c r="R353">
        <f t="shared" si="36"/>
        <v>27.299999237060501</v>
      </c>
      <c r="S353">
        <f t="shared" si="37"/>
        <v>27.299999237060501</v>
      </c>
      <c r="T353">
        <f t="shared" si="38"/>
        <v>27.299999237060501</v>
      </c>
      <c r="U353">
        <f t="shared" si="39"/>
        <v>27.299999237060501</v>
      </c>
      <c r="V353">
        <f t="shared" si="40"/>
        <v>27.299999237060501</v>
      </c>
      <c r="W353">
        <f t="shared" si="41"/>
        <v>-0.20000076293949931</v>
      </c>
    </row>
    <row r="354" spans="1:23" x14ac:dyDescent="0.25">
      <c r="A354" t="s">
        <v>7</v>
      </c>
      <c r="B354">
        <v>1</v>
      </c>
      <c r="C354" t="s">
        <v>8</v>
      </c>
      <c r="D354">
        <v>1</v>
      </c>
      <c r="E354" t="s">
        <v>9</v>
      </c>
      <c r="F354" s="1">
        <v>30258</v>
      </c>
      <c r="G354">
        <v>27.799999237060501</v>
      </c>
      <c r="H354">
        <v>55.099998474121101</v>
      </c>
      <c r="I354">
        <v>27.549999237060501</v>
      </c>
      <c r="J354">
        <v>27.299999237060501</v>
      </c>
      <c r="K354">
        <v>27.799999237060501</v>
      </c>
      <c r="L354">
        <v>27.299999237060501</v>
      </c>
      <c r="M354">
        <v>27.799999237060501</v>
      </c>
      <c r="N354">
        <v>0.5</v>
      </c>
      <c r="Q354">
        <f t="shared" si="35"/>
        <v>27.799999237060501</v>
      </c>
      <c r="R354">
        <f t="shared" si="36"/>
        <v>27.799999237060501</v>
      </c>
      <c r="S354">
        <f t="shared" si="37"/>
        <v>27.799999237060501</v>
      </c>
      <c r="T354">
        <f t="shared" si="38"/>
        <v>27.799999237060501</v>
      </c>
      <c r="U354">
        <f t="shared" si="39"/>
        <v>27.799999237060501</v>
      </c>
      <c r="V354">
        <f t="shared" si="40"/>
        <v>27.799999237060501</v>
      </c>
      <c r="W354">
        <f t="shared" si="41"/>
        <v>0.5</v>
      </c>
    </row>
    <row r="355" spans="1:23" x14ac:dyDescent="0.25">
      <c r="A355" t="s">
        <v>7</v>
      </c>
      <c r="B355">
        <v>1</v>
      </c>
      <c r="C355" t="s">
        <v>8</v>
      </c>
      <c r="D355">
        <v>1</v>
      </c>
      <c r="E355" t="s">
        <v>9</v>
      </c>
      <c r="F355" s="1">
        <v>30259</v>
      </c>
      <c r="G355">
        <v>28.399999618530298</v>
      </c>
      <c r="H355">
        <v>56.199998855590799</v>
      </c>
      <c r="I355">
        <v>28.099999427795399</v>
      </c>
      <c r="J355">
        <v>27.799999237060501</v>
      </c>
      <c r="K355">
        <v>28.399999618530298</v>
      </c>
      <c r="L355">
        <v>27.799999237060501</v>
      </c>
      <c r="M355">
        <v>28.399999618530298</v>
      </c>
      <c r="N355">
        <v>0.60000038146972701</v>
      </c>
      <c r="Q355">
        <f t="shared" si="35"/>
        <v>28.399999618530298</v>
      </c>
      <c r="R355">
        <f t="shared" si="36"/>
        <v>28.399999618530298</v>
      </c>
      <c r="S355">
        <f t="shared" si="37"/>
        <v>28.399999618530298</v>
      </c>
      <c r="T355">
        <f t="shared" si="38"/>
        <v>28.399999618530298</v>
      </c>
      <c r="U355">
        <f t="shared" si="39"/>
        <v>28.399999618530298</v>
      </c>
      <c r="V355">
        <f t="shared" si="40"/>
        <v>28.399999618530298</v>
      </c>
      <c r="W355">
        <f t="shared" si="41"/>
        <v>0.60000038146979762</v>
      </c>
    </row>
    <row r="356" spans="1:23" x14ac:dyDescent="0.25">
      <c r="A356" t="s">
        <v>7</v>
      </c>
      <c r="B356">
        <v>1</v>
      </c>
      <c r="C356" t="s">
        <v>8</v>
      </c>
      <c r="D356">
        <v>1</v>
      </c>
      <c r="E356" t="s">
        <v>9</v>
      </c>
      <c r="F356" s="1">
        <v>30260</v>
      </c>
      <c r="G356">
        <v>30.399999618530298</v>
      </c>
      <c r="H356">
        <v>58.799999237060497</v>
      </c>
      <c r="I356">
        <v>29.399999618530298</v>
      </c>
      <c r="J356">
        <v>28.399999618530298</v>
      </c>
      <c r="K356">
        <v>30.399999618530298</v>
      </c>
      <c r="L356">
        <v>28.399999618530298</v>
      </c>
      <c r="M356">
        <v>30.399999618530298</v>
      </c>
      <c r="N356">
        <v>2</v>
      </c>
      <c r="Q356">
        <f t="shared" si="35"/>
        <v>30.399999618530298</v>
      </c>
      <c r="R356">
        <f t="shared" si="36"/>
        <v>30.399999618530298</v>
      </c>
      <c r="S356">
        <f t="shared" si="37"/>
        <v>30.399999618530298</v>
      </c>
      <c r="T356">
        <f t="shared" si="38"/>
        <v>30.399999618530298</v>
      </c>
      <c r="U356">
        <f t="shared" si="39"/>
        <v>30.399999618530298</v>
      </c>
      <c r="V356">
        <f t="shared" si="40"/>
        <v>30.399999618530298</v>
      </c>
      <c r="W356">
        <f t="shared" si="41"/>
        <v>2</v>
      </c>
    </row>
    <row r="357" spans="1:23" x14ac:dyDescent="0.25">
      <c r="A357" t="s">
        <v>7</v>
      </c>
      <c r="B357">
        <v>1</v>
      </c>
      <c r="C357" t="s">
        <v>8</v>
      </c>
      <c r="D357">
        <v>1</v>
      </c>
      <c r="E357" t="s">
        <v>9</v>
      </c>
      <c r="F357" s="1">
        <v>30261</v>
      </c>
      <c r="G357">
        <v>30</v>
      </c>
      <c r="H357">
        <v>60.399999618530302</v>
      </c>
      <c r="I357">
        <v>30.199999809265101</v>
      </c>
      <c r="J357">
        <v>30</v>
      </c>
      <c r="K357">
        <v>30.399999618530298</v>
      </c>
      <c r="L357">
        <v>30.399999618530298</v>
      </c>
      <c r="M357">
        <v>30</v>
      </c>
      <c r="N357">
        <v>-0.39999961853027299</v>
      </c>
      <c r="Q357">
        <f t="shared" si="35"/>
        <v>30</v>
      </c>
      <c r="R357">
        <f t="shared" si="36"/>
        <v>30</v>
      </c>
      <c r="S357">
        <f t="shared" si="37"/>
        <v>30</v>
      </c>
      <c r="T357">
        <f t="shared" si="38"/>
        <v>30</v>
      </c>
      <c r="U357">
        <f t="shared" si="39"/>
        <v>30</v>
      </c>
      <c r="V357">
        <f t="shared" si="40"/>
        <v>30</v>
      </c>
      <c r="W357">
        <f t="shared" si="41"/>
        <v>-0.39999961853029831</v>
      </c>
    </row>
    <row r="358" spans="1:23" x14ac:dyDescent="0.25">
      <c r="A358" t="s">
        <v>7</v>
      </c>
      <c r="B358">
        <v>1</v>
      </c>
      <c r="C358" t="s">
        <v>8</v>
      </c>
      <c r="D358">
        <v>1</v>
      </c>
      <c r="E358" t="s">
        <v>9</v>
      </c>
      <c r="F358" s="1">
        <v>30262</v>
      </c>
      <c r="G358">
        <v>32.799999237060497</v>
      </c>
      <c r="H358">
        <v>62.799999237060497</v>
      </c>
      <c r="I358">
        <v>31.399999618530298</v>
      </c>
      <c r="J358">
        <v>30</v>
      </c>
      <c r="K358">
        <v>32.799999237060497</v>
      </c>
      <c r="L358">
        <v>30</v>
      </c>
      <c r="M358">
        <v>32.799999237060497</v>
      </c>
      <c r="N358">
        <v>2.79999923706055</v>
      </c>
      <c r="Q358">
        <f t="shared" si="35"/>
        <v>32.799999237060497</v>
      </c>
      <c r="R358">
        <f t="shared" si="36"/>
        <v>32.799999237060497</v>
      </c>
      <c r="S358">
        <f t="shared" si="37"/>
        <v>32.799999237060497</v>
      </c>
      <c r="T358">
        <f t="shared" si="38"/>
        <v>32.799999237060497</v>
      </c>
      <c r="U358">
        <f t="shared" si="39"/>
        <v>32.799999237060497</v>
      </c>
      <c r="V358">
        <f t="shared" si="40"/>
        <v>32.799999237060497</v>
      </c>
      <c r="W358">
        <f t="shared" si="41"/>
        <v>2.7999992370604971</v>
      </c>
    </row>
    <row r="359" spans="1:23" x14ac:dyDescent="0.25">
      <c r="A359" t="s">
        <v>7</v>
      </c>
      <c r="B359">
        <v>1</v>
      </c>
      <c r="C359" t="s">
        <v>8</v>
      </c>
      <c r="D359">
        <v>1</v>
      </c>
      <c r="E359" t="s">
        <v>9</v>
      </c>
      <c r="F359" s="1">
        <v>30263</v>
      </c>
      <c r="G359">
        <v>36.799999237060497</v>
      </c>
      <c r="H359">
        <v>69.599998474121094</v>
      </c>
      <c r="I359">
        <v>34.799999237060497</v>
      </c>
      <c r="J359">
        <v>32.799999237060497</v>
      </c>
      <c r="K359">
        <v>36.799999237060497</v>
      </c>
      <c r="L359">
        <v>32.799999237060497</v>
      </c>
      <c r="M359">
        <v>36.799999237060497</v>
      </c>
      <c r="N359">
        <v>4</v>
      </c>
      <c r="Q359">
        <f t="shared" si="35"/>
        <v>36.799999237060497</v>
      </c>
      <c r="R359">
        <f t="shared" si="36"/>
        <v>36.799999237060497</v>
      </c>
      <c r="S359">
        <f t="shared" si="37"/>
        <v>36.799999237060497</v>
      </c>
      <c r="T359">
        <f t="shared" si="38"/>
        <v>36.799999237060497</v>
      </c>
      <c r="U359">
        <f t="shared" si="39"/>
        <v>36.799999237060497</v>
      </c>
      <c r="V359">
        <f t="shared" si="40"/>
        <v>36.799999237060497</v>
      </c>
      <c r="W359">
        <f t="shared" si="41"/>
        <v>4</v>
      </c>
    </row>
    <row r="360" spans="1:23" x14ac:dyDescent="0.25">
      <c r="A360" t="s">
        <v>7</v>
      </c>
      <c r="B360">
        <v>1</v>
      </c>
      <c r="C360" t="s">
        <v>8</v>
      </c>
      <c r="D360">
        <v>1</v>
      </c>
      <c r="E360" t="s">
        <v>9</v>
      </c>
      <c r="F360" s="1">
        <v>30264</v>
      </c>
      <c r="G360">
        <v>37</v>
      </c>
      <c r="H360">
        <v>73.799999237060504</v>
      </c>
      <c r="I360">
        <v>36.899999618530302</v>
      </c>
      <c r="J360">
        <v>36.799999237060497</v>
      </c>
      <c r="K360">
        <v>37</v>
      </c>
      <c r="L360">
        <v>36.799999237060497</v>
      </c>
      <c r="M360">
        <v>37</v>
      </c>
      <c r="N360">
        <v>0.20000076293945299</v>
      </c>
      <c r="Q360">
        <f t="shared" si="35"/>
        <v>37</v>
      </c>
      <c r="R360">
        <f t="shared" si="36"/>
        <v>37</v>
      </c>
      <c r="S360">
        <f t="shared" si="37"/>
        <v>37</v>
      </c>
      <c r="T360">
        <f t="shared" si="38"/>
        <v>37</v>
      </c>
      <c r="U360">
        <f t="shared" si="39"/>
        <v>37</v>
      </c>
      <c r="V360">
        <f t="shared" si="40"/>
        <v>37</v>
      </c>
      <c r="W360">
        <f t="shared" si="41"/>
        <v>0.20000076293950286</v>
      </c>
    </row>
    <row r="361" spans="1:23" x14ac:dyDescent="0.25">
      <c r="A361" t="s">
        <v>7</v>
      </c>
      <c r="B361">
        <v>1</v>
      </c>
      <c r="C361" t="s">
        <v>8</v>
      </c>
      <c r="D361">
        <v>1</v>
      </c>
      <c r="E361" t="s">
        <v>9</v>
      </c>
      <c r="F361" s="1">
        <v>30265</v>
      </c>
      <c r="G361">
        <v>35</v>
      </c>
      <c r="H361">
        <v>72</v>
      </c>
      <c r="I361">
        <v>36</v>
      </c>
      <c r="J361">
        <v>35</v>
      </c>
      <c r="K361">
        <v>37</v>
      </c>
      <c r="L361">
        <v>37</v>
      </c>
      <c r="M361">
        <v>35</v>
      </c>
      <c r="N361">
        <v>-2</v>
      </c>
      <c r="Q361">
        <f t="shared" si="35"/>
        <v>35</v>
      </c>
      <c r="R361">
        <f t="shared" si="36"/>
        <v>35</v>
      </c>
      <c r="S361">
        <f t="shared" si="37"/>
        <v>35</v>
      </c>
      <c r="T361">
        <f t="shared" si="38"/>
        <v>35</v>
      </c>
      <c r="U361">
        <f t="shared" si="39"/>
        <v>35</v>
      </c>
      <c r="V361">
        <f t="shared" si="40"/>
        <v>35</v>
      </c>
      <c r="W361">
        <f t="shared" si="41"/>
        <v>-2</v>
      </c>
    </row>
    <row r="362" spans="1:23" x14ac:dyDescent="0.25">
      <c r="A362" t="s">
        <v>7</v>
      </c>
      <c r="B362">
        <v>1</v>
      </c>
      <c r="C362" t="s">
        <v>8</v>
      </c>
      <c r="D362">
        <v>1</v>
      </c>
      <c r="E362" t="s">
        <v>9</v>
      </c>
      <c r="F362" s="1">
        <v>30266</v>
      </c>
      <c r="G362">
        <v>32.700000762939503</v>
      </c>
      <c r="H362">
        <v>67.700000762939496</v>
      </c>
      <c r="I362">
        <v>33.850000381469698</v>
      </c>
      <c r="J362">
        <v>32.700000762939503</v>
      </c>
      <c r="K362">
        <v>35</v>
      </c>
      <c r="L362">
        <v>35</v>
      </c>
      <c r="M362">
        <v>32.700000762939503</v>
      </c>
      <c r="N362">
        <v>-2.29999923706055</v>
      </c>
      <c r="Q362">
        <f t="shared" si="35"/>
        <v>32.700000762939503</v>
      </c>
      <c r="R362">
        <f t="shared" si="36"/>
        <v>32.700000762939503</v>
      </c>
      <c r="S362">
        <f t="shared" si="37"/>
        <v>32.700000762939503</v>
      </c>
      <c r="T362">
        <f t="shared" si="38"/>
        <v>32.700000762939503</v>
      </c>
      <c r="U362">
        <f t="shared" si="39"/>
        <v>32.700000762939503</v>
      </c>
      <c r="V362">
        <f t="shared" si="40"/>
        <v>32.700000762939503</v>
      </c>
      <c r="W362">
        <f t="shared" si="41"/>
        <v>-2.2999992370604971</v>
      </c>
    </row>
    <row r="363" spans="1:23" x14ac:dyDescent="0.25">
      <c r="A363" t="s">
        <v>7</v>
      </c>
      <c r="B363">
        <v>1</v>
      </c>
      <c r="C363" t="s">
        <v>8</v>
      </c>
      <c r="D363">
        <v>1</v>
      </c>
      <c r="E363" t="s">
        <v>9</v>
      </c>
      <c r="F363" s="1">
        <v>30267</v>
      </c>
      <c r="G363">
        <v>29.200000762939499</v>
      </c>
      <c r="H363">
        <v>61.900001525878899</v>
      </c>
      <c r="I363">
        <v>30.950000762939499</v>
      </c>
      <c r="J363">
        <v>29.200000762939499</v>
      </c>
      <c r="K363">
        <v>32.700000762939503</v>
      </c>
      <c r="L363">
        <v>32.700000762939503</v>
      </c>
      <c r="M363">
        <v>29.200000762939499</v>
      </c>
      <c r="N363">
        <v>-3.5</v>
      </c>
      <c r="Q363">
        <f t="shared" si="35"/>
        <v>29.200000762939499</v>
      </c>
      <c r="R363">
        <f t="shared" si="36"/>
        <v>29.200000762939499</v>
      </c>
      <c r="S363">
        <f t="shared" si="37"/>
        <v>29.200000762939499</v>
      </c>
      <c r="T363">
        <f t="shared" si="38"/>
        <v>29.200000762939499</v>
      </c>
      <c r="U363">
        <f t="shared" si="39"/>
        <v>29.200000762939499</v>
      </c>
      <c r="V363">
        <f t="shared" si="40"/>
        <v>29.200000762939499</v>
      </c>
      <c r="W363">
        <f t="shared" si="41"/>
        <v>-3.5000000000000036</v>
      </c>
    </row>
    <row r="364" spans="1:23" x14ac:dyDescent="0.25">
      <c r="A364" t="s">
        <v>7</v>
      </c>
      <c r="B364">
        <v>1</v>
      </c>
      <c r="C364" t="s">
        <v>8</v>
      </c>
      <c r="D364">
        <v>1</v>
      </c>
      <c r="E364" t="s">
        <v>9</v>
      </c>
      <c r="F364" s="1">
        <v>30268</v>
      </c>
      <c r="G364">
        <v>29.200000762939499</v>
      </c>
      <c r="H364">
        <v>58.400001525878899</v>
      </c>
      <c r="I364">
        <v>29.200000762939499</v>
      </c>
      <c r="J364">
        <v>29.200000762939499</v>
      </c>
      <c r="K364">
        <v>29.200000762939499</v>
      </c>
      <c r="L364">
        <v>29.200000762939499</v>
      </c>
      <c r="M364">
        <v>29.200000762939499</v>
      </c>
      <c r="N364">
        <v>0</v>
      </c>
      <c r="Q364">
        <f t="shared" si="35"/>
        <v>29.200000762939499</v>
      </c>
      <c r="R364">
        <f t="shared" si="36"/>
        <v>29.200000762939499</v>
      </c>
      <c r="S364">
        <f t="shared" si="37"/>
        <v>29.200000762939499</v>
      </c>
      <c r="T364">
        <f t="shared" si="38"/>
        <v>29.200000762939499</v>
      </c>
      <c r="U364">
        <f t="shared" si="39"/>
        <v>29.200000762939499</v>
      </c>
      <c r="V364">
        <f t="shared" si="40"/>
        <v>29.200000762939499</v>
      </c>
      <c r="W364">
        <f t="shared" si="41"/>
        <v>0</v>
      </c>
    </row>
    <row r="365" spans="1:23" x14ac:dyDescent="0.25">
      <c r="A365" t="s">
        <v>7</v>
      </c>
      <c r="B365">
        <v>1</v>
      </c>
      <c r="C365" t="s">
        <v>8</v>
      </c>
      <c r="D365">
        <v>1</v>
      </c>
      <c r="E365" t="s">
        <v>9</v>
      </c>
      <c r="F365" s="1">
        <v>30269</v>
      </c>
      <c r="G365">
        <v>31</v>
      </c>
      <c r="H365">
        <v>60.200000762939503</v>
      </c>
      <c r="I365">
        <v>30.100000381469702</v>
      </c>
      <c r="J365">
        <v>29.200000762939499</v>
      </c>
      <c r="K365">
        <v>31</v>
      </c>
      <c r="L365">
        <v>29.200000762939499</v>
      </c>
      <c r="M365">
        <v>31</v>
      </c>
      <c r="N365">
        <v>1.79999923706055</v>
      </c>
      <c r="Q365">
        <f t="shared" si="35"/>
        <v>31</v>
      </c>
      <c r="R365">
        <f t="shared" si="36"/>
        <v>31</v>
      </c>
      <c r="S365">
        <f t="shared" si="37"/>
        <v>31</v>
      </c>
      <c r="T365">
        <f t="shared" si="38"/>
        <v>31</v>
      </c>
      <c r="U365">
        <f t="shared" si="39"/>
        <v>31</v>
      </c>
      <c r="V365">
        <f t="shared" si="40"/>
        <v>31</v>
      </c>
      <c r="W365">
        <f t="shared" si="41"/>
        <v>1.7999992370605007</v>
      </c>
    </row>
    <row r="366" spans="1:23" x14ac:dyDescent="0.25">
      <c r="A366" t="s">
        <v>7</v>
      </c>
      <c r="B366">
        <v>1</v>
      </c>
      <c r="C366" t="s">
        <v>8</v>
      </c>
      <c r="D366">
        <v>1</v>
      </c>
      <c r="E366" t="s">
        <v>9</v>
      </c>
      <c r="F366" s="1">
        <v>30270</v>
      </c>
      <c r="G366">
        <v>32.200000762939503</v>
      </c>
      <c r="H366">
        <v>63.200000762939503</v>
      </c>
      <c r="I366">
        <v>31.600000381469702</v>
      </c>
      <c r="J366">
        <v>31</v>
      </c>
      <c r="K366">
        <v>32.200000762939503</v>
      </c>
      <c r="L366">
        <v>31</v>
      </c>
      <c r="M366">
        <v>32.200000762939503</v>
      </c>
      <c r="N366">
        <v>1.20000076293945</v>
      </c>
      <c r="Q366">
        <f t="shared" si="35"/>
        <v>32.200000762939503</v>
      </c>
      <c r="R366">
        <f t="shared" si="36"/>
        <v>32.200000762939503</v>
      </c>
      <c r="S366">
        <f t="shared" si="37"/>
        <v>32.200000762939503</v>
      </c>
      <c r="T366">
        <f t="shared" si="38"/>
        <v>32.200000762939503</v>
      </c>
      <c r="U366">
        <f t="shared" si="39"/>
        <v>32.200000762939503</v>
      </c>
      <c r="V366">
        <f t="shared" si="40"/>
        <v>32.200000762939503</v>
      </c>
      <c r="W366">
        <f t="shared" si="41"/>
        <v>1.2000007629395029</v>
      </c>
    </row>
    <row r="367" spans="1:23" x14ac:dyDescent="0.25">
      <c r="A367" t="s">
        <v>7</v>
      </c>
      <c r="B367">
        <v>1</v>
      </c>
      <c r="C367" t="s">
        <v>8</v>
      </c>
      <c r="D367">
        <v>1</v>
      </c>
      <c r="E367" t="s">
        <v>9</v>
      </c>
      <c r="F367" s="1">
        <v>30271</v>
      </c>
      <c r="G367">
        <v>33.799999237060497</v>
      </c>
      <c r="H367">
        <v>66</v>
      </c>
      <c r="I367">
        <v>33</v>
      </c>
      <c r="J367">
        <v>32.200000762939503</v>
      </c>
      <c r="K367">
        <v>33.799999237060497</v>
      </c>
      <c r="L367">
        <v>32.200000762939503</v>
      </c>
      <c r="M367">
        <v>33.799999237060497</v>
      </c>
      <c r="N367">
        <v>1.59999847412109</v>
      </c>
      <c r="Q367">
        <f t="shared" si="35"/>
        <v>33.799999237060497</v>
      </c>
      <c r="R367">
        <f t="shared" si="36"/>
        <v>33.799999237060497</v>
      </c>
      <c r="S367">
        <f t="shared" si="37"/>
        <v>33.799999237060497</v>
      </c>
      <c r="T367">
        <f t="shared" si="38"/>
        <v>33.799999237060497</v>
      </c>
      <c r="U367">
        <f t="shared" si="39"/>
        <v>33.799999237060497</v>
      </c>
      <c r="V367">
        <f t="shared" si="40"/>
        <v>33.799999237060497</v>
      </c>
      <c r="W367">
        <f t="shared" si="41"/>
        <v>1.5999984741209943</v>
      </c>
    </row>
    <row r="368" spans="1:23" x14ac:dyDescent="0.25">
      <c r="A368" t="s">
        <v>7</v>
      </c>
      <c r="B368">
        <v>1</v>
      </c>
      <c r="C368" t="s">
        <v>8</v>
      </c>
      <c r="D368">
        <v>1</v>
      </c>
      <c r="E368" t="s">
        <v>9</v>
      </c>
      <c r="F368" s="1">
        <v>30272</v>
      </c>
      <c r="G368">
        <v>34.099998474121101</v>
      </c>
      <c r="H368">
        <v>67.899997711181598</v>
      </c>
      <c r="I368">
        <v>33.949998855590799</v>
      </c>
      <c r="J368">
        <v>33.799999237060497</v>
      </c>
      <c r="K368">
        <v>34.099998474121101</v>
      </c>
      <c r="L368">
        <v>33.799999237060497</v>
      </c>
      <c r="M368">
        <v>34.099998474121101</v>
      </c>
      <c r="N368">
        <v>0.29999923706054699</v>
      </c>
      <c r="Q368">
        <f t="shared" si="35"/>
        <v>34.099998474121101</v>
      </c>
      <c r="R368">
        <f t="shared" si="36"/>
        <v>34.099998474121101</v>
      </c>
      <c r="S368">
        <f t="shared" si="37"/>
        <v>34.099998474121101</v>
      </c>
      <c r="T368">
        <f t="shared" si="38"/>
        <v>34.099998474121101</v>
      </c>
      <c r="U368">
        <f t="shared" si="39"/>
        <v>34.099998474121101</v>
      </c>
      <c r="V368">
        <f t="shared" si="40"/>
        <v>34.099998474121101</v>
      </c>
      <c r="W368">
        <f t="shared" si="41"/>
        <v>0.29999923706060372</v>
      </c>
    </row>
    <row r="369" spans="1:23" x14ac:dyDescent="0.25">
      <c r="A369" t="s">
        <v>7</v>
      </c>
      <c r="B369">
        <v>1</v>
      </c>
      <c r="C369" t="s">
        <v>8</v>
      </c>
      <c r="D369">
        <v>1</v>
      </c>
      <c r="E369" t="s">
        <v>9</v>
      </c>
      <c r="F369" s="1">
        <v>30273</v>
      </c>
      <c r="G369">
        <v>31.299999237060501</v>
      </c>
      <c r="H369">
        <v>65.399997711181598</v>
      </c>
      <c r="I369">
        <v>32.699998855590799</v>
      </c>
      <c r="J369">
        <v>31.299999237060501</v>
      </c>
      <c r="K369">
        <v>34.099998474121101</v>
      </c>
      <c r="L369">
        <v>34.099998474121101</v>
      </c>
      <c r="M369">
        <v>31.299999237060501</v>
      </c>
      <c r="N369">
        <v>-2.79999923706055</v>
      </c>
      <c r="Q369">
        <f t="shared" si="35"/>
        <v>31.299999237060501</v>
      </c>
      <c r="R369">
        <f t="shared" si="36"/>
        <v>31.299999237060501</v>
      </c>
      <c r="S369">
        <f t="shared" si="37"/>
        <v>31.299999237060501</v>
      </c>
      <c r="T369">
        <f t="shared" si="38"/>
        <v>31.299999237060501</v>
      </c>
      <c r="U369">
        <f t="shared" si="39"/>
        <v>31.299999237060501</v>
      </c>
      <c r="V369">
        <f t="shared" si="40"/>
        <v>31.299999237060501</v>
      </c>
      <c r="W369">
        <f t="shared" si="41"/>
        <v>-2.7999992370606002</v>
      </c>
    </row>
    <row r="370" spans="1:23" x14ac:dyDescent="0.25">
      <c r="A370" t="s">
        <v>7</v>
      </c>
      <c r="B370">
        <v>1</v>
      </c>
      <c r="C370" t="s">
        <v>8</v>
      </c>
      <c r="D370">
        <v>1</v>
      </c>
      <c r="E370" t="s">
        <v>9</v>
      </c>
      <c r="F370" s="1">
        <v>30274</v>
      </c>
      <c r="G370">
        <v>32.5</v>
      </c>
      <c r="H370">
        <v>63.799999237060497</v>
      </c>
      <c r="I370">
        <v>31.899999618530298</v>
      </c>
      <c r="J370">
        <v>31.299999237060501</v>
      </c>
      <c r="K370">
        <v>32.5</v>
      </c>
      <c r="L370">
        <v>31.299999237060501</v>
      </c>
      <c r="M370">
        <v>32.5</v>
      </c>
      <c r="N370">
        <v>1.20000076293945</v>
      </c>
      <c r="Q370">
        <f t="shared" si="35"/>
        <v>32.5</v>
      </c>
      <c r="R370">
        <f t="shared" si="36"/>
        <v>32.5</v>
      </c>
      <c r="S370">
        <f t="shared" si="37"/>
        <v>32.5</v>
      </c>
      <c r="T370">
        <f t="shared" si="38"/>
        <v>32.5</v>
      </c>
      <c r="U370">
        <f t="shared" si="39"/>
        <v>32.5</v>
      </c>
      <c r="V370">
        <f t="shared" si="40"/>
        <v>32.5</v>
      </c>
      <c r="W370">
        <f t="shared" si="41"/>
        <v>1.2000007629394993</v>
      </c>
    </row>
    <row r="371" spans="1:23" x14ac:dyDescent="0.25">
      <c r="A371" t="s">
        <v>7</v>
      </c>
      <c r="B371">
        <v>1</v>
      </c>
      <c r="C371" t="s">
        <v>8</v>
      </c>
      <c r="D371">
        <v>1</v>
      </c>
      <c r="E371" t="s">
        <v>9</v>
      </c>
      <c r="F371" s="1">
        <v>30275</v>
      </c>
      <c r="G371">
        <v>33.099998474121101</v>
      </c>
      <c r="H371">
        <v>65.599998474121094</v>
      </c>
      <c r="I371">
        <v>32.799999237060497</v>
      </c>
      <c r="J371">
        <v>32.5</v>
      </c>
      <c r="K371">
        <v>33.099998474121101</v>
      </c>
      <c r="L371">
        <v>32.5</v>
      </c>
      <c r="M371">
        <v>33.099998474121101</v>
      </c>
      <c r="N371">
        <v>0.59999847412109397</v>
      </c>
      <c r="Q371">
        <f t="shared" si="35"/>
        <v>33.099998474121101</v>
      </c>
      <c r="R371">
        <f t="shared" si="36"/>
        <v>33.099998474121101</v>
      </c>
      <c r="S371">
        <f t="shared" si="37"/>
        <v>33.099998474121101</v>
      </c>
      <c r="T371">
        <f t="shared" si="38"/>
        <v>33.099998474121101</v>
      </c>
      <c r="U371">
        <f t="shared" si="39"/>
        <v>33.099998474121101</v>
      </c>
      <c r="V371">
        <f t="shared" si="40"/>
        <v>33.099998474121101</v>
      </c>
      <c r="W371">
        <f t="shared" si="41"/>
        <v>0.59999847412110086</v>
      </c>
    </row>
    <row r="372" spans="1:23" x14ac:dyDescent="0.25">
      <c r="A372" t="s">
        <v>7</v>
      </c>
      <c r="B372">
        <v>1</v>
      </c>
      <c r="C372" t="s">
        <v>8</v>
      </c>
      <c r="D372">
        <v>1</v>
      </c>
      <c r="E372" t="s">
        <v>9</v>
      </c>
      <c r="F372" s="1">
        <v>30276</v>
      </c>
      <c r="G372">
        <v>34.900001525878899</v>
      </c>
      <c r="H372">
        <v>68</v>
      </c>
      <c r="I372">
        <v>34</v>
      </c>
      <c r="J372">
        <v>33.099998474121101</v>
      </c>
      <c r="K372">
        <v>34.900001525878899</v>
      </c>
      <c r="L372">
        <v>33.099998474121101</v>
      </c>
      <c r="M372">
        <v>34.900001525878899</v>
      </c>
      <c r="N372">
        <v>1.8000030517578101</v>
      </c>
      <c r="Q372">
        <f t="shared" si="35"/>
        <v>34.900001525878899</v>
      </c>
      <c r="R372">
        <f t="shared" si="36"/>
        <v>34.900001525878899</v>
      </c>
      <c r="S372">
        <f t="shared" si="37"/>
        <v>34.900001525878899</v>
      </c>
      <c r="T372">
        <f t="shared" si="38"/>
        <v>34.900001525878899</v>
      </c>
      <c r="U372">
        <f t="shared" si="39"/>
        <v>34.900001525878899</v>
      </c>
      <c r="V372">
        <f t="shared" si="40"/>
        <v>34.900001525878899</v>
      </c>
      <c r="W372">
        <f t="shared" si="41"/>
        <v>1.8000030517577983</v>
      </c>
    </row>
    <row r="373" spans="1:23" x14ac:dyDescent="0.25">
      <c r="A373" t="s">
        <v>7</v>
      </c>
      <c r="B373">
        <v>1</v>
      </c>
      <c r="C373" t="s">
        <v>8</v>
      </c>
      <c r="D373">
        <v>1</v>
      </c>
      <c r="E373" t="s">
        <v>9</v>
      </c>
      <c r="F373" s="1">
        <v>30277</v>
      </c>
      <c r="G373">
        <v>34.5</v>
      </c>
      <c r="H373">
        <v>69.400001525878906</v>
      </c>
      <c r="I373">
        <v>34.700000762939503</v>
      </c>
      <c r="J373">
        <v>34.5</v>
      </c>
      <c r="K373">
        <v>34.900001525878899</v>
      </c>
      <c r="L373">
        <v>34.900001525878899</v>
      </c>
      <c r="M373">
        <v>34.5</v>
      </c>
      <c r="N373">
        <v>-0.40000152587890597</v>
      </c>
      <c r="Q373">
        <f t="shared" si="35"/>
        <v>34.5</v>
      </c>
      <c r="R373">
        <f t="shared" si="36"/>
        <v>34.5</v>
      </c>
      <c r="S373">
        <f t="shared" si="37"/>
        <v>34.5</v>
      </c>
      <c r="T373">
        <f t="shared" si="38"/>
        <v>34.5</v>
      </c>
      <c r="U373">
        <f t="shared" si="39"/>
        <v>34.5</v>
      </c>
      <c r="V373">
        <f t="shared" si="40"/>
        <v>34.5</v>
      </c>
      <c r="W373">
        <f t="shared" si="41"/>
        <v>-0.40000152587889914</v>
      </c>
    </row>
    <row r="374" spans="1:23" x14ac:dyDescent="0.25">
      <c r="A374" t="s">
        <v>7</v>
      </c>
      <c r="B374">
        <v>1</v>
      </c>
      <c r="C374" t="s">
        <v>8</v>
      </c>
      <c r="D374">
        <v>1</v>
      </c>
      <c r="E374" t="s">
        <v>9</v>
      </c>
      <c r="F374" s="1">
        <v>30278</v>
      </c>
      <c r="G374">
        <v>35.400001525878899</v>
      </c>
      <c r="H374">
        <v>69.900001525878906</v>
      </c>
      <c r="I374">
        <v>34.950000762939503</v>
      </c>
      <c r="J374">
        <v>34.5</v>
      </c>
      <c r="K374">
        <v>35.400001525878899</v>
      </c>
      <c r="L374">
        <v>34.5</v>
      </c>
      <c r="M374">
        <v>35.400001525878899</v>
      </c>
      <c r="N374">
        <v>0.90000152587890603</v>
      </c>
      <c r="Q374">
        <f t="shared" si="35"/>
        <v>35.400001525878899</v>
      </c>
      <c r="R374">
        <f t="shared" si="36"/>
        <v>35.400001525878899</v>
      </c>
      <c r="S374">
        <f t="shared" si="37"/>
        <v>35.400001525878899</v>
      </c>
      <c r="T374">
        <f t="shared" si="38"/>
        <v>35.400001525878899</v>
      </c>
      <c r="U374">
        <f t="shared" si="39"/>
        <v>35.400001525878899</v>
      </c>
      <c r="V374">
        <f t="shared" si="40"/>
        <v>35.400001525878899</v>
      </c>
      <c r="W374">
        <f t="shared" si="41"/>
        <v>0.90000152587889914</v>
      </c>
    </row>
    <row r="375" spans="1:23" x14ac:dyDescent="0.25">
      <c r="A375" t="s">
        <v>7</v>
      </c>
      <c r="B375">
        <v>1</v>
      </c>
      <c r="C375" t="s">
        <v>8</v>
      </c>
      <c r="D375">
        <v>1</v>
      </c>
      <c r="E375" t="s">
        <v>9</v>
      </c>
      <c r="F375" s="1">
        <v>30279</v>
      </c>
      <c r="G375">
        <v>36.5</v>
      </c>
      <c r="H375">
        <v>71.900001525878906</v>
      </c>
      <c r="I375">
        <v>35.950000762939503</v>
      </c>
      <c r="J375">
        <v>35.400001525878899</v>
      </c>
      <c r="K375">
        <v>36.5</v>
      </c>
      <c r="L375">
        <v>35.400001525878899</v>
      </c>
      <c r="M375">
        <v>36.5</v>
      </c>
      <c r="N375">
        <v>1.09999847412109</v>
      </c>
      <c r="Q375">
        <f t="shared" si="35"/>
        <v>36.5</v>
      </c>
      <c r="R375">
        <f t="shared" si="36"/>
        <v>36.5</v>
      </c>
      <c r="S375">
        <f t="shared" si="37"/>
        <v>36.5</v>
      </c>
      <c r="T375">
        <f t="shared" si="38"/>
        <v>36.5</v>
      </c>
      <c r="U375">
        <f t="shared" si="39"/>
        <v>36.5</v>
      </c>
      <c r="V375">
        <f t="shared" si="40"/>
        <v>36.5</v>
      </c>
      <c r="W375">
        <f t="shared" si="41"/>
        <v>1.0999984741211009</v>
      </c>
    </row>
    <row r="376" spans="1:23" x14ac:dyDescent="0.25">
      <c r="A376" t="s">
        <v>7</v>
      </c>
      <c r="B376">
        <v>1</v>
      </c>
      <c r="C376" t="s">
        <v>8</v>
      </c>
      <c r="D376">
        <v>1</v>
      </c>
      <c r="E376" t="s">
        <v>9</v>
      </c>
      <c r="F376" s="1">
        <v>30280</v>
      </c>
      <c r="G376">
        <v>39</v>
      </c>
      <c r="H376">
        <v>75.5</v>
      </c>
      <c r="I376">
        <v>37.75</v>
      </c>
      <c r="J376">
        <v>36.5</v>
      </c>
      <c r="K376">
        <v>39</v>
      </c>
      <c r="L376">
        <v>36.5</v>
      </c>
      <c r="M376">
        <v>39</v>
      </c>
      <c r="N376">
        <v>2.5</v>
      </c>
      <c r="Q376">
        <f t="shared" si="35"/>
        <v>39</v>
      </c>
      <c r="R376">
        <f t="shared" si="36"/>
        <v>39</v>
      </c>
      <c r="S376">
        <f t="shared" si="37"/>
        <v>39</v>
      </c>
      <c r="T376">
        <f t="shared" si="38"/>
        <v>39</v>
      </c>
      <c r="U376">
        <f t="shared" si="39"/>
        <v>39</v>
      </c>
      <c r="V376">
        <f t="shared" si="40"/>
        <v>39</v>
      </c>
      <c r="W376">
        <f t="shared" si="41"/>
        <v>2.5</v>
      </c>
    </row>
    <row r="377" spans="1:23" x14ac:dyDescent="0.25">
      <c r="A377" t="s">
        <v>7</v>
      </c>
      <c r="B377">
        <v>1</v>
      </c>
      <c r="C377" t="s">
        <v>8</v>
      </c>
      <c r="D377">
        <v>1</v>
      </c>
      <c r="E377" t="s">
        <v>9</v>
      </c>
      <c r="F377" s="1">
        <v>30281</v>
      </c>
      <c r="G377">
        <v>40.799999237060497</v>
      </c>
      <c r="H377">
        <v>79.799999237060504</v>
      </c>
      <c r="I377">
        <v>39.899999618530302</v>
      </c>
      <c r="J377">
        <v>39</v>
      </c>
      <c r="K377">
        <v>40.799999237060497</v>
      </c>
      <c r="L377">
        <v>39</v>
      </c>
      <c r="M377">
        <v>40.799999237060497</v>
      </c>
      <c r="N377">
        <v>1.79999923706055</v>
      </c>
      <c r="Q377">
        <f t="shared" si="35"/>
        <v>40.799999237060497</v>
      </c>
      <c r="R377">
        <f t="shared" si="36"/>
        <v>40.799999237060497</v>
      </c>
      <c r="S377">
        <f t="shared" si="37"/>
        <v>40.799999237060497</v>
      </c>
      <c r="T377">
        <f t="shared" si="38"/>
        <v>40.799999237060497</v>
      </c>
      <c r="U377">
        <f t="shared" si="39"/>
        <v>40.799999237060497</v>
      </c>
      <c r="V377">
        <f t="shared" si="40"/>
        <v>40.799999237060497</v>
      </c>
      <c r="W377">
        <f t="shared" si="41"/>
        <v>1.7999992370604971</v>
      </c>
    </row>
    <row r="378" spans="1:23" x14ac:dyDescent="0.25">
      <c r="A378" t="s">
        <v>7</v>
      </c>
      <c r="B378">
        <v>1</v>
      </c>
      <c r="C378" t="s">
        <v>8</v>
      </c>
      <c r="D378">
        <v>1</v>
      </c>
      <c r="E378" t="s">
        <v>9</v>
      </c>
      <c r="F378" s="1">
        <v>30282</v>
      </c>
      <c r="G378">
        <v>36.5</v>
      </c>
      <c r="H378">
        <v>77.299999237060504</v>
      </c>
      <c r="I378">
        <v>38.649999618530302</v>
      </c>
      <c r="J378">
        <v>36.5</v>
      </c>
      <c r="K378">
        <v>40.799999237060497</v>
      </c>
      <c r="L378">
        <v>40.799999237060497</v>
      </c>
      <c r="M378">
        <v>36.5</v>
      </c>
      <c r="N378">
        <v>-4.2999992370605504</v>
      </c>
      <c r="Q378">
        <f t="shared" si="35"/>
        <v>36.5</v>
      </c>
      <c r="R378">
        <f t="shared" si="36"/>
        <v>36.5</v>
      </c>
      <c r="S378">
        <f t="shared" si="37"/>
        <v>36.5</v>
      </c>
      <c r="T378">
        <f t="shared" si="38"/>
        <v>36.5</v>
      </c>
      <c r="U378">
        <f t="shared" si="39"/>
        <v>36.5</v>
      </c>
      <c r="V378">
        <f t="shared" si="40"/>
        <v>36.5</v>
      </c>
      <c r="W378">
        <f t="shared" si="41"/>
        <v>-4.2999992370604971</v>
      </c>
    </row>
    <row r="379" spans="1:23" x14ac:dyDescent="0.25">
      <c r="A379" t="s">
        <v>7</v>
      </c>
      <c r="B379">
        <v>1</v>
      </c>
      <c r="C379" t="s">
        <v>8</v>
      </c>
      <c r="D379">
        <v>1</v>
      </c>
      <c r="E379" t="s">
        <v>9</v>
      </c>
      <c r="F379" s="1">
        <v>30283</v>
      </c>
      <c r="G379">
        <v>35.400001525878899</v>
      </c>
      <c r="H379">
        <v>71.900001525878906</v>
      </c>
      <c r="I379">
        <v>35.950000762939503</v>
      </c>
      <c r="J379">
        <v>35.400001525878899</v>
      </c>
      <c r="K379">
        <v>36.5</v>
      </c>
      <c r="L379">
        <v>36.5</v>
      </c>
      <c r="M379">
        <v>35.400001525878899</v>
      </c>
      <c r="N379">
        <v>-1.09999847412109</v>
      </c>
      <c r="Q379">
        <f t="shared" si="35"/>
        <v>35.400001525878899</v>
      </c>
      <c r="R379">
        <f t="shared" si="36"/>
        <v>35.400001525878899</v>
      </c>
      <c r="S379">
        <f t="shared" si="37"/>
        <v>35.400001525878899</v>
      </c>
      <c r="T379">
        <f t="shared" si="38"/>
        <v>35.400001525878899</v>
      </c>
      <c r="U379">
        <f t="shared" si="39"/>
        <v>35.400001525878899</v>
      </c>
      <c r="V379">
        <f t="shared" si="40"/>
        <v>35.400001525878899</v>
      </c>
      <c r="W379">
        <f t="shared" si="41"/>
        <v>-1.0999984741211009</v>
      </c>
    </row>
    <row r="380" spans="1:23" x14ac:dyDescent="0.25">
      <c r="A380" t="s">
        <v>7</v>
      </c>
      <c r="B380">
        <v>1</v>
      </c>
      <c r="C380" t="s">
        <v>8</v>
      </c>
      <c r="D380">
        <v>1</v>
      </c>
      <c r="E380" t="s">
        <v>9</v>
      </c>
      <c r="F380" s="1">
        <v>30284</v>
      </c>
      <c r="G380">
        <v>33.799999237060497</v>
      </c>
      <c r="H380">
        <v>69.200000762939496</v>
      </c>
      <c r="I380">
        <v>34.600000381469698</v>
      </c>
      <c r="J380">
        <v>33.799999237060497</v>
      </c>
      <c r="K380">
        <v>35.400001525878899</v>
      </c>
      <c r="L380">
        <v>35.400001525878899</v>
      </c>
      <c r="M380">
        <v>33.799999237060497</v>
      </c>
      <c r="N380">
        <v>-1.60000228881836</v>
      </c>
      <c r="Q380">
        <f t="shared" si="35"/>
        <v>33.799999237060497</v>
      </c>
      <c r="R380">
        <f t="shared" si="36"/>
        <v>33.799999237060497</v>
      </c>
      <c r="S380">
        <f t="shared" si="37"/>
        <v>33.799999237060497</v>
      </c>
      <c r="T380">
        <f t="shared" si="38"/>
        <v>33.799999237060497</v>
      </c>
      <c r="U380">
        <f t="shared" si="39"/>
        <v>33.799999237060497</v>
      </c>
      <c r="V380">
        <f t="shared" si="40"/>
        <v>33.799999237060497</v>
      </c>
      <c r="W380">
        <f t="shared" si="41"/>
        <v>-1.600002288818402</v>
      </c>
    </row>
    <row r="381" spans="1:23" x14ac:dyDescent="0.25">
      <c r="A381" t="s">
        <v>7</v>
      </c>
      <c r="B381">
        <v>1</v>
      </c>
      <c r="C381" t="s">
        <v>8</v>
      </c>
      <c r="D381">
        <v>1</v>
      </c>
      <c r="E381" t="s">
        <v>9</v>
      </c>
      <c r="F381" s="1">
        <v>30285</v>
      </c>
      <c r="G381">
        <v>35.5</v>
      </c>
      <c r="H381">
        <v>69.299999237060504</v>
      </c>
      <c r="I381">
        <v>34.649999618530302</v>
      </c>
      <c r="J381">
        <v>33.799999237060497</v>
      </c>
      <c r="K381">
        <v>35.5</v>
      </c>
      <c r="L381">
        <v>33.799999237060497</v>
      </c>
      <c r="M381">
        <v>35.5</v>
      </c>
      <c r="N381">
        <v>1.70000076293945</v>
      </c>
      <c r="Q381">
        <f t="shared" si="35"/>
        <v>35.5</v>
      </c>
      <c r="R381">
        <f t="shared" si="36"/>
        <v>35.5</v>
      </c>
      <c r="S381">
        <f t="shared" si="37"/>
        <v>35.5</v>
      </c>
      <c r="T381">
        <f t="shared" si="38"/>
        <v>35.5</v>
      </c>
      <c r="U381">
        <f t="shared" si="39"/>
        <v>35.5</v>
      </c>
      <c r="V381">
        <f t="shared" si="40"/>
        <v>35.5</v>
      </c>
      <c r="W381">
        <f t="shared" si="41"/>
        <v>1.7000007629395029</v>
      </c>
    </row>
    <row r="382" spans="1:23" x14ac:dyDescent="0.25">
      <c r="A382" t="s">
        <v>7</v>
      </c>
      <c r="B382">
        <v>1</v>
      </c>
      <c r="C382" t="s">
        <v>8</v>
      </c>
      <c r="D382">
        <v>1</v>
      </c>
      <c r="E382" t="s">
        <v>9</v>
      </c>
      <c r="F382" s="1">
        <v>30286</v>
      </c>
      <c r="G382">
        <v>36.5</v>
      </c>
      <c r="H382">
        <v>72</v>
      </c>
      <c r="I382">
        <v>36</v>
      </c>
      <c r="J382">
        <v>35.5</v>
      </c>
      <c r="K382">
        <v>36.5</v>
      </c>
      <c r="L382">
        <v>35.5</v>
      </c>
      <c r="M382">
        <v>36.5</v>
      </c>
      <c r="N382">
        <v>1</v>
      </c>
      <c r="Q382">
        <f t="shared" si="35"/>
        <v>36.5</v>
      </c>
      <c r="R382">
        <f t="shared" si="36"/>
        <v>36.5</v>
      </c>
      <c r="S382">
        <f t="shared" si="37"/>
        <v>36.5</v>
      </c>
      <c r="T382">
        <f t="shared" si="38"/>
        <v>36.5</v>
      </c>
      <c r="U382">
        <f t="shared" si="39"/>
        <v>36.5</v>
      </c>
      <c r="V382">
        <f t="shared" si="40"/>
        <v>36.5</v>
      </c>
      <c r="W382">
        <f t="shared" si="41"/>
        <v>1</v>
      </c>
    </row>
    <row r="383" spans="1:23" x14ac:dyDescent="0.25">
      <c r="A383" t="s">
        <v>7</v>
      </c>
      <c r="B383">
        <v>1</v>
      </c>
      <c r="C383" t="s">
        <v>8</v>
      </c>
      <c r="D383">
        <v>1</v>
      </c>
      <c r="E383" t="s">
        <v>9</v>
      </c>
      <c r="F383" s="1">
        <v>30287</v>
      </c>
      <c r="G383">
        <v>33.299999237060497</v>
      </c>
      <c r="H383">
        <v>69.799999237060504</v>
      </c>
      <c r="I383">
        <v>34.899999618530302</v>
      </c>
      <c r="J383">
        <v>33.299999237060497</v>
      </c>
      <c r="K383">
        <v>36.5</v>
      </c>
      <c r="L383">
        <v>36.5</v>
      </c>
      <c r="M383">
        <v>33.299999237060497</v>
      </c>
      <c r="N383">
        <v>-3.20000076293945</v>
      </c>
      <c r="Q383">
        <f t="shared" si="35"/>
        <v>33.299999237060497</v>
      </c>
      <c r="R383">
        <f t="shared" si="36"/>
        <v>33.299999237060497</v>
      </c>
      <c r="S383">
        <f t="shared" si="37"/>
        <v>33.299999237060497</v>
      </c>
      <c r="T383">
        <f t="shared" si="38"/>
        <v>33.299999237060497</v>
      </c>
      <c r="U383">
        <f t="shared" si="39"/>
        <v>33.299999237060497</v>
      </c>
      <c r="V383">
        <f t="shared" si="40"/>
        <v>33.299999237060497</v>
      </c>
      <c r="W383">
        <f t="shared" si="41"/>
        <v>-3.2000007629395029</v>
      </c>
    </row>
    <row r="384" spans="1:23" x14ac:dyDescent="0.25">
      <c r="A384" t="s">
        <v>7</v>
      </c>
      <c r="B384">
        <v>1</v>
      </c>
      <c r="C384" t="s">
        <v>8</v>
      </c>
      <c r="D384">
        <v>1</v>
      </c>
      <c r="E384" t="s">
        <v>9</v>
      </c>
      <c r="F384" s="1">
        <v>30288</v>
      </c>
      <c r="G384">
        <v>29.799999237060501</v>
      </c>
      <c r="H384">
        <v>63.099998474121101</v>
      </c>
      <c r="I384">
        <v>31.549999237060501</v>
      </c>
      <c r="J384">
        <v>29.799999237060501</v>
      </c>
      <c r="K384">
        <v>33.299999237060497</v>
      </c>
      <c r="L384">
        <v>33.299999237060497</v>
      </c>
      <c r="M384">
        <v>29.799999237060501</v>
      </c>
      <c r="N384">
        <v>-3.5</v>
      </c>
      <c r="Q384">
        <f t="shared" si="35"/>
        <v>29.799999237060501</v>
      </c>
      <c r="R384">
        <f t="shared" si="36"/>
        <v>29.799999237060501</v>
      </c>
      <c r="S384">
        <f t="shared" si="37"/>
        <v>29.799999237060501</v>
      </c>
      <c r="T384">
        <f t="shared" si="38"/>
        <v>29.799999237060501</v>
      </c>
      <c r="U384">
        <f t="shared" si="39"/>
        <v>29.799999237060501</v>
      </c>
      <c r="V384">
        <f t="shared" si="40"/>
        <v>29.799999237060501</v>
      </c>
      <c r="W384">
        <f t="shared" si="41"/>
        <v>-3.4999999999999964</v>
      </c>
    </row>
    <row r="385" spans="1:23" x14ac:dyDescent="0.25">
      <c r="A385" t="s">
        <v>7</v>
      </c>
      <c r="B385">
        <v>1</v>
      </c>
      <c r="C385" t="s">
        <v>8</v>
      </c>
      <c r="D385">
        <v>1</v>
      </c>
      <c r="E385" t="s">
        <v>9</v>
      </c>
      <c r="F385" s="1">
        <v>30289</v>
      </c>
      <c r="G385">
        <v>33.799999237060497</v>
      </c>
      <c r="H385">
        <v>63.599998474121101</v>
      </c>
      <c r="I385">
        <v>31.799999237060501</v>
      </c>
      <c r="J385">
        <v>29.799999237060501</v>
      </c>
      <c r="K385">
        <v>33.799999237060497</v>
      </c>
      <c r="L385">
        <v>29.799999237060501</v>
      </c>
      <c r="M385">
        <v>33.799999237060497</v>
      </c>
      <c r="N385">
        <v>4</v>
      </c>
      <c r="Q385">
        <f t="shared" si="35"/>
        <v>33.799999237060497</v>
      </c>
      <c r="R385">
        <f t="shared" si="36"/>
        <v>33.799999237060497</v>
      </c>
      <c r="S385">
        <f t="shared" si="37"/>
        <v>33.799999237060497</v>
      </c>
      <c r="T385">
        <f t="shared" si="38"/>
        <v>33.799999237060497</v>
      </c>
      <c r="U385">
        <f t="shared" si="39"/>
        <v>33.799999237060497</v>
      </c>
      <c r="V385">
        <f t="shared" si="40"/>
        <v>33.799999237060497</v>
      </c>
      <c r="W385">
        <f t="shared" si="41"/>
        <v>3.9999999999999964</v>
      </c>
    </row>
    <row r="386" spans="1:23" x14ac:dyDescent="0.25">
      <c r="A386" t="s">
        <v>7</v>
      </c>
      <c r="B386">
        <v>1</v>
      </c>
      <c r="C386" t="s">
        <v>8</v>
      </c>
      <c r="D386">
        <v>1</v>
      </c>
      <c r="E386" t="s">
        <v>9</v>
      </c>
      <c r="F386" s="1">
        <v>30290</v>
      </c>
      <c r="G386">
        <v>35.200000762939503</v>
      </c>
      <c r="H386">
        <v>69</v>
      </c>
      <c r="I386">
        <v>34.5</v>
      </c>
      <c r="J386">
        <v>33.799999237060497</v>
      </c>
      <c r="K386">
        <v>35.200000762939503</v>
      </c>
      <c r="L386">
        <v>33.799999237060497</v>
      </c>
      <c r="M386">
        <v>35.200000762939503</v>
      </c>
      <c r="N386">
        <v>1.40000152587891</v>
      </c>
      <c r="Q386">
        <f t="shared" si="35"/>
        <v>35.200000762939503</v>
      </c>
      <c r="R386">
        <f t="shared" si="36"/>
        <v>35.200000762939503</v>
      </c>
      <c r="S386">
        <f t="shared" si="37"/>
        <v>35.200000762939503</v>
      </c>
      <c r="T386">
        <f t="shared" si="38"/>
        <v>35.200000762939503</v>
      </c>
      <c r="U386">
        <f t="shared" si="39"/>
        <v>35.200000762939503</v>
      </c>
      <c r="V386">
        <f t="shared" si="40"/>
        <v>35.200000762939503</v>
      </c>
      <c r="W386">
        <f t="shared" si="41"/>
        <v>1.4000015258790057</v>
      </c>
    </row>
    <row r="387" spans="1:23" x14ac:dyDescent="0.25">
      <c r="A387" t="s">
        <v>7</v>
      </c>
      <c r="B387">
        <v>1</v>
      </c>
      <c r="C387" t="s">
        <v>8</v>
      </c>
      <c r="D387">
        <v>1</v>
      </c>
      <c r="E387" t="s">
        <v>9</v>
      </c>
      <c r="F387" s="1">
        <v>30291</v>
      </c>
      <c r="G387">
        <v>35.799999237060497</v>
      </c>
      <c r="H387">
        <v>71</v>
      </c>
      <c r="I387">
        <v>35.5</v>
      </c>
      <c r="J387">
        <v>35.200000762939503</v>
      </c>
      <c r="K387">
        <v>35.799999237060497</v>
      </c>
      <c r="L387">
        <v>35.200000762939503</v>
      </c>
      <c r="M387">
        <v>35.799999237060497</v>
      </c>
      <c r="N387">
        <v>0.59999847412109397</v>
      </c>
      <c r="Q387">
        <f t="shared" ref="Q387:Q450" si="42">G387</f>
        <v>35.799999237060497</v>
      </c>
      <c r="R387">
        <f t="shared" si="36"/>
        <v>35.799999237060497</v>
      </c>
      <c r="S387">
        <f t="shared" si="37"/>
        <v>35.799999237060497</v>
      </c>
      <c r="T387">
        <f t="shared" si="38"/>
        <v>35.799999237060497</v>
      </c>
      <c r="U387">
        <f t="shared" si="39"/>
        <v>35.799999237060497</v>
      </c>
      <c r="V387">
        <f t="shared" si="40"/>
        <v>35.799999237060497</v>
      </c>
      <c r="W387">
        <f t="shared" si="41"/>
        <v>0.59999847412099427</v>
      </c>
    </row>
    <row r="388" spans="1:23" x14ac:dyDescent="0.25">
      <c r="A388" t="s">
        <v>7</v>
      </c>
      <c r="B388">
        <v>1</v>
      </c>
      <c r="C388" t="s">
        <v>8</v>
      </c>
      <c r="D388">
        <v>1</v>
      </c>
      <c r="E388" t="s">
        <v>9</v>
      </c>
      <c r="F388" s="1">
        <v>30292</v>
      </c>
      <c r="G388">
        <v>35.400001525878899</v>
      </c>
      <c r="H388">
        <v>71.200000762939496</v>
      </c>
      <c r="I388">
        <v>35.600000381469698</v>
      </c>
      <c r="J388">
        <v>35.400001525878899</v>
      </c>
      <c r="K388">
        <v>35.799999237060497</v>
      </c>
      <c r="L388">
        <v>35.799999237060497</v>
      </c>
      <c r="M388">
        <v>35.400001525878899</v>
      </c>
      <c r="N388">
        <v>-0.39999771118164101</v>
      </c>
      <c r="Q388">
        <f t="shared" si="42"/>
        <v>35.400001525878899</v>
      </c>
      <c r="R388">
        <f t="shared" ref="R388:R451" si="43">G388</f>
        <v>35.400001525878899</v>
      </c>
      <c r="S388">
        <f t="shared" ref="S388:S451" si="44">G388</f>
        <v>35.400001525878899</v>
      </c>
      <c r="T388">
        <f t="shared" ref="T388:T451" si="45">G388</f>
        <v>35.400001525878899</v>
      </c>
      <c r="U388">
        <f t="shared" ref="U388:U451" si="46">G388</f>
        <v>35.400001525878899</v>
      </c>
      <c r="V388">
        <f t="shared" ref="V388:V451" si="47">G388</f>
        <v>35.400001525878899</v>
      </c>
      <c r="W388">
        <f t="shared" ref="W388:W451" si="48">G388-G387</f>
        <v>-0.39999771118159799</v>
      </c>
    </row>
    <row r="389" spans="1:23" x14ac:dyDescent="0.25">
      <c r="A389" t="s">
        <v>7</v>
      </c>
      <c r="B389">
        <v>1</v>
      </c>
      <c r="C389" t="s">
        <v>8</v>
      </c>
      <c r="D389">
        <v>1</v>
      </c>
      <c r="E389" t="s">
        <v>9</v>
      </c>
      <c r="F389" s="1">
        <v>30293</v>
      </c>
      <c r="G389">
        <v>30.200000762939499</v>
      </c>
      <c r="H389">
        <v>65.600002288818402</v>
      </c>
      <c r="I389">
        <v>32.800001144409201</v>
      </c>
      <c r="J389">
        <v>30.200000762939499</v>
      </c>
      <c r="K389">
        <v>35.400001525878899</v>
      </c>
      <c r="L389">
        <v>35.400001525878899</v>
      </c>
      <c r="M389">
        <v>30.200000762939499</v>
      </c>
      <c r="N389">
        <v>-5.2000007629394496</v>
      </c>
      <c r="Q389">
        <f t="shared" si="42"/>
        <v>30.200000762939499</v>
      </c>
      <c r="R389">
        <f t="shared" si="43"/>
        <v>30.200000762939499</v>
      </c>
      <c r="S389">
        <f t="shared" si="44"/>
        <v>30.200000762939499</v>
      </c>
      <c r="T389">
        <f t="shared" si="45"/>
        <v>30.200000762939499</v>
      </c>
      <c r="U389">
        <f t="shared" si="46"/>
        <v>30.200000762939499</v>
      </c>
      <c r="V389">
        <f t="shared" si="47"/>
        <v>30.200000762939499</v>
      </c>
      <c r="W389">
        <f t="shared" si="48"/>
        <v>-5.2000007629393998</v>
      </c>
    </row>
    <row r="390" spans="1:23" x14ac:dyDescent="0.25">
      <c r="A390" t="s">
        <v>7</v>
      </c>
      <c r="B390">
        <v>1</v>
      </c>
      <c r="C390" t="s">
        <v>8</v>
      </c>
      <c r="D390">
        <v>1</v>
      </c>
      <c r="E390" t="s">
        <v>9</v>
      </c>
      <c r="F390" s="1">
        <v>30294</v>
      </c>
      <c r="G390">
        <v>29.600000381469702</v>
      </c>
      <c r="H390">
        <v>59.800001144409201</v>
      </c>
      <c r="I390">
        <v>29.900000572204601</v>
      </c>
      <c r="J390">
        <v>29.600000381469702</v>
      </c>
      <c r="K390">
        <v>30.200000762939499</v>
      </c>
      <c r="L390">
        <v>30.200000762939499</v>
      </c>
      <c r="M390">
        <v>29.600000381469702</v>
      </c>
      <c r="N390">
        <v>-0.60000038146972701</v>
      </c>
      <c r="Q390">
        <f t="shared" si="42"/>
        <v>29.600000381469702</v>
      </c>
      <c r="R390">
        <f t="shared" si="43"/>
        <v>29.600000381469702</v>
      </c>
      <c r="S390">
        <f t="shared" si="44"/>
        <v>29.600000381469702</v>
      </c>
      <c r="T390">
        <f t="shared" si="45"/>
        <v>29.600000381469702</v>
      </c>
      <c r="U390">
        <f t="shared" si="46"/>
        <v>29.600000381469702</v>
      </c>
      <c r="V390">
        <f t="shared" si="47"/>
        <v>29.600000381469702</v>
      </c>
      <c r="W390">
        <f t="shared" si="48"/>
        <v>-0.60000038146979762</v>
      </c>
    </row>
    <row r="391" spans="1:23" x14ac:dyDescent="0.25">
      <c r="A391" t="s">
        <v>7</v>
      </c>
      <c r="B391">
        <v>1</v>
      </c>
      <c r="C391" t="s">
        <v>8</v>
      </c>
      <c r="D391">
        <v>1</v>
      </c>
      <c r="E391" t="s">
        <v>9</v>
      </c>
      <c r="F391" s="1">
        <v>30295</v>
      </c>
      <c r="G391">
        <v>30.600000381469702</v>
      </c>
      <c r="H391">
        <v>60.200000762939503</v>
      </c>
      <c r="I391">
        <v>30.100000381469702</v>
      </c>
      <c r="J391">
        <v>29.600000381469702</v>
      </c>
      <c r="K391">
        <v>30.600000381469702</v>
      </c>
      <c r="L391">
        <v>29.600000381469702</v>
      </c>
      <c r="M391">
        <v>30.600000381469702</v>
      </c>
      <c r="N391">
        <v>1</v>
      </c>
      <c r="Q391">
        <f t="shared" si="42"/>
        <v>30.600000381469702</v>
      </c>
      <c r="R391">
        <f t="shared" si="43"/>
        <v>30.600000381469702</v>
      </c>
      <c r="S391">
        <f t="shared" si="44"/>
        <v>30.600000381469702</v>
      </c>
      <c r="T391">
        <f t="shared" si="45"/>
        <v>30.600000381469702</v>
      </c>
      <c r="U391">
        <f t="shared" si="46"/>
        <v>30.600000381469702</v>
      </c>
      <c r="V391">
        <f t="shared" si="47"/>
        <v>30.600000381469702</v>
      </c>
      <c r="W391">
        <f t="shared" si="48"/>
        <v>1</v>
      </c>
    </row>
    <row r="392" spans="1:23" x14ac:dyDescent="0.25">
      <c r="A392" t="s">
        <v>7</v>
      </c>
      <c r="B392">
        <v>1</v>
      </c>
      <c r="C392" t="s">
        <v>8</v>
      </c>
      <c r="D392">
        <v>1</v>
      </c>
      <c r="E392" t="s">
        <v>9</v>
      </c>
      <c r="F392" s="1">
        <v>30296</v>
      </c>
      <c r="G392">
        <v>32</v>
      </c>
      <c r="H392">
        <v>62.600000381469698</v>
      </c>
      <c r="I392">
        <v>31.300000190734899</v>
      </c>
      <c r="J392">
        <v>30.600000381469702</v>
      </c>
      <c r="K392">
        <v>32</v>
      </c>
      <c r="L392">
        <v>30.600000381469702</v>
      </c>
      <c r="M392">
        <v>32</v>
      </c>
      <c r="N392">
        <v>1.3999996185302701</v>
      </c>
      <c r="Q392">
        <f t="shared" si="42"/>
        <v>32</v>
      </c>
      <c r="R392">
        <f t="shared" si="43"/>
        <v>32</v>
      </c>
      <c r="S392">
        <f t="shared" si="44"/>
        <v>32</v>
      </c>
      <c r="T392">
        <f t="shared" si="45"/>
        <v>32</v>
      </c>
      <c r="U392">
        <f t="shared" si="46"/>
        <v>32</v>
      </c>
      <c r="V392">
        <f t="shared" si="47"/>
        <v>32</v>
      </c>
      <c r="W392">
        <f t="shared" si="48"/>
        <v>1.3999996185302983</v>
      </c>
    </row>
    <row r="393" spans="1:23" x14ac:dyDescent="0.25">
      <c r="A393" t="s">
        <v>7</v>
      </c>
      <c r="B393">
        <v>1</v>
      </c>
      <c r="C393" t="s">
        <v>8</v>
      </c>
      <c r="D393">
        <v>1</v>
      </c>
      <c r="E393" t="s">
        <v>9</v>
      </c>
      <c r="F393" s="1">
        <v>30297</v>
      </c>
      <c r="G393">
        <v>32.5</v>
      </c>
      <c r="H393">
        <v>64.5</v>
      </c>
      <c r="I393">
        <v>32.25</v>
      </c>
      <c r="J393">
        <v>32</v>
      </c>
      <c r="K393">
        <v>32.5</v>
      </c>
      <c r="L393">
        <v>32</v>
      </c>
      <c r="M393">
        <v>32.5</v>
      </c>
      <c r="N393">
        <v>0.5</v>
      </c>
      <c r="Q393">
        <f t="shared" si="42"/>
        <v>32.5</v>
      </c>
      <c r="R393">
        <f t="shared" si="43"/>
        <v>32.5</v>
      </c>
      <c r="S393">
        <f t="shared" si="44"/>
        <v>32.5</v>
      </c>
      <c r="T393">
        <f t="shared" si="45"/>
        <v>32.5</v>
      </c>
      <c r="U393">
        <f t="shared" si="46"/>
        <v>32.5</v>
      </c>
      <c r="V393">
        <f t="shared" si="47"/>
        <v>32.5</v>
      </c>
      <c r="W393">
        <f t="shared" si="48"/>
        <v>0.5</v>
      </c>
    </row>
    <row r="394" spans="1:23" x14ac:dyDescent="0.25">
      <c r="A394" t="s">
        <v>7</v>
      </c>
      <c r="B394">
        <v>1</v>
      </c>
      <c r="C394" t="s">
        <v>8</v>
      </c>
      <c r="D394">
        <v>1</v>
      </c>
      <c r="E394" t="s">
        <v>9</v>
      </c>
      <c r="F394" s="1">
        <v>30298</v>
      </c>
      <c r="G394">
        <v>30</v>
      </c>
      <c r="H394">
        <v>62.5</v>
      </c>
      <c r="I394">
        <v>31.25</v>
      </c>
      <c r="J394">
        <v>30</v>
      </c>
      <c r="K394">
        <v>32.5</v>
      </c>
      <c r="L394">
        <v>32.5</v>
      </c>
      <c r="M394">
        <v>30</v>
      </c>
      <c r="N394">
        <v>-2.5</v>
      </c>
      <c r="Q394">
        <f t="shared" si="42"/>
        <v>30</v>
      </c>
      <c r="R394">
        <f t="shared" si="43"/>
        <v>30</v>
      </c>
      <c r="S394">
        <f t="shared" si="44"/>
        <v>30</v>
      </c>
      <c r="T394">
        <f t="shared" si="45"/>
        <v>30</v>
      </c>
      <c r="U394">
        <f t="shared" si="46"/>
        <v>30</v>
      </c>
      <c r="V394">
        <f t="shared" si="47"/>
        <v>30</v>
      </c>
      <c r="W394">
        <f t="shared" si="48"/>
        <v>-2.5</v>
      </c>
    </row>
    <row r="395" spans="1:23" x14ac:dyDescent="0.25">
      <c r="A395" t="s">
        <v>7</v>
      </c>
      <c r="B395">
        <v>1</v>
      </c>
      <c r="C395" t="s">
        <v>8</v>
      </c>
      <c r="D395">
        <v>1</v>
      </c>
      <c r="E395" t="s">
        <v>9</v>
      </c>
      <c r="F395" s="1">
        <v>30299</v>
      </c>
      <c r="G395">
        <v>31.799999237060501</v>
      </c>
      <c r="H395">
        <v>61.799999237060497</v>
      </c>
      <c r="I395">
        <v>30.899999618530298</v>
      </c>
      <c r="J395">
        <v>30</v>
      </c>
      <c r="K395">
        <v>31.799999237060501</v>
      </c>
      <c r="L395">
        <v>30</v>
      </c>
      <c r="M395">
        <v>31.799999237060501</v>
      </c>
      <c r="N395">
        <v>1.79999923706055</v>
      </c>
      <c r="Q395">
        <f t="shared" si="42"/>
        <v>31.799999237060501</v>
      </c>
      <c r="R395">
        <f t="shared" si="43"/>
        <v>31.799999237060501</v>
      </c>
      <c r="S395">
        <f t="shared" si="44"/>
        <v>31.799999237060501</v>
      </c>
      <c r="T395">
        <f t="shared" si="45"/>
        <v>31.799999237060501</v>
      </c>
      <c r="U395">
        <f t="shared" si="46"/>
        <v>31.799999237060501</v>
      </c>
      <c r="V395">
        <f t="shared" si="47"/>
        <v>31.799999237060501</v>
      </c>
      <c r="W395">
        <f t="shared" si="48"/>
        <v>1.7999992370605007</v>
      </c>
    </row>
    <row r="396" spans="1:23" x14ac:dyDescent="0.25">
      <c r="A396" t="s">
        <v>7</v>
      </c>
      <c r="B396">
        <v>1</v>
      </c>
      <c r="C396" t="s">
        <v>8</v>
      </c>
      <c r="D396">
        <v>1</v>
      </c>
      <c r="E396" t="s">
        <v>9</v>
      </c>
      <c r="F396" s="1">
        <v>30300</v>
      </c>
      <c r="G396">
        <v>33.700000762939503</v>
      </c>
      <c r="H396">
        <v>65.5</v>
      </c>
      <c r="I396">
        <v>32.75</v>
      </c>
      <c r="J396">
        <v>31.799999237060501</v>
      </c>
      <c r="K396">
        <v>33.700000762939503</v>
      </c>
      <c r="L396">
        <v>31.799999237060501</v>
      </c>
      <c r="M396">
        <v>33.700000762939503</v>
      </c>
      <c r="N396">
        <v>1.90000152587891</v>
      </c>
      <c r="Q396">
        <f t="shared" si="42"/>
        <v>33.700000762939503</v>
      </c>
      <c r="R396">
        <f t="shared" si="43"/>
        <v>33.700000762939503</v>
      </c>
      <c r="S396">
        <f t="shared" si="44"/>
        <v>33.700000762939503</v>
      </c>
      <c r="T396">
        <f t="shared" si="45"/>
        <v>33.700000762939503</v>
      </c>
      <c r="U396">
        <f t="shared" si="46"/>
        <v>33.700000762939503</v>
      </c>
      <c r="V396">
        <f t="shared" si="47"/>
        <v>33.700000762939503</v>
      </c>
      <c r="W396">
        <f t="shared" si="48"/>
        <v>1.9000015258790022</v>
      </c>
    </row>
    <row r="397" spans="1:23" x14ac:dyDescent="0.25">
      <c r="A397" t="s">
        <v>7</v>
      </c>
      <c r="B397">
        <v>1</v>
      </c>
      <c r="C397" t="s">
        <v>8</v>
      </c>
      <c r="D397">
        <v>1</v>
      </c>
      <c r="E397" t="s">
        <v>9</v>
      </c>
      <c r="F397" s="1">
        <v>30301</v>
      </c>
      <c r="G397">
        <v>36.5</v>
      </c>
      <c r="H397">
        <v>70.200000762939496</v>
      </c>
      <c r="I397">
        <v>35.100000381469698</v>
      </c>
      <c r="J397">
        <v>33.700000762939503</v>
      </c>
      <c r="K397">
        <v>36.5</v>
      </c>
      <c r="L397">
        <v>33.700000762939503</v>
      </c>
      <c r="M397">
        <v>36.5</v>
      </c>
      <c r="N397">
        <v>2.79999923706055</v>
      </c>
      <c r="Q397">
        <f t="shared" si="42"/>
        <v>36.5</v>
      </c>
      <c r="R397">
        <f t="shared" si="43"/>
        <v>36.5</v>
      </c>
      <c r="S397">
        <f t="shared" si="44"/>
        <v>36.5</v>
      </c>
      <c r="T397">
        <f t="shared" si="45"/>
        <v>36.5</v>
      </c>
      <c r="U397">
        <f t="shared" si="46"/>
        <v>36.5</v>
      </c>
      <c r="V397">
        <f t="shared" si="47"/>
        <v>36.5</v>
      </c>
      <c r="W397">
        <f t="shared" si="48"/>
        <v>2.7999992370604971</v>
      </c>
    </row>
    <row r="398" spans="1:23" x14ac:dyDescent="0.25">
      <c r="A398" t="s">
        <v>7</v>
      </c>
      <c r="B398">
        <v>1</v>
      </c>
      <c r="C398" t="s">
        <v>8</v>
      </c>
      <c r="D398">
        <v>1</v>
      </c>
      <c r="E398" t="s">
        <v>9</v>
      </c>
      <c r="F398" s="1">
        <v>30302</v>
      </c>
      <c r="G398">
        <v>37.5</v>
      </c>
      <c r="H398">
        <v>74</v>
      </c>
      <c r="I398">
        <v>37</v>
      </c>
      <c r="J398">
        <v>36.5</v>
      </c>
      <c r="K398">
        <v>37.5</v>
      </c>
      <c r="L398">
        <v>36.5</v>
      </c>
      <c r="M398">
        <v>37.5</v>
      </c>
      <c r="N398">
        <v>1</v>
      </c>
      <c r="Q398">
        <f t="shared" si="42"/>
        <v>37.5</v>
      </c>
      <c r="R398">
        <f t="shared" si="43"/>
        <v>37.5</v>
      </c>
      <c r="S398">
        <f t="shared" si="44"/>
        <v>37.5</v>
      </c>
      <c r="T398">
        <f t="shared" si="45"/>
        <v>37.5</v>
      </c>
      <c r="U398">
        <f t="shared" si="46"/>
        <v>37.5</v>
      </c>
      <c r="V398">
        <f t="shared" si="47"/>
        <v>37.5</v>
      </c>
      <c r="W398">
        <f t="shared" si="48"/>
        <v>1</v>
      </c>
    </row>
    <row r="399" spans="1:23" x14ac:dyDescent="0.25">
      <c r="A399" t="s">
        <v>7</v>
      </c>
      <c r="B399">
        <v>1</v>
      </c>
      <c r="C399" t="s">
        <v>8</v>
      </c>
      <c r="D399">
        <v>1</v>
      </c>
      <c r="E399" t="s">
        <v>9</v>
      </c>
      <c r="F399" s="1">
        <v>30303</v>
      </c>
      <c r="G399">
        <v>37.5</v>
      </c>
      <c r="H399">
        <v>75</v>
      </c>
      <c r="I399">
        <v>37.5</v>
      </c>
      <c r="J399">
        <v>37.5</v>
      </c>
      <c r="K399">
        <v>37.5</v>
      </c>
      <c r="L399">
        <v>37.5</v>
      </c>
      <c r="M399">
        <v>37.5</v>
      </c>
      <c r="N399">
        <v>0</v>
      </c>
      <c r="Q399">
        <f t="shared" si="42"/>
        <v>37.5</v>
      </c>
      <c r="R399">
        <f t="shared" si="43"/>
        <v>37.5</v>
      </c>
      <c r="S399">
        <f t="shared" si="44"/>
        <v>37.5</v>
      </c>
      <c r="T399">
        <f t="shared" si="45"/>
        <v>37.5</v>
      </c>
      <c r="U399">
        <f t="shared" si="46"/>
        <v>37.5</v>
      </c>
      <c r="V399">
        <f t="shared" si="47"/>
        <v>37.5</v>
      </c>
      <c r="W399">
        <f t="shared" si="48"/>
        <v>0</v>
      </c>
    </row>
    <row r="400" spans="1:23" x14ac:dyDescent="0.25">
      <c r="A400" t="s">
        <v>7</v>
      </c>
      <c r="B400">
        <v>1</v>
      </c>
      <c r="C400" t="s">
        <v>8</v>
      </c>
      <c r="D400">
        <v>1</v>
      </c>
      <c r="E400" t="s">
        <v>9</v>
      </c>
      <c r="F400" s="1">
        <v>30304</v>
      </c>
      <c r="G400">
        <v>36.099998474121101</v>
      </c>
      <c r="H400">
        <v>73.599998474121094</v>
      </c>
      <c r="I400">
        <v>36.799999237060497</v>
      </c>
      <c r="J400">
        <v>36.099998474121101</v>
      </c>
      <c r="K400">
        <v>37.5</v>
      </c>
      <c r="L400">
        <v>37.5</v>
      </c>
      <c r="M400">
        <v>36.099998474121101</v>
      </c>
      <c r="N400">
        <v>-1.40000152587891</v>
      </c>
      <c r="Q400">
        <f t="shared" si="42"/>
        <v>36.099998474121101</v>
      </c>
      <c r="R400">
        <f t="shared" si="43"/>
        <v>36.099998474121101</v>
      </c>
      <c r="S400">
        <f t="shared" si="44"/>
        <v>36.099998474121101</v>
      </c>
      <c r="T400">
        <f t="shared" si="45"/>
        <v>36.099998474121101</v>
      </c>
      <c r="U400">
        <f t="shared" si="46"/>
        <v>36.099998474121101</v>
      </c>
      <c r="V400">
        <f t="shared" si="47"/>
        <v>36.099998474121101</v>
      </c>
      <c r="W400">
        <f t="shared" si="48"/>
        <v>-1.4000015258788991</v>
      </c>
    </row>
    <row r="401" spans="1:23" x14ac:dyDescent="0.25">
      <c r="A401" t="s">
        <v>7</v>
      </c>
      <c r="B401">
        <v>1</v>
      </c>
      <c r="C401" t="s">
        <v>8</v>
      </c>
      <c r="D401">
        <v>1</v>
      </c>
      <c r="E401" t="s">
        <v>9</v>
      </c>
      <c r="F401" s="1">
        <v>30305</v>
      </c>
      <c r="G401">
        <v>32.799999237060497</v>
      </c>
      <c r="H401">
        <v>68.899997711181598</v>
      </c>
      <c r="I401">
        <v>34.449998855590799</v>
      </c>
      <c r="J401">
        <v>32.799999237060497</v>
      </c>
      <c r="K401">
        <v>36.099998474121101</v>
      </c>
      <c r="L401">
        <v>36.099998474121101</v>
      </c>
      <c r="M401">
        <v>32.799999237060497</v>
      </c>
      <c r="N401">
        <v>-3.29999923706055</v>
      </c>
      <c r="Q401">
        <f t="shared" si="42"/>
        <v>32.799999237060497</v>
      </c>
      <c r="R401">
        <f t="shared" si="43"/>
        <v>32.799999237060497</v>
      </c>
      <c r="S401">
        <f t="shared" si="44"/>
        <v>32.799999237060497</v>
      </c>
      <c r="T401">
        <f t="shared" si="45"/>
        <v>32.799999237060497</v>
      </c>
      <c r="U401">
        <f t="shared" si="46"/>
        <v>32.799999237060497</v>
      </c>
      <c r="V401">
        <f t="shared" si="47"/>
        <v>32.799999237060497</v>
      </c>
      <c r="W401">
        <f t="shared" si="48"/>
        <v>-3.2999992370606037</v>
      </c>
    </row>
    <row r="402" spans="1:23" x14ac:dyDescent="0.25">
      <c r="A402" t="s">
        <v>7</v>
      </c>
      <c r="B402">
        <v>1</v>
      </c>
      <c r="C402" t="s">
        <v>8</v>
      </c>
      <c r="D402">
        <v>1</v>
      </c>
      <c r="E402" t="s">
        <v>9</v>
      </c>
      <c r="F402" s="1">
        <v>30306</v>
      </c>
      <c r="G402">
        <v>33.400001525878899</v>
      </c>
      <c r="H402">
        <v>66.200000762939496</v>
      </c>
      <c r="I402">
        <v>33.100000381469698</v>
      </c>
      <c r="J402">
        <v>32.799999237060497</v>
      </c>
      <c r="K402">
        <v>33.400001525878899</v>
      </c>
      <c r="L402">
        <v>32.799999237060497</v>
      </c>
      <c r="M402">
        <v>33.400001525878899</v>
      </c>
      <c r="N402">
        <v>0.60000228881835904</v>
      </c>
      <c r="Q402">
        <f t="shared" si="42"/>
        <v>33.400001525878899</v>
      </c>
      <c r="R402">
        <f t="shared" si="43"/>
        <v>33.400001525878899</v>
      </c>
      <c r="S402">
        <f t="shared" si="44"/>
        <v>33.400001525878899</v>
      </c>
      <c r="T402">
        <f t="shared" si="45"/>
        <v>33.400001525878899</v>
      </c>
      <c r="U402">
        <f t="shared" si="46"/>
        <v>33.400001525878899</v>
      </c>
      <c r="V402">
        <f t="shared" si="47"/>
        <v>33.400001525878899</v>
      </c>
      <c r="W402">
        <f t="shared" si="48"/>
        <v>0.60000228881840201</v>
      </c>
    </row>
    <row r="403" spans="1:23" x14ac:dyDescent="0.25">
      <c r="A403" t="s">
        <v>7</v>
      </c>
      <c r="B403">
        <v>1</v>
      </c>
      <c r="C403" t="s">
        <v>8</v>
      </c>
      <c r="D403">
        <v>1</v>
      </c>
      <c r="E403" t="s">
        <v>9</v>
      </c>
      <c r="F403" s="1">
        <v>30307</v>
      </c>
      <c r="G403">
        <v>30.600000381469702</v>
      </c>
      <c r="H403">
        <v>64.000001907348604</v>
      </c>
      <c r="I403">
        <v>32.000000953674302</v>
      </c>
      <c r="J403">
        <v>30.600000381469702</v>
      </c>
      <c r="K403">
        <v>33.400001525878899</v>
      </c>
      <c r="L403">
        <v>33.400001525878899</v>
      </c>
      <c r="M403">
        <v>30.600000381469702</v>
      </c>
      <c r="N403">
        <v>-2.8000011444091801</v>
      </c>
      <c r="Q403">
        <f t="shared" si="42"/>
        <v>30.600000381469702</v>
      </c>
      <c r="R403">
        <f t="shared" si="43"/>
        <v>30.600000381469702</v>
      </c>
      <c r="S403">
        <f t="shared" si="44"/>
        <v>30.600000381469702</v>
      </c>
      <c r="T403">
        <f t="shared" si="45"/>
        <v>30.600000381469702</v>
      </c>
      <c r="U403">
        <f t="shared" si="46"/>
        <v>30.600000381469702</v>
      </c>
      <c r="V403">
        <f t="shared" si="47"/>
        <v>30.600000381469702</v>
      </c>
      <c r="W403">
        <f t="shared" si="48"/>
        <v>-2.8000011444091975</v>
      </c>
    </row>
    <row r="404" spans="1:23" x14ac:dyDescent="0.25">
      <c r="A404" t="s">
        <v>7</v>
      </c>
      <c r="B404">
        <v>1</v>
      </c>
      <c r="C404" t="s">
        <v>8</v>
      </c>
      <c r="D404">
        <v>1</v>
      </c>
      <c r="E404" t="s">
        <v>9</v>
      </c>
      <c r="F404" s="1">
        <v>30308</v>
      </c>
      <c r="G404">
        <v>32.400001525878899</v>
      </c>
      <c r="H404">
        <v>63.000001907348597</v>
      </c>
      <c r="I404">
        <v>31.500000953674299</v>
      </c>
      <c r="J404">
        <v>30.600000381469702</v>
      </c>
      <c r="K404">
        <v>32.400001525878899</v>
      </c>
      <c r="L404">
        <v>30.600000381469702</v>
      </c>
      <c r="M404">
        <v>32.400001525878899</v>
      </c>
      <c r="N404">
        <v>1.8000011444091799</v>
      </c>
      <c r="Q404">
        <f t="shared" si="42"/>
        <v>32.400001525878899</v>
      </c>
      <c r="R404">
        <f t="shared" si="43"/>
        <v>32.400001525878899</v>
      </c>
      <c r="S404">
        <f t="shared" si="44"/>
        <v>32.400001525878899</v>
      </c>
      <c r="T404">
        <f t="shared" si="45"/>
        <v>32.400001525878899</v>
      </c>
      <c r="U404">
        <f t="shared" si="46"/>
        <v>32.400001525878899</v>
      </c>
      <c r="V404">
        <f t="shared" si="47"/>
        <v>32.400001525878899</v>
      </c>
      <c r="W404">
        <f t="shared" si="48"/>
        <v>1.8000011444091975</v>
      </c>
    </row>
    <row r="405" spans="1:23" x14ac:dyDescent="0.25">
      <c r="A405" t="s">
        <v>7</v>
      </c>
      <c r="B405">
        <v>1</v>
      </c>
      <c r="C405" t="s">
        <v>8</v>
      </c>
      <c r="D405">
        <v>1</v>
      </c>
      <c r="E405" t="s">
        <v>9</v>
      </c>
      <c r="F405" s="1">
        <v>30309</v>
      </c>
      <c r="G405">
        <v>33.200000762939503</v>
      </c>
      <c r="H405">
        <v>65.600002288818402</v>
      </c>
      <c r="I405">
        <v>32.800001144409201</v>
      </c>
      <c r="J405">
        <v>32.400001525878899</v>
      </c>
      <c r="K405">
        <v>33.200000762939503</v>
      </c>
      <c r="L405">
        <v>32.400001525878899</v>
      </c>
      <c r="M405">
        <v>33.200000762939503</v>
      </c>
      <c r="N405">
        <v>0.79999923706054699</v>
      </c>
      <c r="Q405">
        <f t="shared" si="42"/>
        <v>33.200000762939503</v>
      </c>
      <c r="R405">
        <f t="shared" si="43"/>
        <v>33.200000762939503</v>
      </c>
      <c r="S405">
        <f t="shared" si="44"/>
        <v>33.200000762939503</v>
      </c>
      <c r="T405">
        <f t="shared" si="45"/>
        <v>33.200000762939503</v>
      </c>
      <c r="U405">
        <f t="shared" si="46"/>
        <v>33.200000762939503</v>
      </c>
      <c r="V405">
        <f t="shared" si="47"/>
        <v>33.200000762939503</v>
      </c>
      <c r="W405">
        <f t="shared" si="48"/>
        <v>0.79999923706060372</v>
      </c>
    </row>
    <row r="406" spans="1:23" x14ac:dyDescent="0.25">
      <c r="A406" t="s">
        <v>7</v>
      </c>
      <c r="B406">
        <v>1</v>
      </c>
      <c r="C406" t="s">
        <v>8</v>
      </c>
      <c r="D406">
        <v>1</v>
      </c>
      <c r="E406" t="s">
        <v>9</v>
      </c>
      <c r="F406" s="1">
        <v>30310</v>
      </c>
      <c r="G406">
        <v>36.200000762939503</v>
      </c>
      <c r="H406">
        <v>69.400001525878906</v>
      </c>
      <c r="I406">
        <v>34.700000762939503</v>
      </c>
      <c r="J406">
        <v>33.200000762939503</v>
      </c>
      <c r="K406">
        <v>36.200000762939503</v>
      </c>
      <c r="L406">
        <v>33.200000762939503</v>
      </c>
      <c r="M406">
        <v>36.200000762939503</v>
      </c>
      <c r="N406">
        <v>3</v>
      </c>
      <c r="Q406">
        <f t="shared" si="42"/>
        <v>36.200000762939503</v>
      </c>
      <c r="R406">
        <f t="shared" si="43"/>
        <v>36.200000762939503</v>
      </c>
      <c r="S406">
        <f t="shared" si="44"/>
        <v>36.200000762939503</v>
      </c>
      <c r="T406">
        <f t="shared" si="45"/>
        <v>36.200000762939503</v>
      </c>
      <c r="U406">
        <f t="shared" si="46"/>
        <v>36.200000762939503</v>
      </c>
      <c r="V406">
        <f t="shared" si="47"/>
        <v>36.200000762939503</v>
      </c>
      <c r="W406">
        <f t="shared" si="48"/>
        <v>3</v>
      </c>
    </row>
    <row r="407" spans="1:23" x14ac:dyDescent="0.25">
      <c r="A407" t="s">
        <v>7</v>
      </c>
      <c r="B407">
        <v>1</v>
      </c>
      <c r="C407" t="s">
        <v>8</v>
      </c>
      <c r="D407">
        <v>1</v>
      </c>
      <c r="E407" t="s">
        <v>9</v>
      </c>
      <c r="F407" s="1">
        <v>30311</v>
      </c>
      <c r="G407">
        <v>31.799999237060501</v>
      </c>
      <c r="H407">
        <v>68</v>
      </c>
      <c r="I407">
        <v>34</v>
      </c>
      <c r="J407">
        <v>31.799999237060501</v>
      </c>
      <c r="K407">
        <v>36.200000762939503</v>
      </c>
      <c r="L407">
        <v>36.200000762939503</v>
      </c>
      <c r="M407">
        <v>31.799999237060501</v>
      </c>
      <c r="N407">
        <v>-4.4000015258789098</v>
      </c>
      <c r="Q407">
        <f t="shared" si="42"/>
        <v>31.799999237060501</v>
      </c>
      <c r="R407">
        <f t="shared" si="43"/>
        <v>31.799999237060501</v>
      </c>
      <c r="S407">
        <f t="shared" si="44"/>
        <v>31.799999237060501</v>
      </c>
      <c r="T407">
        <f t="shared" si="45"/>
        <v>31.799999237060501</v>
      </c>
      <c r="U407">
        <f t="shared" si="46"/>
        <v>31.799999237060501</v>
      </c>
      <c r="V407">
        <f t="shared" si="47"/>
        <v>31.799999237060501</v>
      </c>
      <c r="W407">
        <f t="shared" si="48"/>
        <v>-4.4000015258790022</v>
      </c>
    </row>
    <row r="408" spans="1:23" x14ac:dyDescent="0.25">
      <c r="A408" t="s">
        <v>7</v>
      </c>
      <c r="B408">
        <v>1</v>
      </c>
      <c r="C408" t="s">
        <v>8</v>
      </c>
      <c r="D408">
        <v>1</v>
      </c>
      <c r="E408" t="s">
        <v>9</v>
      </c>
      <c r="F408" s="1">
        <v>30312</v>
      </c>
      <c r="G408">
        <v>32.400001525878899</v>
      </c>
      <c r="H408">
        <v>64.200000762939496</v>
      </c>
      <c r="I408">
        <v>32.100000381469698</v>
      </c>
      <c r="J408">
        <v>31.799999237060501</v>
      </c>
      <c r="K408">
        <v>32.400001525878899</v>
      </c>
      <c r="L408">
        <v>31.799999237060501</v>
      </c>
      <c r="M408">
        <v>32.400001525878899</v>
      </c>
      <c r="N408">
        <v>0.60000228881835904</v>
      </c>
      <c r="Q408">
        <f t="shared" si="42"/>
        <v>32.400001525878899</v>
      </c>
      <c r="R408">
        <f t="shared" si="43"/>
        <v>32.400001525878899</v>
      </c>
      <c r="S408">
        <f t="shared" si="44"/>
        <v>32.400001525878899</v>
      </c>
      <c r="T408">
        <f t="shared" si="45"/>
        <v>32.400001525878899</v>
      </c>
      <c r="U408">
        <f t="shared" si="46"/>
        <v>32.400001525878899</v>
      </c>
      <c r="V408">
        <f t="shared" si="47"/>
        <v>32.400001525878899</v>
      </c>
      <c r="W408">
        <f t="shared" si="48"/>
        <v>0.60000228881839845</v>
      </c>
    </row>
    <row r="409" spans="1:23" x14ac:dyDescent="0.25">
      <c r="A409" t="s">
        <v>7</v>
      </c>
      <c r="B409">
        <v>1</v>
      </c>
      <c r="C409" t="s">
        <v>8</v>
      </c>
      <c r="D409">
        <v>1</v>
      </c>
      <c r="E409" t="s">
        <v>9</v>
      </c>
      <c r="F409" s="1">
        <v>30313</v>
      </c>
      <c r="G409">
        <v>36.200000762939503</v>
      </c>
      <c r="H409">
        <v>68.600002288818402</v>
      </c>
      <c r="I409">
        <v>34.300001144409201</v>
      </c>
      <c r="J409">
        <v>32.400001525878899</v>
      </c>
      <c r="K409">
        <v>36.200000762939503</v>
      </c>
      <c r="L409">
        <v>32.400001525878899</v>
      </c>
      <c r="M409">
        <v>36.200000762939503</v>
      </c>
      <c r="N409">
        <v>3.79999923706055</v>
      </c>
      <c r="Q409">
        <f t="shared" si="42"/>
        <v>36.200000762939503</v>
      </c>
      <c r="R409">
        <f t="shared" si="43"/>
        <v>36.200000762939503</v>
      </c>
      <c r="S409">
        <f t="shared" si="44"/>
        <v>36.200000762939503</v>
      </c>
      <c r="T409">
        <f t="shared" si="45"/>
        <v>36.200000762939503</v>
      </c>
      <c r="U409">
        <f t="shared" si="46"/>
        <v>36.200000762939503</v>
      </c>
      <c r="V409">
        <f t="shared" si="47"/>
        <v>36.200000762939503</v>
      </c>
      <c r="W409">
        <f t="shared" si="48"/>
        <v>3.7999992370606037</v>
      </c>
    </row>
    <row r="410" spans="1:23" x14ac:dyDescent="0.25">
      <c r="A410" t="s">
        <v>7</v>
      </c>
      <c r="B410">
        <v>1</v>
      </c>
      <c r="C410" t="s">
        <v>8</v>
      </c>
      <c r="D410">
        <v>1</v>
      </c>
      <c r="E410" t="s">
        <v>9</v>
      </c>
      <c r="F410" s="1">
        <v>30314</v>
      </c>
      <c r="G410">
        <v>36.799999237060497</v>
      </c>
      <c r="H410">
        <v>73</v>
      </c>
      <c r="I410">
        <v>36.5</v>
      </c>
      <c r="J410">
        <v>36.200000762939503</v>
      </c>
      <c r="K410">
        <v>36.799999237060497</v>
      </c>
      <c r="L410">
        <v>36.200000762939503</v>
      </c>
      <c r="M410">
        <v>36.799999237060497</v>
      </c>
      <c r="N410">
        <v>0.59999847412109397</v>
      </c>
      <c r="Q410">
        <f t="shared" si="42"/>
        <v>36.799999237060497</v>
      </c>
      <c r="R410">
        <f t="shared" si="43"/>
        <v>36.799999237060497</v>
      </c>
      <c r="S410">
        <f t="shared" si="44"/>
        <v>36.799999237060497</v>
      </c>
      <c r="T410">
        <f t="shared" si="45"/>
        <v>36.799999237060497</v>
      </c>
      <c r="U410">
        <f t="shared" si="46"/>
        <v>36.799999237060497</v>
      </c>
      <c r="V410">
        <f t="shared" si="47"/>
        <v>36.799999237060497</v>
      </c>
      <c r="W410">
        <f t="shared" si="48"/>
        <v>0.59999847412099427</v>
      </c>
    </row>
    <row r="411" spans="1:23" x14ac:dyDescent="0.25">
      <c r="A411" t="s">
        <v>7</v>
      </c>
      <c r="B411">
        <v>1</v>
      </c>
      <c r="C411" t="s">
        <v>8</v>
      </c>
      <c r="D411">
        <v>1</v>
      </c>
      <c r="E411" t="s">
        <v>9</v>
      </c>
      <c r="F411" s="1">
        <v>30315</v>
      </c>
      <c r="G411">
        <v>30.200000762939499</v>
      </c>
      <c r="H411">
        <v>67</v>
      </c>
      <c r="I411">
        <v>33.5</v>
      </c>
      <c r="J411">
        <v>30.200000762939499</v>
      </c>
      <c r="K411">
        <v>36.799999237060497</v>
      </c>
      <c r="L411">
        <v>36.799999237060497</v>
      </c>
      <c r="M411">
        <v>30.200000762939499</v>
      </c>
      <c r="N411">
        <v>-6.5999984741210902</v>
      </c>
      <c r="Q411">
        <f t="shared" si="42"/>
        <v>30.200000762939499</v>
      </c>
      <c r="R411">
        <f t="shared" si="43"/>
        <v>30.200000762939499</v>
      </c>
      <c r="S411">
        <f t="shared" si="44"/>
        <v>30.200000762939499</v>
      </c>
      <c r="T411">
        <f t="shared" si="45"/>
        <v>30.200000762939499</v>
      </c>
      <c r="U411">
        <f t="shared" si="46"/>
        <v>30.200000762939499</v>
      </c>
      <c r="V411">
        <f t="shared" si="47"/>
        <v>30.200000762939499</v>
      </c>
      <c r="W411">
        <f t="shared" si="48"/>
        <v>-6.5999984741209978</v>
      </c>
    </row>
    <row r="412" spans="1:23" x14ac:dyDescent="0.25">
      <c r="A412" t="s">
        <v>7</v>
      </c>
      <c r="B412">
        <v>1</v>
      </c>
      <c r="C412" t="s">
        <v>8</v>
      </c>
      <c r="D412">
        <v>1</v>
      </c>
      <c r="E412" t="s">
        <v>9</v>
      </c>
      <c r="F412" s="1">
        <v>30316</v>
      </c>
      <c r="G412">
        <v>32.400001525878899</v>
      </c>
      <c r="H412">
        <v>62.600002288818402</v>
      </c>
      <c r="I412">
        <v>31.300001144409201</v>
      </c>
      <c r="J412">
        <v>30.200000762939499</v>
      </c>
      <c r="K412">
        <v>32.400001525878899</v>
      </c>
      <c r="L412">
        <v>30.200000762939499</v>
      </c>
      <c r="M412">
        <v>32.400001525878899</v>
      </c>
      <c r="N412">
        <v>2.20000076293945</v>
      </c>
      <c r="Q412">
        <f t="shared" si="42"/>
        <v>32.400001525878899</v>
      </c>
      <c r="R412">
        <f t="shared" si="43"/>
        <v>32.400001525878899</v>
      </c>
      <c r="S412">
        <f t="shared" si="44"/>
        <v>32.400001525878899</v>
      </c>
      <c r="T412">
        <f t="shared" si="45"/>
        <v>32.400001525878899</v>
      </c>
      <c r="U412">
        <f t="shared" si="46"/>
        <v>32.400001525878899</v>
      </c>
      <c r="V412">
        <f t="shared" si="47"/>
        <v>32.400001525878899</v>
      </c>
      <c r="W412">
        <f t="shared" si="48"/>
        <v>2.2000007629393998</v>
      </c>
    </row>
    <row r="413" spans="1:23" x14ac:dyDescent="0.25">
      <c r="A413" t="s">
        <v>7</v>
      </c>
      <c r="B413">
        <v>1</v>
      </c>
      <c r="C413" t="s">
        <v>8</v>
      </c>
      <c r="D413">
        <v>1</v>
      </c>
      <c r="E413" t="s">
        <v>9</v>
      </c>
      <c r="F413" s="1">
        <v>30317</v>
      </c>
      <c r="G413">
        <v>32.5</v>
      </c>
      <c r="H413">
        <v>95.100002288818402</v>
      </c>
      <c r="I413">
        <v>31.700000762939499</v>
      </c>
      <c r="J413">
        <v>30.200000762939499</v>
      </c>
      <c r="K413">
        <v>32.5</v>
      </c>
      <c r="L413">
        <v>30.200000762939499</v>
      </c>
      <c r="M413">
        <v>32.5</v>
      </c>
      <c r="N413">
        <v>2.29999923706055</v>
      </c>
      <c r="Q413">
        <f t="shared" si="42"/>
        <v>32.5</v>
      </c>
      <c r="R413">
        <f t="shared" si="43"/>
        <v>32.5</v>
      </c>
      <c r="S413">
        <f t="shared" si="44"/>
        <v>32.5</v>
      </c>
      <c r="T413">
        <f t="shared" si="45"/>
        <v>32.5</v>
      </c>
      <c r="U413">
        <f t="shared" si="46"/>
        <v>32.5</v>
      </c>
      <c r="V413">
        <f t="shared" si="47"/>
        <v>32.5</v>
      </c>
      <c r="W413">
        <f t="shared" si="48"/>
        <v>9.9998474121100855E-2</v>
      </c>
    </row>
    <row r="414" spans="1:23" x14ac:dyDescent="0.25">
      <c r="A414" t="s">
        <v>7</v>
      </c>
      <c r="B414">
        <v>1</v>
      </c>
      <c r="C414" t="s">
        <v>8</v>
      </c>
      <c r="D414">
        <v>1</v>
      </c>
      <c r="E414" t="s">
        <v>9</v>
      </c>
      <c r="F414" s="1">
        <v>30318</v>
      </c>
      <c r="G414">
        <v>29</v>
      </c>
      <c r="H414">
        <v>61.5</v>
      </c>
      <c r="I414">
        <v>30.75</v>
      </c>
      <c r="J414">
        <v>29</v>
      </c>
      <c r="K414">
        <v>32.5</v>
      </c>
      <c r="L414">
        <v>32.5</v>
      </c>
      <c r="M414">
        <v>29</v>
      </c>
      <c r="N414">
        <v>-3.5</v>
      </c>
      <c r="Q414">
        <f t="shared" si="42"/>
        <v>29</v>
      </c>
      <c r="R414">
        <f t="shared" si="43"/>
        <v>29</v>
      </c>
      <c r="S414">
        <f t="shared" si="44"/>
        <v>29</v>
      </c>
      <c r="T414">
        <f t="shared" si="45"/>
        <v>29</v>
      </c>
      <c r="U414">
        <f t="shared" si="46"/>
        <v>29</v>
      </c>
      <c r="V414">
        <f t="shared" si="47"/>
        <v>29</v>
      </c>
      <c r="W414">
        <f t="shared" si="48"/>
        <v>-3.5</v>
      </c>
    </row>
    <row r="415" spans="1:23" x14ac:dyDescent="0.25">
      <c r="A415" t="s">
        <v>7</v>
      </c>
      <c r="B415">
        <v>1</v>
      </c>
      <c r="C415" t="s">
        <v>8</v>
      </c>
      <c r="D415">
        <v>1</v>
      </c>
      <c r="E415" t="s">
        <v>9</v>
      </c>
      <c r="F415" s="1">
        <v>30319</v>
      </c>
      <c r="G415">
        <v>32.400001525878899</v>
      </c>
      <c r="H415">
        <v>61.400001525878899</v>
      </c>
      <c r="I415">
        <v>30.700000762939499</v>
      </c>
      <c r="J415">
        <v>29</v>
      </c>
      <c r="K415">
        <v>32.400001525878899</v>
      </c>
      <c r="L415">
        <v>29</v>
      </c>
      <c r="M415">
        <v>32.400001525878899</v>
      </c>
      <c r="N415">
        <v>3.4000015258789098</v>
      </c>
      <c r="Q415">
        <f t="shared" si="42"/>
        <v>32.400001525878899</v>
      </c>
      <c r="R415">
        <f t="shared" si="43"/>
        <v>32.400001525878899</v>
      </c>
      <c r="S415">
        <f t="shared" si="44"/>
        <v>32.400001525878899</v>
      </c>
      <c r="T415">
        <f t="shared" si="45"/>
        <v>32.400001525878899</v>
      </c>
      <c r="U415">
        <f t="shared" si="46"/>
        <v>32.400001525878899</v>
      </c>
      <c r="V415">
        <f t="shared" si="47"/>
        <v>32.400001525878899</v>
      </c>
      <c r="W415">
        <f t="shared" si="48"/>
        <v>3.4000015258788991</v>
      </c>
    </row>
    <row r="416" spans="1:23" x14ac:dyDescent="0.25">
      <c r="A416" t="s">
        <v>7</v>
      </c>
      <c r="B416">
        <v>1</v>
      </c>
      <c r="C416" t="s">
        <v>8</v>
      </c>
      <c r="D416">
        <v>1</v>
      </c>
      <c r="E416" t="s">
        <v>9</v>
      </c>
      <c r="F416" s="1">
        <v>30320</v>
      </c>
      <c r="G416">
        <v>32.799999237060497</v>
      </c>
      <c r="H416">
        <v>65.200000762939496</v>
      </c>
      <c r="I416">
        <v>32.600000381469698</v>
      </c>
      <c r="J416">
        <v>32.400001525878899</v>
      </c>
      <c r="K416">
        <v>32.799999237060497</v>
      </c>
      <c r="L416">
        <v>32.400001525878899</v>
      </c>
      <c r="M416">
        <v>32.799999237060497</v>
      </c>
      <c r="N416">
        <v>0.39999771118164101</v>
      </c>
      <c r="Q416">
        <f t="shared" si="42"/>
        <v>32.799999237060497</v>
      </c>
      <c r="R416">
        <f t="shared" si="43"/>
        <v>32.799999237060497</v>
      </c>
      <c r="S416">
        <f t="shared" si="44"/>
        <v>32.799999237060497</v>
      </c>
      <c r="T416">
        <f t="shared" si="45"/>
        <v>32.799999237060497</v>
      </c>
      <c r="U416">
        <f t="shared" si="46"/>
        <v>32.799999237060497</v>
      </c>
      <c r="V416">
        <f t="shared" si="47"/>
        <v>32.799999237060497</v>
      </c>
      <c r="W416">
        <f t="shared" si="48"/>
        <v>0.39999771118159799</v>
      </c>
    </row>
    <row r="417" spans="1:23" x14ac:dyDescent="0.25">
      <c r="A417" t="s">
        <v>7</v>
      </c>
      <c r="B417">
        <v>1</v>
      </c>
      <c r="C417" t="s">
        <v>8</v>
      </c>
      <c r="D417">
        <v>1</v>
      </c>
      <c r="E417" t="s">
        <v>9</v>
      </c>
      <c r="F417" s="1">
        <v>30321</v>
      </c>
      <c r="G417">
        <v>34.599998474121101</v>
      </c>
      <c r="H417">
        <v>67.399997711181598</v>
      </c>
      <c r="I417">
        <v>33.699998855590799</v>
      </c>
      <c r="J417">
        <v>32.799999237060497</v>
      </c>
      <c r="K417">
        <v>34.599998474121101</v>
      </c>
      <c r="L417">
        <v>32.799999237060497</v>
      </c>
      <c r="M417">
        <v>34.599998474121101</v>
      </c>
      <c r="N417">
        <v>1.79999923706055</v>
      </c>
      <c r="Q417">
        <f t="shared" si="42"/>
        <v>34.599998474121101</v>
      </c>
      <c r="R417">
        <f t="shared" si="43"/>
        <v>34.599998474121101</v>
      </c>
      <c r="S417">
        <f t="shared" si="44"/>
        <v>34.599998474121101</v>
      </c>
      <c r="T417">
        <f t="shared" si="45"/>
        <v>34.599998474121101</v>
      </c>
      <c r="U417">
        <f t="shared" si="46"/>
        <v>34.599998474121101</v>
      </c>
      <c r="V417">
        <f t="shared" si="47"/>
        <v>34.599998474121101</v>
      </c>
      <c r="W417">
        <f t="shared" si="48"/>
        <v>1.7999992370606037</v>
      </c>
    </row>
    <row r="418" spans="1:23" x14ac:dyDescent="0.25">
      <c r="A418" t="s">
        <v>7</v>
      </c>
      <c r="B418">
        <v>1</v>
      </c>
      <c r="C418" t="s">
        <v>8</v>
      </c>
      <c r="D418">
        <v>1</v>
      </c>
      <c r="E418" t="s">
        <v>9</v>
      </c>
      <c r="F418" s="1">
        <v>30322</v>
      </c>
      <c r="G418">
        <v>36.400001525878899</v>
      </c>
      <c r="H418">
        <v>71</v>
      </c>
      <c r="I418">
        <v>35.5</v>
      </c>
      <c r="J418">
        <v>34.599998474121101</v>
      </c>
      <c r="K418">
        <v>36.400001525878899</v>
      </c>
      <c r="L418">
        <v>34.599998474121101</v>
      </c>
      <c r="M418">
        <v>36.400001525878899</v>
      </c>
      <c r="N418">
        <v>1.8000030517578101</v>
      </c>
      <c r="Q418">
        <f t="shared" si="42"/>
        <v>36.400001525878899</v>
      </c>
      <c r="R418">
        <f t="shared" si="43"/>
        <v>36.400001525878899</v>
      </c>
      <c r="S418">
        <f t="shared" si="44"/>
        <v>36.400001525878899</v>
      </c>
      <c r="T418">
        <f t="shared" si="45"/>
        <v>36.400001525878899</v>
      </c>
      <c r="U418">
        <f t="shared" si="46"/>
        <v>36.400001525878899</v>
      </c>
      <c r="V418">
        <f t="shared" si="47"/>
        <v>36.400001525878899</v>
      </c>
      <c r="W418">
        <f t="shared" si="48"/>
        <v>1.8000030517577983</v>
      </c>
    </row>
    <row r="419" spans="1:23" x14ac:dyDescent="0.25">
      <c r="A419" t="s">
        <v>7</v>
      </c>
      <c r="B419">
        <v>1</v>
      </c>
      <c r="C419" t="s">
        <v>8</v>
      </c>
      <c r="D419">
        <v>1</v>
      </c>
      <c r="E419" t="s">
        <v>9</v>
      </c>
      <c r="F419" s="1">
        <v>30323</v>
      </c>
      <c r="G419">
        <v>35.200000762939503</v>
      </c>
      <c r="H419">
        <v>71.600002288818402</v>
      </c>
      <c r="I419">
        <v>35.800001144409201</v>
      </c>
      <c r="J419">
        <v>35.200000762939503</v>
      </c>
      <c r="K419">
        <v>36.400001525878899</v>
      </c>
      <c r="L419">
        <v>36.400001525878899</v>
      </c>
      <c r="M419">
        <v>35.200000762939503</v>
      </c>
      <c r="N419">
        <v>-1.20000076293945</v>
      </c>
      <c r="Q419">
        <f t="shared" si="42"/>
        <v>35.200000762939503</v>
      </c>
      <c r="R419">
        <f t="shared" si="43"/>
        <v>35.200000762939503</v>
      </c>
      <c r="S419">
        <f t="shared" si="44"/>
        <v>35.200000762939503</v>
      </c>
      <c r="T419">
        <f t="shared" si="45"/>
        <v>35.200000762939503</v>
      </c>
      <c r="U419">
        <f t="shared" si="46"/>
        <v>35.200000762939503</v>
      </c>
      <c r="V419">
        <f t="shared" si="47"/>
        <v>35.200000762939503</v>
      </c>
      <c r="W419">
        <f t="shared" si="48"/>
        <v>-1.2000007629393963</v>
      </c>
    </row>
    <row r="420" spans="1:23" x14ac:dyDescent="0.25">
      <c r="A420" t="s">
        <v>7</v>
      </c>
      <c r="B420">
        <v>1</v>
      </c>
      <c r="C420" t="s">
        <v>8</v>
      </c>
      <c r="D420">
        <v>1</v>
      </c>
      <c r="E420" t="s">
        <v>9</v>
      </c>
      <c r="F420" s="1">
        <v>30324</v>
      </c>
      <c r="G420">
        <v>35.799999237060497</v>
      </c>
      <c r="H420">
        <v>71</v>
      </c>
      <c r="I420">
        <v>35.5</v>
      </c>
      <c r="J420">
        <v>35.200000762939503</v>
      </c>
      <c r="K420">
        <v>35.799999237060497</v>
      </c>
      <c r="L420">
        <v>35.200000762939503</v>
      </c>
      <c r="M420">
        <v>35.799999237060497</v>
      </c>
      <c r="N420">
        <v>0.59999847412109397</v>
      </c>
      <c r="Q420">
        <f t="shared" si="42"/>
        <v>35.799999237060497</v>
      </c>
      <c r="R420">
        <f t="shared" si="43"/>
        <v>35.799999237060497</v>
      </c>
      <c r="S420">
        <f t="shared" si="44"/>
        <v>35.799999237060497</v>
      </c>
      <c r="T420">
        <f t="shared" si="45"/>
        <v>35.799999237060497</v>
      </c>
      <c r="U420">
        <f t="shared" si="46"/>
        <v>35.799999237060497</v>
      </c>
      <c r="V420">
        <f t="shared" si="47"/>
        <v>35.799999237060497</v>
      </c>
      <c r="W420">
        <f t="shared" si="48"/>
        <v>0.59999847412099427</v>
      </c>
    </row>
    <row r="421" spans="1:23" x14ac:dyDescent="0.25">
      <c r="A421" t="s">
        <v>7</v>
      </c>
      <c r="B421">
        <v>1</v>
      </c>
      <c r="C421" t="s">
        <v>8</v>
      </c>
      <c r="D421">
        <v>1</v>
      </c>
      <c r="E421" t="s">
        <v>9</v>
      </c>
      <c r="F421" s="1">
        <v>30325</v>
      </c>
      <c r="G421">
        <v>38.099998474121101</v>
      </c>
      <c r="H421">
        <v>73.899997711181598</v>
      </c>
      <c r="I421">
        <v>36.949998855590799</v>
      </c>
      <c r="J421">
        <v>35.799999237060497</v>
      </c>
      <c r="K421">
        <v>38.099998474121101</v>
      </c>
      <c r="L421">
        <v>35.799999237060497</v>
      </c>
      <c r="M421">
        <v>38.099998474121101</v>
      </c>
      <c r="N421">
        <v>2.29999923706055</v>
      </c>
      <c r="Q421">
        <f t="shared" si="42"/>
        <v>38.099998474121101</v>
      </c>
      <c r="R421">
        <f t="shared" si="43"/>
        <v>38.099998474121101</v>
      </c>
      <c r="S421">
        <f t="shared" si="44"/>
        <v>38.099998474121101</v>
      </c>
      <c r="T421">
        <f t="shared" si="45"/>
        <v>38.099998474121101</v>
      </c>
      <c r="U421">
        <f t="shared" si="46"/>
        <v>38.099998474121101</v>
      </c>
      <c r="V421">
        <f t="shared" si="47"/>
        <v>38.099998474121101</v>
      </c>
      <c r="W421">
        <f t="shared" si="48"/>
        <v>2.2999992370606037</v>
      </c>
    </row>
    <row r="422" spans="1:23" x14ac:dyDescent="0.25">
      <c r="A422" t="s">
        <v>7</v>
      </c>
      <c r="B422">
        <v>1</v>
      </c>
      <c r="C422" t="s">
        <v>8</v>
      </c>
      <c r="D422">
        <v>1</v>
      </c>
      <c r="E422" t="s">
        <v>9</v>
      </c>
      <c r="F422" s="1">
        <v>30326</v>
      </c>
      <c r="G422">
        <v>32</v>
      </c>
      <c r="H422">
        <v>70.099998474121094</v>
      </c>
      <c r="I422">
        <v>35.049999237060497</v>
      </c>
      <c r="J422">
        <v>32</v>
      </c>
      <c r="K422">
        <v>38.099998474121101</v>
      </c>
      <c r="L422">
        <v>38.099998474121101</v>
      </c>
      <c r="M422">
        <v>32</v>
      </c>
      <c r="N422">
        <v>-6.0999984741210902</v>
      </c>
      <c r="Q422">
        <f t="shared" si="42"/>
        <v>32</v>
      </c>
      <c r="R422">
        <f t="shared" si="43"/>
        <v>32</v>
      </c>
      <c r="S422">
        <f t="shared" si="44"/>
        <v>32</v>
      </c>
      <c r="T422">
        <f t="shared" si="45"/>
        <v>32</v>
      </c>
      <c r="U422">
        <f t="shared" si="46"/>
        <v>32</v>
      </c>
      <c r="V422">
        <f t="shared" si="47"/>
        <v>32</v>
      </c>
      <c r="W422">
        <f t="shared" si="48"/>
        <v>-6.0999984741211009</v>
      </c>
    </row>
    <row r="423" spans="1:23" x14ac:dyDescent="0.25">
      <c r="A423" t="s">
        <v>7</v>
      </c>
      <c r="B423">
        <v>1</v>
      </c>
      <c r="C423" t="s">
        <v>8</v>
      </c>
      <c r="D423">
        <v>1</v>
      </c>
      <c r="E423" t="s">
        <v>9</v>
      </c>
      <c r="F423" s="1">
        <v>30327</v>
      </c>
      <c r="G423">
        <v>36.5</v>
      </c>
      <c r="H423">
        <v>68.5</v>
      </c>
      <c r="I423">
        <v>34.25</v>
      </c>
      <c r="J423">
        <v>32</v>
      </c>
      <c r="K423">
        <v>36.5</v>
      </c>
      <c r="L423">
        <v>32</v>
      </c>
      <c r="M423">
        <v>36.5</v>
      </c>
      <c r="N423">
        <v>4.5</v>
      </c>
      <c r="Q423">
        <f t="shared" si="42"/>
        <v>36.5</v>
      </c>
      <c r="R423">
        <f t="shared" si="43"/>
        <v>36.5</v>
      </c>
      <c r="S423">
        <f t="shared" si="44"/>
        <v>36.5</v>
      </c>
      <c r="T423">
        <f t="shared" si="45"/>
        <v>36.5</v>
      </c>
      <c r="U423">
        <f t="shared" si="46"/>
        <v>36.5</v>
      </c>
      <c r="V423">
        <f t="shared" si="47"/>
        <v>36.5</v>
      </c>
      <c r="W423">
        <f t="shared" si="48"/>
        <v>4.5</v>
      </c>
    </row>
    <row r="424" spans="1:23" x14ac:dyDescent="0.25">
      <c r="A424" t="s">
        <v>7</v>
      </c>
      <c r="B424">
        <v>1</v>
      </c>
      <c r="C424" t="s">
        <v>8</v>
      </c>
      <c r="D424">
        <v>1</v>
      </c>
      <c r="E424" t="s">
        <v>9</v>
      </c>
      <c r="F424" s="1">
        <v>30328</v>
      </c>
      <c r="G424">
        <v>26</v>
      </c>
      <c r="H424">
        <v>62.5</v>
      </c>
      <c r="I424">
        <v>31.25</v>
      </c>
      <c r="J424">
        <v>26</v>
      </c>
      <c r="K424">
        <v>36.5</v>
      </c>
      <c r="L424">
        <v>36.5</v>
      </c>
      <c r="M424">
        <v>26</v>
      </c>
      <c r="N424">
        <v>-10.5</v>
      </c>
      <c r="Q424">
        <f t="shared" si="42"/>
        <v>26</v>
      </c>
      <c r="R424">
        <f t="shared" si="43"/>
        <v>26</v>
      </c>
      <c r="S424">
        <f t="shared" si="44"/>
        <v>26</v>
      </c>
      <c r="T424">
        <f t="shared" si="45"/>
        <v>26</v>
      </c>
      <c r="U424">
        <f t="shared" si="46"/>
        <v>26</v>
      </c>
      <c r="V424">
        <f t="shared" si="47"/>
        <v>26</v>
      </c>
      <c r="W424">
        <f t="shared" si="48"/>
        <v>-10.5</v>
      </c>
    </row>
    <row r="425" spans="1:23" x14ac:dyDescent="0.25">
      <c r="A425" t="s">
        <v>7</v>
      </c>
      <c r="B425">
        <v>1</v>
      </c>
      <c r="C425" t="s">
        <v>8</v>
      </c>
      <c r="D425">
        <v>1</v>
      </c>
      <c r="E425" t="s">
        <v>9</v>
      </c>
      <c r="F425" s="1">
        <v>30329</v>
      </c>
      <c r="G425">
        <v>30.5</v>
      </c>
      <c r="H425">
        <v>56.5</v>
      </c>
      <c r="I425">
        <v>28.25</v>
      </c>
      <c r="J425">
        <v>26</v>
      </c>
      <c r="K425">
        <v>30.5</v>
      </c>
      <c r="L425">
        <v>26</v>
      </c>
      <c r="M425">
        <v>30.5</v>
      </c>
      <c r="N425">
        <v>4.5</v>
      </c>
      <c r="Q425">
        <f t="shared" si="42"/>
        <v>30.5</v>
      </c>
      <c r="R425">
        <f t="shared" si="43"/>
        <v>30.5</v>
      </c>
      <c r="S425">
        <f t="shared" si="44"/>
        <v>30.5</v>
      </c>
      <c r="T425">
        <f t="shared" si="45"/>
        <v>30.5</v>
      </c>
      <c r="U425">
        <f t="shared" si="46"/>
        <v>30.5</v>
      </c>
      <c r="V425">
        <f t="shared" si="47"/>
        <v>30.5</v>
      </c>
      <c r="W425">
        <f t="shared" si="48"/>
        <v>4.5</v>
      </c>
    </row>
    <row r="426" spans="1:23" x14ac:dyDescent="0.25">
      <c r="A426" t="s">
        <v>7</v>
      </c>
      <c r="B426">
        <v>1</v>
      </c>
      <c r="C426" t="s">
        <v>8</v>
      </c>
      <c r="D426">
        <v>1</v>
      </c>
      <c r="E426" t="s">
        <v>9</v>
      </c>
      <c r="F426" s="1">
        <v>30330</v>
      </c>
      <c r="G426">
        <v>30</v>
      </c>
      <c r="H426">
        <v>60.5</v>
      </c>
      <c r="I426">
        <v>30.25</v>
      </c>
      <c r="J426">
        <v>30</v>
      </c>
      <c r="K426">
        <v>30.5</v>
      </c>
      <c r="L426">
        <v>30.5</v>
      </c>
      <c r="M426">
        <v>30</v>
      </c>
      <c r="N426">
        <v>-0.5</v>
      </c>
      <c r="Q426">
        <f t="shared" si="42"/>
        <v>30</v>
      </c>
      <c r="R426">
        <f t="shared" si="43"/>
        <v>30</v>
      </c>
      <c r="S426">
        <f t="shared" si="44"/>
        <v>30</v>
      </c>
      <c r="T426">
        <f t="shared" si="45"/>
        <v>30</v>
      </c>
      <c r="U426">
        <f t="shared" si="46"/>
        <v>30</v>
      </c>
      <c r="V426">
        <f t="shared" si="47"/>
        <v>30</v>
      </c>
      <c r="W426">
        <f t="shared" si="48"/>
        <v>-0.5</v>
      </c>
    </row>
    <row r="427" spans="1:23" x14ac:dyDescent="0.25">
      <c r="A427" t="s">
        <v>7</v>
      </c>
      <c r="B427">
        <v>1</v>
      </c>
      <c r="C427" t="s">
        <v>8</v>
      </c>
      <c r="D427">
        <v>1</v>
      </c>
      <c r="E427" t="s">
        <v>9</v>
      </c>
      <c r="F427" s="1">
        <v>30331</v>
      </c>
      <c r="G427">
        <v>33.400001525878899</v>
      </c>
      <c r="H427">
        <v>63.400001525878899</v>
      </c>
      <c r="I427">
        <v>31.700000762939499</v>
      </c>
      <c r="J427">
        <v>30</v>
      </c>
      <c r="K427">
        <v>33.400001525878899</v>
      </c>
      <c r="L427">
        <v>30</v>
      </c>
      <c r="M427">
        <v>33.400001525878899</v>
      </c>
      <c r="N427">
        <v>3.4000015258789098</v>
      </c>
      <c r="Q427">
        <f t="shared" si="42"/>
        <v>33.400001525878899</v>
      </c>
      <c r="R427">
        <f t="shared" si="43"/>
        <v>33.400001525878899</v>
      </c>
      <c r="S427">
        <f t="shared" si="44"/>
        <v>33.400001525878899</v>
      </c>
      <c r="T427">
        <f t="shared" si="45"/>
        <v>33.400001525878899</v>
      </c>
      <c r="U427">
        <f t="shared" si="46"/>
        <v>33.400001525878899</v>
      </c>
      <c r="V427">
        <f t="shared" si="47"/>
        <v>33.400001525878899</v>
      </c>
      <c r="W427">
        <f t="shared" si="48"/>
        <v>3.4000015258788991</v>
      </c>
    </row>
    <row r="428" spans="1:23" x14ac:dyDescent="0.25">
      <c r="A428" t="s">
        <v>7</v>
      </c>
      <c r="B428">
        <v>1</v>
      </c>
      <c r="C428" t="s">
        <v>8</v>
      </c>
      <c r="D428">
        <v>1</v>
      </c>
      <c r="E428" t="s">
        <v>9</v>
      </c>
      <c r="F428" s="1">
        <v>30332</v>
      </c>
      <c r="G428">
        <v>33.400001525878899</v>
      </c>
      <c r="H428">
        <v>66.800003051757798</v>
      </c>
      <c r="I428">
        <v>33.400001525878899</v>
      </c>
      <c r="J428">
        <v>33.400001525878899</v>
      </c>
      <c r="K428">
        <v>33.400001525878899</v>
      </c>
      <c r="L428">
        <v>33.400001525878899</v>
      </c>
      <c r="M428">
        <v>33.400001525878899</v>
      </c>
      <c r="N428">
        <v>0</v>
      </c>
      <c r="Q428">
        <f t="shared" si="42"/>
        <v>33.400001525878899</v>
      </c>
      <c r="R428">
        <f t="shared" si="43"/>
        <v>33.400001525878899</v>
      </c>
      <c r="S428">
        <f t="shared" si="44"/>
        <v>33.400001525878899</v>
      </c>
      <c r="T428">
        <f t="shared" si="45"/>
        <v>33.400001525878899</v>
      </c>
      <c r="U428">
        <f t="shared" si="46"/>
        <v>33.400001525878899</v>
      </c>
      <c r="V428">
        <f t="shared" si="47"/>
        <v>33.400001525878899</v>
      </c>
      <c r="W428">
        <f t="shared" si="48"/>
        <v>0</v>
      </c>
    </row>
    <row r="429" spans="1:23" x14ac:dyDescent="0.25">
      <c r="A429" t="s">
        <v>7</v>
      </c>
      <c r="B429">
        <v>1</v>
      </c>
      <c r="C429" t="s">
        <v>8</v>
      </c>
      <c r="D429">
        <v>1</v>
      </c>
      <c r="E429" t="s">
        <v>9</v>
      </c>
      <c r="F429" s="1">
        <v>30333</v>
      </c>
      <c r="G429">
        <v>34.700000762939503</v>
      </c>
      <c r="H429">
        <v>68.100002288818402</v>
      </c>
      <c r="I429">
        <v>34.050001144409201</v>
      </c>
      <c r="J429">
        <v>33.400001525878899</v>
      </c>
      <c r="K429">
        <v>34.700000762939503</v>
      </c>
      <c r="L429">
        <v>33.400001525878899</v>
      </c>
      <c r="M429">
        <v>34.700000762939503</v>
      </c>
      <c r="N429">
        <v>1.29999923706055</v>
      </c>
      <c r="Q429">
        <f t="shared" si="42"/>
        <v>34.700000762939503</v>
      </c>
      <c r="R429">
        <f t="shared" si="43"/>
        <v>34.700000762939503</v>
      </c>
      <c r="S429">
        <f t="shared" si="44"/>
        <v>34.700000762939503</v>
      </c>
      <c r="T429">
        <f t="shared" si="45"/>
        <v>34.700000762939503</v>
      </c>
      <c r="U429">
        <f t="shared" si="46"/>
        <v>34.700000762939503</v>
      </c>
      <c r="V429">
        <f t="shared" si="47"/>
        <v>34.700000762939503</v>
      </c>
      <c r="W429">
        <f t="shared" si="48"/>
        <v>1.2999992370606037</v>
      </c>
    </row>
    <row r="430" spans="1:23" x14ac:dyDescent="0.25">
      <c r="A430" t="s">
        <v>7</v>
      </c>
      <c r="B430">
        <v>1</v>
      </c>
      <c r="C430" t="s">
        <v>8</v>
      </c>
      <c r="D430">
        <v>1</v>
      </c>
      <c r="E430" t="s">
        <v>9</v>
      </c>
      <c r="F430" s="1">
        <v>30334</v>
      </c>
      <c r="G430">
        <v>35.400001525878899</v>
      </c>
      <c r="H430">
        <v>70.100002288818402</v>
      </c>
      <c r="I430">
        <v>35.050001144409201</v>
      </c>
      <c r="J430">
        <v>34.700000762939503</v>
      </c>
      <c r="K430">
        <v>35.400001525878899</v>
      </c>
      <c r="L430">
        <v>34.700000762939503</v>
      </c>
      <c r="M430">
        <v>35.400001525878899</v>
      </c>
      <c r="N430">
        <v>0.70000076293945301</v>
      </c>
      <c r="Q430">
        <f t="shared" si="42"/>
        <v>35.400001525878899</v>
      </c>
      <c r="R430">
        <f t="shared" si="43"/>
        <v>35.400001525878899</v>
      </c>
      <c r="S430">
        <f t="shared" si="44"/>
        <v>35.400001525878899</v>
      </c>
      <c r="T430">
        <f t="shared" si="45"/>
        <v>35.400001525878899</v>
      </c>
      <c r="U430">
        <f t="shared" si="46"/>
        <v>35.400001525878899</v>
      </c>
      <c r="V430">
        <f t="shared" si="47"/>
        <v>35.400001525878899</v>
      </c>
      <c r="W430">
        <f t="shared" si="48"/>
        <v>0.70000076293939628</v>
      </c>
    </row>
    <row r="431" spans="1:23" x14ac:dyDescent="0.25">
      <c r="A431" t="s">
        <v>7</v>
      </c>
      <c r="B431">
        <v>1</v>
      </c>
      <c r="C431" t="s">
        <v>8</v>
      </c>
      <c r="D431">
        <v>1</v>
      </c>
      <c r="E431" t="s">
        <v>9</v>
      </c>
      <c r="F431" s="1">
        <v>30335</v>
      </c>
      <c r="G431">
        <v>34.5</v>
      </c>
      <c r="H431">
        <v>69.900001525878906</v>
      </c>
      <c r="I431">
        <v>34.950000762939503</v>
      </c>
      <c r="J431">
        <v>34.5</v>
      </c>
      <c r="K431">
        <v>35.400001525878899</v>
      </c>
      <c r="L431">
        <v>35.400001525878899</v>
      </c>
      <c r="M431">
        <v>34.5</v>
      </c>
      <c r="N431">
        <v>-0.90000152587890603</v>
      </c>
      <c r="Q431">
        <f t="shared" si="42"/>
        <v>34.5</v>
      </c>
      <c r="R431">
        <f t="shared" si="43"/>
        <v>34.5</v>
      </c>
      <c r="S431">
        <f t="shared" si="44"/>
        <v>34.5</v>
      </c>
      <c r="T431">
        <f t="shared" si="45"/>
        <v>34.5</v>
      </c>
      <c r="U431">
        <f t="shared" si="46"/>
        <v>34.5</v>
      </c>
      <c r="V431">
        <f t="shared" si="47"/>
        <v>34.5</v>
      </c>
      <c r="W431">
        <f t="shared" si="48"/>
        <v>-0.90000152587889914</v>
      </c>
    </row>
    <row r="432" spans="1:23" x14ac:dyDescent="0.25">
      <c r="A432" t="s">
        <v>7</v>
      </c>
      <c r="B432">
        <v>1</v>
      </c>
      <c r="C432" t="s">
        <v>8</v>
      </c>
      <c r="D432">
        <v>1</v>
      </c>
      <c r="E432" t="s">
        <v>9</v>
      </c>
      <c r="F432" s="1">
        <v>30336</v>
      </c>
      <c r="G432">
        <v>33.200000762939503</v>
      </c>
      <c r="H432">
        <v>67.700000762939496</v>
      </c>
      <c r="I432">
        <v>33.850000381469698</v>
      </c>
      <c r="J432">
        <v>33.200000762939503</v>
      </c>
      <c r="K432">
        <v>34.5</v>
      </c>
      <c r="L432">
        <v>34.5</v>
      </c>
      <c r="M432">
        <v>33.200000762939503</v>
      </c>
      <c r="N432">
        <v>-1.29999923706055</v>
      </c>
      <c r="Q432">
        <f t="shared" si="42"/>
        <v>33.200000762939503</v>
      </c>
      <c r="R432">
        <f t="shared" si="43"/>
        <v>33.200000762939503</v>
      </c>
      <c r="S432">
        <f t="shared" si="44"/>
        <v>33.200000762939503</v>
      </c>
      <c r="T432">
        <f t="shared" si="45"/>
        <v>33.200000762939503</v>
      </c>
      <c r="U432">
        <f t="shared" si="46"/>
        <v>33.200000762939503</v>
      </c>
      <c r="V432">
        <f t="shared" si="47"/>
        <v>33.200000762939503</v>
      </c>
      <c r="W432">
        <f t="shared" si="48"/>
        <v>-1.2999992370604971</v>
      </c>
    </row>
    <row r="433" spans="1:23" x14ac:dyDescent="0.25">
      <c r="A433" t="s">
        <v>7</v>
      </c>
      <c r="B433">
        <v>1</v>
      </c>
      <c r="C433" t="s">
        <v>8</v>
      </c>
      <c r="D433">
        <v>1</v>
      </c>
      <c r="E433" t="s">
        <v>9</v>
      </c>
      <c r="F433" s="1">
        <v>30337</v>
      </c>
      <c r="G433">
        <v>33.700000762939503</v>
      </c>
      <c r="H433">
        <v>66.900001525878906</v>
      </c>
      <c r="I433">
        <v>33.450000762939503</v>
      </c>
      <c r="J433">
        <v>33.200000762939503</v>
      </c>
      <c r="K433">
        <v>33.700000762939503</v>
      </c>
      <c r="L433">
        <v>33.200000762939503</v>
      </c>
      <c r="M433">
        <v>33.700000762939503</v>
      </c>
      <c r="N433">
        <v>0.5</v>
      </c>
      <c r="Q433">
        <f t="shared" si="42"/>
        <v>33.700000762939503</v>
      </c>
      <c r="R433">
        <f t="shared" si="43"/>
        <v>33.700000762939503</v>
      </c>
      <c r="S433">
        <f t="shared" si="44"/>
        <v>33.700000762939503</v>
      </c>
      <c r="T433">
        <f t="shared" si="45"/>
        <v>33.700000762939503</v>
      </c>
      <c r="U433">
        <f t="shared" si="46"/>
        <v>33.700000762939503</v>
      </c>
      <c r="V433">
        <f t="shared" si="47"/>
        <v>33.700000762939503</v>
      </c>
      <c r="W433">
        <f t="shared" si="48"/>
        <v>0.5</v>
      </c>
    </row>
    <row r="434" spans="1:23" x14ac:dyDescent="0.25">
      <c r="A434" t="s">
        <v>7</v>
      </c>
      <c r="B434">
        <v>1</v>
      </c>
      <c r="C434" t="s">
        <v>8</v>
      </c>
      <c r="D434">
        <v>1</v>
      </c>
      <c r="E434" t="s">
        <v>9</v>
      </c>
      <c r="F434" s="1">
        <v>30338</v>
      </c>
      <c r="G434">
        <v>34.5</v>
      </c>
      <c r="H434">
        <v>68.200000762939496</v>
      </c>
      <c r="I434">
        <v>34.100000381469698</v>
      </c>
      <c r="J434">
        <v>33.700000762939503</v>
      </c>
      <c r="K434">
        <v>34.5</v>
      </c>
      <c r="L434">
        <v>33.700000762939503</v>
      </c>
      <c r="M434">
        <v>34.5</v>
      </c>
      <c r="N434">
        <v>0.79999923706054699</v>
      </c>
      <c r="Q434">
        <f t="shared" si="42"/>
        <v>34.5</v>
      </c>
      <c r="R434">
        <f t="shared" si="43"/>
        <v>34.5</v>
      </c>
      <c r="S434">
        <f t="shared" si="44"/>
        <v>34.5</v>
      </c>
      <c r="T434">
        <f t="shared" si="45"/>
        <v>34.5</v>
      </c>
      <c r="U434">
        <f t="shared" si="46"/>
        <v>34.5</v>
      </c>
      <c r="V434">
        <f t="shared" si="47"/>
        <v>34.5</v>
      </c>
      <c r="W434">
        <f t="shared" si="48"/>
        <v>0.79999923706049714</v>
      </c>
    </row>
    <row r="435" spans="1:23" x14ac:dyDescent="0.25">
      <c r="A435" t="s">
        <v>7</v>
      </c>
      <c r="B435">
        <v>1</v>
      </c>
      <c r="C435" t="s">
        <v>8</v>
      </c>
      <c r="D435">
        <v>1</v>
      </c>
      <c r="E435" t="s">
        <v>9</v>
      </c>
      <c r="F435" s="1">
        <v>30339</v>
      </c>
      <c r="G435">
        <v>34.099998474121101</v>
      </c>
      <c r="H435">
        <v>68.599998474121094</v>
      </c>
      <c r="I435">
        <v>34.299999237060497</v>
      </c>
      <c r="J435">
        <v>34.099998474121101</v>
      </c>
      <c r="K435">
        <v>34.5</v>
      </c>
      <c r="L435">
        <v>34.5</v>
      </c>
      <c r="M435">
        <v>34.099998474121101</v>
      </c>
      <c r="N435">
        <v>-0.40000152587890597</v>
      </c>
      <c r="Q435">
        <f t="shared" si="42"/>
        <v>34.099998474121101</v>
      </c>
      <c r="R435">
        <f t="shared" si="43"/>
        <v>34.099998474121101</v>
      </c>
      <c r="S435">
        <f t="shared" si="44"/>
        <v>34.099998474121101</v>
      </c>
      <c r="T435">
        <f t="shared" si="45"/>
        <v>34.099998474121101</v>
      </c>
      <c r="U435">
        <f t="shared" si="46"/>
        <v>34.099998474121101</v>
      </c>
      <c r="V435">
        <f t="shared" si="47"/>
        <v>34.099998474121101</v>
      </c>
      <c r="W435">
        <f t="shared" si="48"/>
        <v>-0.40000152587889914</v>
      </c>
    </row>
    <row r="436" spans="1:23" x14ac:dyDescent="0.25">
      <c r="A436" t="s">
        <v>7</v>
      </c>
      <c r="B436">
        <v>1</v>
      </c>
      <c r="C436" t="s">
        <v>8</v>
      </c>
      <c r="D436">
        <v>1</v>
      </c>
      <c r="E436" t="s">
        <v>9</v>
      </c>
      <c r="F436" s="1">
        <v>30340</v>
      </c>
      <c r="G436">
        <v>36</v>
      </c>
      <c r="H436">
        <v>70.099998474121094</v>
      </c>
      <c r="I436">
        <v>35.049999237060497</v>
      </c>
      <c r="J436">
        <v>34.099998474121101</v>
      </c>
      <c r="K436">
        <v>36</v>
      </c>
      <c r="L436">
        <v>34.099998474121101</v>
      </c>
      <c r="M436">
        <v>36</v>
      </c>
      <c r="N436">
        <v>1.90000152587891</v>
      </c>
      <c r="Q436">
        <f t="shared" si="42"/>
        <v>36</v>
      </c>
      <c r="R436">
        <f t="shared" si="43"/>
        <v>36</v>
      </c>
      <c r="S436">
        <f t="shared" si="44"/>
        <v>36</v>
      </c>
      <c r="T436">
        <f t="shared" si="45"/>
        <v>36</v>
      </c>
      <c r="U436">
        <f t="shared" si="46"/>
        <v>36</v>
      </c>
      <c r="V436">
        <f t="shared" si="47"/>
        <v>36</v>
      </c>
      <c r="W436">
        <f t="shared" si="48"/>
        <v>1.9000015258788991</v>
      </c>
    </row>
    <row r="437" spans="1:23" x14ac:dyDescent="0.25">
      <c r="A437" t="s">
        <v>7</v>
      </c>
      <c r="B437">
        <v>1</v>
      </c>
      <c r="C437" t="s">
        <v>8</v>
      </c>
      <c r="D437">
        <v>1</v>
      </c>
      <c r="E437" t="s">
        <v>9</v>
      </c>
      <c r="F437" s="1">
        <v>30341</v>
      </c>
      <c r="G437">
        <v>35.400001525878899</v>
      </c>
      <c r="H437">
        <v>71.400001525878906</v>
      </c>
      <c r="I437">
        <v>35.700000762939503</v>
      </c>
      <c r="J437">
        <v>35.400001525878899</v>
      </c>
      <c r="K437">
        <v>36</v>
      </c>
      <c r="L437">
        <v>36</v>
      </c>
      <c r="M437">
        <v>35.400001525878899</v>
      </c>
      <c r="N437">
        <v>-0.59999847412109397</v>
      </c>
      <c r="Q437">
        <f t="shared" si="42"/>
        <v>35.400001525878899</v>
      </c>
      <c r="R437">
        <f t="shared" si="43"/>
        <v>35.400001525878899</v>
      </c>
      <c r="S437">
        <f t="shared" si="44"/>
        <v>35.400001525878899</v>
      </c>
      <c r="T437">
        <f t="shared" si="45"/>
        <v>35.400001525878899</v>
      </c>
      <c r="U437">
        <f t="shared" si="46"/>
        <v>35.400001525878899</v>
      </c>
      <c r="V437">
        <f t="shared" si="47"/>
        <v>35.400001525878899</v>
      </c>
      <c r="W437">
        <f t="shared" si="48"/>
        <v>-0.59999847412110086</v>
      </c>
    </row>
    <row r="438" spans="1:23" x14ac:dyDescent="0.25">
      <c r="A438" t="s">
        <v>7</v>
      </c>
      <c r="B438">
        <v>1</v>
      </c>
      <c r="C438" t="s">
        <v>8</v>
      </c>
      <c r="D438">
        <v>1</v>
      </c>
      <c r="E438" t="s">
        <v>9</v>
      </c>
      <c r="F438" s="1">
        <v>30342</v>
      </c>
      <c r="G438">
        <v>32.400001525878899</v>
      </c>
      <c r="H438">
        <v>67.800003051757798</v>
      </c>
      <c r="I438">
        <v>33.900001525878899</v>
      </c>
      <c r="J438">
        <v>32.400001525878899</v>
      </c>
      <c r="K438">
        <v>35.400001525878899</v>
      </c>
      <c r="L438">
        <v>35.400001525878899</v>
      </c>
      <c r="M438">
        <v>32.400001525878899</v>
      </c>
      <c r="N438">
        <v>-3</v>
      </c>
      <c r="Q438">
        <f t="shared" si="42"/>
        <v>32.400001525878899</v>
      </c>
      <c r="R438">
        <f t="shared" si="43"/>
        <v>32.400001525878899</v>
      </c>
      <c r="S438">
        <f t="shared" si="44"/>
        <v>32.400001525878899</v>
      </c>
      <c r="T438">
        <f t="shared" si="45"/>
        <v>32.400001525878899</v>
      </c>
      <c r="U438">
        <f t="shared" si="46"/>
        <v>32.400001525878899</v>
      </c>
      <c r="V438">
        <f t="shared" si="47"/>
        <v>32.400001525878899</v>
      </c>
      <c r="W438">
        <f t="shared" si="48"/>
        <v>-3</v>
      </c>
    </row>
    <row r="439" spans="1:23" x14ac:dyDescent="0.25">
      <c r="A439" t="s">
        <v>7</v>
      </c>
      <c r="B439">
        <v>1</v>
      </c>
      <c r="C439" t="s">
        <v>8</v>
      </c>
      <c r="D439">
        <v>1</v>
      </c>
      <c r="E439" t="s">
        <v>9</v>
      </c>
      <c r="F439" s="1">
        <v>30343</v>
      </c>
      <c r="G439">
        <v>32.5</v>
      </c>
      <c r="H439">
        <v>64.900001525878906</v>
      </c>
      <c r="I439">
        <v>32.450000762939503</v>
      </c>
      <c r="J439">
        <v>32.400001525878899</v>
      </c>
      <c r="K439">
        <v>32.5</v>
      </c>
      <c r="L439">
        <v>32.400001525878899</v>
      </c>
      <c r="M439">
        <v>32.5</v>
      </c>
      <c r="N439">
        <v>9.9998474121093806E-2</v>
      </c>
      <c r="Q439">
        <f t="shared" si="42"/>
        <v>32.5</v>
      </c>
      <c r="R439">
        <f t="shared" si="43"/>
        <v>32.5</v>
      </c>
      <c r="S439">
        <f t="shared" si="44"/>
        <v>32.5</v>
      </c>
      <c r="T439">
        <f t="shared" si="45"/>
        <v>32.5</v>
      </c>
      <c r="U439">
        <f t="shared" si="46"/>
        <v>32.5</v>
      </c>
      <c r="V439">
        <f t="shared" si="47"/>
        <v>32.5</v>
      </c>
      <c r="W439">
        <f t="shared" si="48"/>
        <v>9.9998474121100855E-2</v>
      </c>
    </row>
    <row r="440" spans="1:23" x14ac:dyDescent="0.25">
      <c r="A440" t="s">
        <v>7</v>
      </c>
      <c r="B440">
        <v>1</v>
      </c>
      <c r="C440" t="s">
        <v>8</v>
      </c>
      <c r="D440">
        <v>1</v>
      </c>
      <c r="E440" t="s">
        <v>9</v>
      </c>
      <c r="F440" s="1">
        <v>30344</v>
      </c>
      <c r="G440">
        <v>32.400001525878899</v>
      </c>
      <c r="H440">
        <v>64.900001525878906</v>
      </c>
      <c r="I440">
        <v>32.450000762939503</v>
      </c>
      <c r="J440">
        <v>32.400001525878899</v>
      </c>
      <c r="K440">
        <v>32.5</v>
      </c>
      <c r="L440">
        <v>32.5</v>
      </c>
      <c r="M440">
        <v>32.400001525878899</v>
      </c>
      <c r="N440">
        <v>-9.9998474121093806E-2</v>
      </c>
      <c r="Q440">
        <f t="shared" si="42"/>
        <v>32.400001525878899</v>
      </c>
      <c r="R440">
        <f t="shared" si="43"/>
        <v>32.400001525878899</v>
      </c>
      <c r="S440">
        <f t="shared" si="44"/>
        <v>32.400001525878899</v>
      </c>
      <c r="T440">
        <f t="shared" si="45"/>
        <v>32.400001525878899</v>
      </c>
      <c r="U440">
        <f t="shared" si="46"/>
        <v>32.400001525878899</v>
      </c>
      <c r="V440">
        <f t="shared" si="47"/>
        <v>32.400001525878899</v>
      </c>
      <c r="W440">
        <f t="shared" si="48"/>
        <v>-9.9998474121100855E-2</v>
      </c>
    </row>
    <row r="441" spans="1:23" x14ac:dyDescent="0.25">
      <c r="A441" t="s">
        <v>7</v>
      </c>
      <c r="B441">
        <v>1</v>
      </c>
      <c r="C441" t="s">
        <v>8</v>
      </c>
      <c r="D441">
        <v>1</v>
      </c>
      <c r="E441" t="s">
        <v>9</v>
      </c>
      <c r="F441" s="1">
        <v>30345</v>
      </c>
      <c r="G441">
        <v>32</v>
      </c>
      <c r="H441">
        <v>64.400001525878906</v>
      </c>
      <c r="I441">
        <v>32.200000762939503</v>
      </c>
      <c r="J441">
        <v>32</v>
      </c>
      <c r="K441">
        <v>32.400001525878899</v>
      </c>
      <c r="L441">
        <v>32.400001525878899</v>
      </c>
      <c r="M441">
        <v>32</v>
      </c>
      <c r="N441">
        <v>-0.40000152587890597</v>
      </c>
      <c r="Q441">
        <f t="shared" si="42"/>
        <v>32</v>
      </c>
      <c r="R441">
        <f t="shared" si="43"/>
        <v>32</v>
      </c>
      <c r="S441">
        <f t="shared" si="44"/>
        <v>32</v>
      </c>
      <c r="T441">
        <f t="shared" si="45"/>
        <v>32</v>
      </c>
      <c r="U441">
        <f t="shared" si="46"/>
        <v>32</v>
      </c>
      <c r="V441">
        <f t="shared" si="47"/>
        <v>32</v>
      </c>
      <c r="W441">
        <f t="shared" si="48"/>
        <v>-0.40000152587889914</v>
      </c>
    </row>
    <row r="442" spans="1:23" x14ac:dyDescent="0.25">
      <c r="A442" t="s">
        <v>7</v>
      </c>
      <c r="B442">
        <v>1</v>
      </c>
      <c r="C442" t="s">
        <v>8</v>
      </c>
      <c r="D442">
        <v>1</v>
      </c>
      <c r="E442" t="s">
        <v>9</v>
      </c>
      <c r="F442" s="1">
        <v>30346</v>
      </c>
      <c r="G442">
        <v>32.599998474121101</v>
      </c>
      <c r="H442">
        <v>64.599998474121094</v>
      </c>
      <c r="I442">
        <v>32.299999237060497</v>
      </c>
      <c r="J442">
        <v>32</v>
      </c>
      <c r="K442">
        <v>32.599998474121101</v>
      </c>
      <c r="L442">
        <v>32</v>
      </c>
      <c r="M442">
        <v>32.599998474121101</v>
      </c>
      <c r="N442">
        <v>0.59999847412109397</v>
      </c>
      <c r="Q442">
        <f t="shared" si="42"/>
        <v>32.599998474121101</v>
      </c>
      <c r="R442">
        <f t="shared" si="43"/>
        <v>32.599998474121101</v>
      </c>
      <c r="S442">
        <f t="shared" si="44"/>
        <v>32.599998474121101</v>
      </c>
      <c r="T442">
        <f t="shared" si="45"/>
        <v>32.599998474121101</v>
      </c>
      <c r="U442">
        <f t="shared" si="46"/>
        <v>32.599998474121101</v>
      </c>
      <c r="V442">
        <f t="shared" si="47"/>
        <v>32.599998474121101</v>
      </c>
      <c r="W442">
        <f t="shared" si="48"/>
        <v>0.59999847412110086</v>
      </c>
    </row>
    <row r="443" spans="1:23" x14ac:dyDescent="0.25">
      <c r="A443" t="s">
        <v>7</v>
      </c>
      <c r="B443">
        <v>1</v>
      </c>
      <c r="C443" t="s">
        <v>8</v>
      </c>
      <c r="D443">
        <v>1</v>
      </c>
      <c r="E443" t="s">
        <v>9</v>
      </c>
      <c r="F443" s="1">
        <v>30347</v>
      </c>
      <c r="G443">
        <v>32.5</v>
      </c>
      <c r="H443">
        <v>65.099998474121094</v>
      </c>
      <c r="I443">
        <v>32.549999237060497</v>
      </c>
      <c r="J443">
        <v>32.5</v>
      </c>
      <c r="K443">
        <v>32.599998474121101</v>
      </c>
      <c r="L443">
        <v>32.599998474121101</v>
      </c>
      <c r="M443">
        <v>32.5</v>
      </c>
      <c r="N443">
        <v>-9.9998474121093806E-2</v>
      </c>
      <c r="Q443">
        <f t="shared" si="42"/>
        <v>32.5</v>
      </c>
      <c r="R443">
        <f t="shared" si="43"/>
        <v>32.5</v>
      </c>
      <c r="S443">
        <f t="shared" si="44"/>
        <v>32.5</v>
      </c>
      <c r="T443">
        <f t="shared" si="45"/>
        <v>32.5</v>
      </c>
      <c r="U443">
        <f t="shared" si="46"/>
        <v>32.5</v>
      </c>
      <c r="V443">
        <f t="shared" si="47"/>
        <v>32.5</v>
      </c>
      <c r="W443">
        <f t="shared" si="48"/>
        <v>-9.9998474121100855E-2</v>
      </c>
    </row>
    <row r="444" spans="1:23" x14ac:dyDescent="0.25">
      <c r="A444" t="s">
        <v>7</v>
      </c>
      <c r="B444">
        <v>1</v>
      </c>
      <c r="C444" t="s">
        <v>8</v>
      </c>
      <c r="D444">
        <v>1</v>
      </c>
      <c r="E444" t="s">
        <v>9</v>
      </c>
      <c r="F444" s="1">
        <v>30348</v>
      </c>
      <c r="G444">
        <v>33.200000762939503</v>
      </c>
      <c r="H444">
        <v>65.700000762939496</v>
      </c>
      <c r="I444">
        <v>32.850000381469698</v>
      </c>
      <c r="J444">
        <v>32.5</v>
      </c>
      <c r="K444">
        <v>33.200000762939503</v>
      </c>
      <c r="L444">
        <v>32.5</v>
      </c>
      <c r="M444">
        <v>33.200000762939503</v>
      </c>
      <c r="N444">
        <v>0.70000076293945301</v>
      </c>
      <c r="Q444">
        <f t="shared" si="42"/>
        <v>33.200000762939503</v>
      </c>
      <c r="R444">
        <f t="shared" si="43"/>
        <v>33.200000762939503</v>
      </c>
      <c r="S444">
        <f t="shared" si="44"/>
        <v>33.200000762939503</v>
      </c>
      <c r="T444">
        <f t="shared" si="45"/>
        <v>33.200000762939503</v>
      </c>
      <c r="U444">
        <f t="shared" si="46"/>
        <v>33.200000762939503</v>
      </c>
      <c r="V444">
        <f t="shared" si="47"/>
        <v>33.200000762939503</v>
      </c>
      <c r="W444">
        <f t="shared" si="48"/>
        <v>0.70000076293950286</v>
      </c>
    </row>
    <row r="445" spans="1:23" x14ac:dyDescent="0.25">
      <c r="A445" t="s">
        <v>7</v>
      </c>
      <c r="B445">
        <v>1</v>
      </c>
      <c r="C445" t="s">
        <v>8</v>
      </c>
      <c r="D445">
        <v>1</v>
      </c>
      <c r="E445" t="s">
        <v>9</v>
      </c>
      <c r="F445" s="1">
        <v>30349</v>
      </c>
      <c r="G445">
        <v>33.599998474121101</v>
      </c>
      <c r="H445">
        <v>66.799999237060504</v>
      </c>
      <c r="I445">
        <v>33.399999618530302</v>
      </c>
      <c r="J445">
        <v>33.200000762939503</v>
      </c>
      <c r="K445">
        <v>33.599998474121101</v>
      </c>
      <c r="L445">
        <v>33.200000762939503</v>
      </c>
      <c r="M445">
        <v>33.599998474121101</v>
      </c>
      <c r="N445">
        <v>0.39999771118164101</v>
      </c>
      <c r="Q445">
        <f t="shared" si="42"/>
        <v>33.599998474121101</v>
      </c>
      <c r="R445">
        <f t="shared" si="43"/>
        <v>33.599998474121101</v>
      </c>
      <c r="S445">
        <f t="shared" si="44"/>
        <v>33.599998474121101</v>
      </c>
      <c r="T445">
        <f t="shared" si="45"/>
        <v>33.599998474121101</v>
      </c>
      <c r="U445">
        <f t="shared" si="46"/>
        <v>33.599998474121101</v>
      </c>
      <c r="V445">
        <f t="shared" si="47"/>
        <v>33.599998474121101</v>
      </c>
      <c r="W445">
        <f t="shared" si="48"/>
        <v>0.39999771118159799</v>
      </c>
    </row>
    <row r="446" spans="1:23" x14ac:dyDescent="0.25">
      <c r="A446" t="s">
        <v>7</v>
      </c>
      <c r="B446">
        <v>1</v>
      </c>
      <c r="C446" t="s">
        <v>8</v>
      </c>
      <c r="D446">
        <v>1</v>
      </c>
      <c r="E446" t="s">
        <v>9</v>
      </c>
      <c r="F446" s="1">
        <v>30350</v>
      </c>
      <c r="G446">
        <v>33.5</v>
      </c>
      <c r="H446">
        <v>67.099998474121094</v>
      </c>
      <c r="I446">
        <v>33.549999237060497</v>
      </c>
      <c r="J446">
        <v>33.5</v>
      </c>
      <c r="K446">
        <v>33.599998474121101</v>
      </c>
      <c r="L446">
        <v>33.599998474121101</v>
      </c>
      <c r="M446">
        <v>33.5</v>
      </c>
      <c r="N446">
        <v>-9.9998474121093806E-2</v>
      </c>
      <c r="Q446">
        <f t="shared" si="42"/>
        <v>33.5</v>
      </c>
      <c r="R446">
        <f t="shared" si="43"/>
        <v>33.5</v>
      </c>
      <c r="S446">
        <f t="shared" si="44"/>
        <v>33.5</v>
      </c>
      <c r="T446">
        <f t="shared" si="45"/>
        <v>33.5</v>
      </c>
      <c r="U446">
        <f t="shared" si="46"/>
        <v>33.5</v>
      </c>
      <c r="V446">
        <f t="shared" si="47"/>
        <v>33.5</v>
      </c>
      <c r="W446">
        <f t="shared" si="48"/>
        <v>-9.9998474121100855E-2</v>
      </c>
    </row>
    <row r="447" spans="1:23" x14ac:dyDescent="0.25">
      <c r="A447" t="s">
        <v>7</v>
      </c>
      <c r="B447">
        <v>1</v>
      </c>
      <c r="C447" t="s">
        <v>8</v>
      </c>
      <c r="D447">
        <v>1</v>
      </c>
      <c r="E447" t="s">
        <v>9</v>
      </c>
      <c r="F447" s="1">
        <v>30351</v>
      </c>
      <c r="G447">
        <v>32.5</v>
      </c>
      <c r="H447">
        <v>66</v>
      </c>
      <c r="I447">
        <v>33</v>
      </c>
      <c r="J447">
        <v>32.5</v>
      </c>
      <c r="K447">
        <v>33.5</v>
      </c>
      <c r="L447">
        <v>33.5</v>
      </c>
      <c r="M447">
        <v>32.5</v>
      </c>
      <c r="N447">
        <v>-1</v>
      </c>
      <c r="Q447">
        <f t="shared" si="42"/>
        <v>32.5</v>
      </c>
      <c r="R447">
        <f t="shared" si="43"/>
        <v>32.5</v>
      </c>
      <c r="S447">
        <f t="shared" si="44"/>
        <v>32.5</v>
      </c>
      <c r="T447">
        <f t="shared" si="45"/>
        <v>32.5</v>
      </c>
      <c r="U447">
        <f t="shared" si="46"/>
        <v>32.5</v>
      </c>
      <c r="V447">
        <f t="shared" si="47"/>
        <v>32.5</v>
      </c>
      <c r="W447">
        <f t="shared" si="48"/>
        <v>-1</v>
      </c>
    </row>
    <row r="448" spans="1:23" x14ac:dyDescent="0.25">
      <c r="A448" t="s">
        <v>7</v>
      </c>
      <c r="B448">
        <v>1</v>
      </c>
      <c r="C448" t="s">
        <v>8</v>
      </c>
      <c r="D448">
        <v>1</v>
      </c>
      <c r="E448" t="s">
        <v>9</v>
      </c>
      <c r="F448" s="1">
        <v>30352</v>
      </c>
      <c r="G448">
        <v>32.799999237060497</v>
      </c>
      <c r="H448">
        <v>65.299999237060504</v>
      </c>
      <c r="I448">
        <v>32.649999618530302</v>
      </c>
      <c r="J448">
        <v>32.5</v>
      </c>
      <c r="K448">
        <v>32.799999237060497</v>
      </c>
      <c r="L448">
        <v>32.5</v>
      </c>
      <c r="M448">
        <v>32.799999237060497</v>
      </c>
      <c r="N448">
        <v>0.29999923706054699</v>
      </c>
      <c r="Q448">
        <f t="shared" si="42"/>
        <v>32.799999237060497</v>
      </c>
      <c r="R448">
        <f t="shared" si="43"/>
        <v>32.799999237060497</v>
      </c>
      <c r="S448">
        <f t="shared" si="44"/>
        <v>32.799999237060497</v>
      </c>
      <c r="T448">
        <f t="shared" si="45"/>
        <v>32.799999237060497</v>
      </c>
      <c r="U448">
        <f t="shared" si="46"/>
        <v>32.799999237060497</v>
      </c>
      <c r="V448">
        <f t="shared" si="47"/>
        <v>32.799999237060497</v>
      </c>
      <c r="W448">
        <f t="shared" si="48"/>
        <v>0.29999923706049714</v>
      </c>
    </row>
    <row r="449" spans="1:23" x14ac:dyDescent="0.25">
      <c r="A449" t="s">
        <v>7</v>
      </c>
      <c r="B449">
        <v>1</v>
      </c>
      <c r="C449" t="s">
        <v>8</v>
      </c>
      <c r="D449">
        <v>1</v>
      </c>
      <c r="E449" t="s">
        <v>9</v>
      </c>
      <c r="F449" s="1">
        <v>30353</v>
      </c>
      <c r="G449">
        <v>33.5</v>
      </c>
      <c r="H449">
        <v>66.299999237060504</v>
      </c>
      <c r="I449">
        <v>33.149999618530302</v>
      </c>
      <c r="J449">
        <v>32.799999237060497</v>
      </c>
      <c r="K449">
        <v>33.5</v>
      </c>
      <c r="L449">
        <v>32.799999237060497</v>
      </c>
      <c r="M449">
        <v>33.5</v>
      </c>
      <c r="N449">
        <v>0.70000076293945301</v>
      </c>
      <c r="Q449">
        <f t="shared" si="42"/>
        <v>33.5</v>
      </c>
      <c r="R449">
        <f t="shared" si="43"/>
        <v>33.5</v>
      </c>
      <c r="S449">
        <f t="shared" si="44"/>
        <v>33.5</v>
      </c>
      <c r="T449">
        <f t="shared" si="45"/>
        <v>33.5</v>
      </c>
      <c r="U449">
        <f t="shared" si="46"/>
        <v>33.5</v>
      </c>
      <c r="V449">
        <f t="shared" si="47"/>
        <v>33.5</v>
      </c>
      <c r="W449">
        <f t="shared" si="48"/>
        <v>0.70000076293950286</v>
      </c>
    </row>
    <row r="450" spans="1:23" x14ac:dyDescent="0.25">
      <c r="A450" t="s">
        <v>7</v>
      </c>
      <c r="B450">
        <v>1</v>
      </c>
      <c r="C450" t="s">
        <v>8</v>
      </c>
      <c r="D450">
        <v>1</v>
      </c>
      <c r="E450" t="s">
        <v>9</v>
      </c>
      <c r="F450" s="1">
        <v>30354</v>
      </c>
      <c r="G450">
        <v>33.400001525878899</v>
      </c>
      <c r="H450">
        <v>66.900001525878906</v>
      </c>
      <c r="I450">
        <v>33.450000762939503</v>
      </c>
      <c r="J450">
        <v>33.400001525878899</v>
      </c>
      <c r="K450">
        <v>33.5</v>
      </c>
      <c r="L450">
        <v>33.5</v>
      </c>
      <c r="M450">
        <v>33.400001525878899</v>
      </c>
      <c r="N450">
        <v>-9.9998474121093806E-2</v>
      </c>
      <c r="Q450">
        <f t="shared" si="42"/>
        <v>33.400001525878899</v>
      </c>
      <c r="R450">
        <f t="shared" si="43"/>
        <v>33.400001525878899</v>
      </c>
      <c r="S450">
        <f t="shared" si="44"/>
        <v>33.400001525878899</v>
      </c>
      <c r="T450">
        <f t="shared" si="45"/>
        <v>33.400001525878899</v>
      </c>
      <c r="U450">
        <f t="shared" si="46"/>
        <v>33.400001525878899</v>
      </c>
      <c r="V450">
        <f t="shared" si="47"/>
        <v>33.400001525878899</v>
      </c>
      <c r="W450">
        <f t="shared" si="48"/>
        <v>-9.9998474121100855E-2</v>
      </c>
    </row>
    <row r="451" spans="1:23" x14ac:dyDescent="0.25">
      <c r="A451" t="s">
        <v>7</v>
      </c>
      <c r="B451">
        <v>1</v>
      </c>
      <c r="C451" t="s">
        <v>8</v>
      </c>
      <c r="D451">
        <v>1</v>
      </c>
      <c r="E451" t="s">
        <v>9</v>
      </c>
      <c r="F451" s="1">
        <v>30355</v>
      </c>
      <c r="G451">
        <v>35.5</v>
      </c>
      <c r="H451">
        <v>68.900001525878906</v>
      </c>
      <c r="I451">
        <v>34.450000762939503</v>
      </c>
      <c r="J451">
        <v>33.400001525878899</v>
      </c>
      <c r="K451">
        <v>35.5</v>
      </c>
      <c r="L451">
        <v>33.400001525878899</v>
      </c>
      <c r="M451">
        <v>35.5</v>
      </c>
      <c r="N451">
        <v>2.0999984741210902</v>
      </c>
      <c r="Q451">
        <f t="shared" ref="Q451:Q514" si="49">G451</f>
        <v>35.5</v>
      </c>
      <c r="R451">
        <f t="shared" si="43"/>
        <v>35.5</v>
      </c>
      <c r="S451">
        <f t="shared" si="44"/>
        <v>35.5</v>
      </c>
      <c r="T451">
        <f t="shared" si="45"/>
        <v>35.5</v>
      </c>
      <c r="U451">
        <f t="shared" si="46"/>
        <v>35.5</v>
      </c>
      <c r="V451">
        <f t="shared" si="47"/>
        <v>35.5</v>
      </c>
      <c r="W451">
        <f t="shared" si="48"/>
        <v>2.0999984741211009</v>
      </c>
    </row>
    <row r="452" spans="1:23" x14ac:dyDescent="0.25">
      <c r="A452" t="s">
        <v>7</v>
      </c>
      <c r="B452">
        <v>1</v>
      </c>
      <c r="C452" t="s">
        <v>8</v>
      </c>
      <c r="D452">
        <v>1</v>
      </c>
      <c r="E452" t="s">
        <v>9</v>
      </c>
      <c r="F452" s="1">
        <v>30356</v>
      </c>
      <c r="G452">
        <v>39.299999237060497</v>
      </c>
      <c r="H452">
        <v>74.799999237060504</v>
      </c>
      <c r="I452">
        <v>37.399999618530302</v>
      </c>
      <c r="J452">
        <v>35.5</v>
      </c>
      <c r="K452">
        <v>39.299999237060497</v>
      </c>
      <c r="L452">
        <v>35.5</v>
      </c>
      <c r="M452">
        <v>39.299999237060497</v>
      </c>
      <c r="N452">
        <v>3.79999923706055</v>
      </c>
      <c r="Q452">
        <f t="shared" si="49"/>
        <v>39.299999237060497</v>
      </c>
      <c r="R452">
        <f t="shared" ref="R452:R515" si="50">G452</f>
        <v>39.299999237060497</v>
      </c>
      <c r="S452">
        <f t="shared" ref="S452:S515" si="51">G452</f>
        <v>39.299999237060497</v>
      </c>
      <c r="T452">
        <f t="shared" ref="T452:T515" si="52">G452</f>
        <v>39.299999237060497</v>
      </c>
      <c r="U452">
        <f t="shared" ref="U452:U515" si="53">G452</f>
        <v>39.299999237060497</v>
      </c>
      <c r="V452">
        <f t="shared" ref="V452:V515" si="54">G452</f>
        <v>39.299999237060497</v>
      </c>
      <c r="W452">
        <f t="shared" ref="W452:W515" si="55">G452-G451</f>
        <v>3.7999992370604971</v>
      </c>
    </row>
    <row r="453" spans="1:23" x14ac:dyDescent="0.25">
      <c r="A453" t="s">
        <v>7</v>
      </c>
      <c r="B453">
        <v>1</v>
      </c>
      <c r="C453" t="s">
        <v>8</v>
      </c>
      <c r="D453">
        <v>1</v>
      </c>
      <c r="E453" t="s">
        <v>9</v>
      </c>
      <c r="F453" s="1">
        <v>30357</v>
      </c>
      <c r="G453">
        <v>37.5</v>
      </c>
      <c r="H453">
        <v>76.799999237060504</v>
      </c>
      <c r="I453">
        <v>38.399999618530302</v>
      </c>
      <c r="J453">
        <v>37.5</v>
      </c>
      <c r="K453">
        <v>39.299999237060497</v>
      </c>
      <c r="L453">
        <v>39.299999237060497</v>
      </c>
      <c r="M453">
        <v>37.5</v>
      </c>
      <c r="N453">
        <v>-1.79999923706055</v>
      </c>
      <c r="Q453">
        <f t="shared" si="49"/>
        <v>37.5</v>
      </c>
      <c r="R453">
        <f t="shared" si="50"/>
        <v>37.5</v>
      </c>
      <c r="S453">
        <f t="shared" si="51"/>
        <v>37.5</v>
      </c>
      <c r="T453">
        <f t="shared" si="52"/>
        <v>37.5</v>
      </c>
      <c r="U453">
        <f t="shared" si="53"/>
        <v>37.5</v>
      </c>
      <c r="V453">
        <f t="shared" si="54"/>
        <v>37.5</v>
      </c>
      <c r="W453">
        <f t="shared" si="55"/>
        <v>-1.7999992370604971</v>
      </c>
    </row>
    <row r="454" spans="1:23" x14ac:dyDescent="0.25">
      <c r="A454" t="s">
        <v>7</v>
      </c>
      <c r="B454">
        <v>1</v>
      </c>
      <c r="C454" t="s">
        <v>8</v>
      </c>
      <c r="D454">
        <v>1</v>
      </c>
      <c r="E454" t="s">
        <v>9</v>
      </c>
      <c r="F454" s="1">
        <v>30358</v>
      </c>
      <c r="G454">
        <v>39.5</v>
      </c>
      <c r="H454">
        <v>77</v>
      </c>
      <c r="I454">
        <v>38.5</v>
      </c>
      <c r="J454">
        <v>37.5</v>
      </c>
      <c r="K454">
        <v>39.5</v>
      </c>
      <c r="L454">
        <v>37.5</v>
      </c>
      <c r="M454">
        <v>39.5</v>
      </c>
      <c r="N454">
        <v>2</v>
      </c>
      <c r="Q454">
        <f t="shared" si="49"/>
        <v>39.5</v>
      </c>
      <c r="R454">
        <f t="shared" si="50"/>
        <v>39.5</v>
      </c>
      <c r="S454">
        <f t="shared" si="51"/>
        <v>39.5</v>
      </c>
      <c r="T454">
        <f t="shared" si="52"/>
        <v>39.5</v>
      </c>
      <c r="U454">
        <f t="shared" si="53"/>
        <v>39.5</v>
      </c>
      <c r="V454">
        <f t="shared" si="54"/>
        <v>39.5</v>
      </c>
      <c r="W454">
        <f t="shared" si="55"/>
        <v>2</v>
      </c>
    </row>
    <row r="455" spans="1:23" x14ac:dyDescent="0.25">
      <c r="A455" t="s">
        <v>7</v>
      </c>
      <c r="B455">
        <v>1</v>
      </c>
      <c r="C455" t="s">
        <v>8</v>
      </c>
      <c r="D455">
        <v>1</v>
      </c>
      <c r="E455" t="s">
        <v>9</v>
      </c>
      <c r="F455" s="1">
        <v>30359</v>
      </c>
      <c r="G455">
        <v>31.5</v>
      </c>
      <c r="H455">
        <v>71</v>
      </c>
      <c r="I455">
        <v>35.5</v>
      </c>
      <c r="J455">
        <v>31.5</v>
      </c>
      <c r="K455">
        <v>39.5</v>
      </c>
      <c r="L455">
        <v>39.5</v>
      </c>
      <c r="M455">
        <v>31.5</v>
      </c>
      <c r="N455">
        <v>-8</v>
      </c>
      <c r="Q455">
        <f t="shared" si="49"/>
        <v>31.5</v>
      </c>
      <c r="R455">
        <f t="shared" si="50"/>
        <v>31.5</v>
      </c>
      <c r="S455">
        <f t="shared" si="51"/>
        <v>31.5</v>
      </c>
      <c r="T455">
        <f t="shared" si="52"/>
        <v>31.5</v>
      </c>
      <c r="U455">
        <f t="shared" si="53"/>
        <v>31.5</v>
      </c>
      <c r="V455">
        <f t="shared" si="54"/>
        <v>31.5</v>
      </c>
      <c r="W455">
        <f t="shared" si="55"/>
        <v>-8</v>
      </c>
    </row>
    <row r="456" spans="1:23" x14ac:dyDescent="0.25">
      <c r="A456" t="s">
        <v>7</v>
      </c>
      <c r="B456">
        <v>1</v>
      </c>
      <c r="C456" t="s">
        <v>8</v>
      </c>
      <c r="D456">
        <v>1</v>
      </c>
      <c r="E456" t="s">
        <v>9</v>
      </c>
      <c r="F456" s="1">
        <v>30360</v>
      </c>
      <c r="G456">
        <v>36</v>
      </c>
      <c r="H456">
        <v>67.5</v>
      </c>
      <c r="I456">
        <v>33.75</v>
      </c>
      <c r="J456">
        <v>31.5</v>
      </c>
      <c r="K456">
        <v>36</v>
      </c>
      <c r="L456">
        <v>31.5</v>
      </c>
      <c r="M456">
        <v>36</v>
      </c>
      <c r="N456">
        <v>4.5</v>
      </c>
      <c r="Q456">
        <f t="shared" si="49"/>
        <v>36</v>
      </c>
      <c r="R456">
        <f t="shared" si="50"/>
        <v>36</v>
      </c>
      <c r="S456">
        <f t="shared" si="51"/>
        <v>36</v>
      </c>
      <c r="T456">
        <f t="shared" si="52"/>
        <v>36</v>
      </c>
      <c r="U456">
        <f t="shared" si="53"/>
        <v>36</v>
      </c>
      <c r="V456">
        <f t="shared" si="54"/>
        <v>36</v>
      </c>
      <c r="W456">
        <f t="shared" si="55"/>
        <v>4.5</v>
      </c>
    </row>
    <row r="457" spans="1:23" x14ac:dyDescent="0.25">
      <c r="A457" t="s">
        <v>7</v>
      </c>
      <c r="B457">
        <v>1</v>
      </c>
      <c r="C457" t="s">
        <v>8</v>
      </c>
      <c r="D457">
        <v>1</v>
      </c>
      <c r="E457" t="s">
        <v>9</v>
      </c>
      <c r="F457" s="1">
        <v>30361</v>
      </c>
      <c r="G457">
        <v>35.200000762939503</v>
      </c>
      <c r="H457">
        <v>71.200000762939496</v>
      </c>
      <c r="I457">
        <v>35.600000381469698</v>
      </c>
      <c r="J457">
        <v>35.200000762939503</v>
      </c>
      <c r="K457">
        <v>36</v>
      </c>
      <c r="L457">
        <v>36</v>
      </c>
      <c r="M457">
        <v>35.200000762939503</v>
      </c>
      <c r="N457">
        <v>-0.79999923706054699</v>
      </c>
      <c r="Q457">
        <f t="shared" si="49"/>
        <v>35.200000762939503</v>
      </c>
      <c r="R457">
        <f t="shared" si="50"/>
        <v>35.200000762939503</v>
      </c>
      <c r="S457">
        <f t="shared" si="51"/>
        <v>35.200000762939503</v>
      </c>
      <c r="T457">
        <f t="shared" si="52"/>
        <v>35.200000762939503</v>
      </c>
      <c r="U457">
        <f t="shared" si="53"/>
        <v>35.200000762939503</v>
      </c>
      <c r="V457">
        <f t="shared" si="54"/>
        <v>35.200000762939503</v>
      </c>
      <c r="W457">
        <f t="shared" si="55"/>
        <v>-0.79999923706049714</v>
      </c>
    </row>
    <row r="458" spans="1:23" x14ac:dyDescent="0.25">
      <c r="A458" t="s">
        <v>7</v>
      </c>
      <c r="B458">
        <v>1</v>
      </c>
      <c r="C458" t="s">
        <v>8</v>
      </c>
      <c r="D458">
        <v>1</v>
      </c>
      <c r="E458" t="s">
        <v>9</v>
      </c>
      <c r="F458" s="1">
        <v>30362</v>
      </c>
      <c r="G458">
        <v>34.5</v>
      </c>
      <c r="H458">
        <v>69.700000762939496</v>
      </c>
      <c r="I458">
        <v>34.850000381469698</v>
      </c>
      <c r="J458">
        <v>34.5</v>
      </c>
      <c r="K458">
        <v>35.200000762939503</v>
      </c>
      <c r="L458">
        <v>35.200000762939503</v>
      </c>
      <c r="M458">
        <v>34.5</v>
      </c>
      <c r="N458">
        <v>-0.70000076293945301</v>
      </c>
      <c r="Q458">
        <f t="shared" si="49"/>
        <v>34.5</v>
      </c>
      <c r="R458">
        <f t="shared" si="50"/>
        <v>34.5</v>
      </c>
      <c r="S458">
        <f t="shared" si="51"/>
        <v>34.5</v>
      </c>
      <c r="T458">
        <f t="shared" si="52"/>
        <v>34.5</v>
      </c>
      <c r="U458">
        <f t="shared" si="53"/>
        <v>34.5</v>
      </c>
      <c r="V458">
        <f t="shared" si="54"/>
        <v>34.5</v>
      </c>
      <c r="W458">
        <f t="shared" si="55"/>
        <v>-0.70000076293950286</v>
      </c>
    </row>
    <row r="459" spans="1:23" x14ac:dyDescent="0.25">
      <c r="A459" t="s">
        <v>7</v>
      </c>
      <c r="B459">
        <v>1</v>
      </c>
      <c r="C459" t="s">
        <v>8</v>
      </c>
      <c r="D459">
        <v>1</v>
      </c>
      <c r="E459" t="s">
        <v>9</v>
      </c>
      <c r="F459" s="1">
        <v>30363</v>
      </c>
      <c r="G459">
        <v>37</v>
      </c>
      <c r="H459">
        <v>71.5</v>
      </c>
      <c r="I459">
        <v>35.75</v>
      </c>
      <c r="J459">
        <v>34.5</v>
      </c>
      <c r="K459">
        <v>37</v>
      </c>
      <c r="L459">
        <v>34.5</v>
      </c>
      <c r="M459">
        <v>37</v>
      </c>
      <c r="N459">
        <v>2.5</v>
      </c>
      <c r="Q459">
        <f t="shared" si="49"/>
        <v>37</v>
      </c>
      <c r="R459">
        <f t="shared" si="50"/>
        <v>37</v>
      </c>
      <c r="S459">
        <f t="shared" si="51"/>
        <v>37</v>
      </c>
      <c r="T459">
        <f t="shared" si="52"/>
        <v>37</v>
      </c>
      <c r="U459">
        <f t="shared" si="53"/>
        <v>37</v>
      </c>
      <c r="V459">
        <f t="shared" si="54"/>
        <v>37</v>
      </c>
      <c r="W459">
        <f t="shared" si="55"/>
        <v>2.5</v>
      </c>
    </row>
    <row r="460" spans="1:23" x14ac:dyDescent="0.25">
      <c r="A460" t="s">
        <v>7</v>
      </c>
      <c r="B460">
        <v>1</v>
      </c>
      <c r="C460" t="s">
        <v>8</v>
      </c>
      <c r="D460">
        <v>1</v>
      </c>
      <c r="E460" t="s">
        <v>9</v>
      </c>
      <c r="F460" s="1">
        <v>30364</v>
      </c>
      <c r="G460">
        <v>40.5</v>
      </c>
      <c r="H460">
        <v>77.5</v>
      </c>
      <c r="I460">
        <v>38.75</v>
      </c>
      <c r="J460">
        <v>37</v>
      </c>
      <c r="K460">
        <v>40.5</v>
      </c>
      <c r="L460">
        <v>37</v>
      </c>
      <c r="M460">
        <v>40.5</v>
      </c>
      <c r="N460">
        <v>3.5</v>
      </c>
      <c r="Q460">
        <f t="shared" si="49"/>
        <v>40.5</v>
      </c>
      <c r="R460">
        <f t="shared" si="50"/>
        <v>40.5</v>
      </c>
      <c r="S460">
        <f t="shared" si="51"/>
        <v>40.5</v>
      </c>
      <c r="T460">
        <f t="shared" si="52"/>
        <v>40.5</v>
      </c>
      <c r="U460">
        <f t="shared" si="53"/>
        <v>40.5</v>
      </c>
      <c r="V460">
        <f t="shared" si="54"/>
        <v>40.5</v>
      </c>
      <c r="W460">
        <f t="shared" si="55"/>
        <v>3.5</v>
      </c>
    </row>
    <row r="461" spans="1:23" x14ac:dyDescent="0.25">
      <c r="A461" t="s">
        <v>7</v>
      </c>
      <c r="B461">
        <v>1</v>
      </c>
      <c r="C461" t="s">
        <v>8</v>
      </c>
      <c r="D461">
        <v>1</v>
      </c>
      <c r="E461" t="s">
        <v>9</v>
      </c>
      <c r="F461" s="1">
        <v>30365</v>
      </c>
      <c r="G461">
        <v>36.599998474121101</v>
      </c>
      <c r="H461">
        <v>77.099998474121094</v>
      </c>
      <c r="I461">
        <v>38.549999237060497</v>
      </c>
      <c r="J461">
        <v>36.599998474121101</v>
      </c>
      <c r="K461">
        <v>40.5</v>
      </c>
      <c r="L461">
        <v>40.5</v>
      </c>
      <c r="M461">
        <v>36.599998474121101</v>
      </c>
      <c r="N461">
        <v>-3.9000015258789098</v>
      </c>
      <c r="Q461">
        <f t="shared" si="49"/>
        <v>36.599998474121101</v>
      </c>
      <c r="R461">
        <f t="shared" si="50"/>
        <v>36.599998474121101</v>
      </c>
      <c r="S461">
        <f t="shared" si="51"/>
        <v>36.599998474121101</v>
      </c>
      <c r="T461">
        <f t="shared" si="52"/>
        <v>36.599998474121101</v>
      </c>
      <c r="U461">
        <f t="shared" si="53"/>
        <v>36.599998474121101</v>
      </c>
      <c r="V461">
        <f t="shared" si="54"/>
        <v>36.599998474121101</v>
      </c>
      <c r="W461">
        <f t="shared" si="55"/>
        <v>-3.9000015258788991</v>
      </c>
    </row>
    <row r="462" spans="1:23" x14ac:dyDescent="0.25">
      <c r="A462" t="s">
        <v>7</v>
      </c>
      <c r="B462">
        <v>1</v>
      </c>
      <c r="C462" t="s">
        <v>8</v>
      </c>
      <c r="D462">
        <v>1</v>
      </c>
      <c r="E462" t="s">
        <v>9</v>
      </c>
      <c r="F462" s="1">
        <v>30366</v>
      </c>
      <c r="G462">
        <v>32.799999237060497</v>
      </c>
      <c r="H462">
        <v>69.399997711181598</v>
      </c>
      <c r="I462">
        <v>34.699998855590799</v>
      </c>
      <c r="J462">
        <v>32.799999237060497</v>
      </c>
      <c r="K462">
        <v>36.599998474121101</v>
      </c>
      <c r="L462">
        <v>36.599998474121101</v>
      </c>
      <c r="M462">
        <v>32.799999237060497</v>
      </c>
      <c r="N462">
        <v>-3.79999923706055</v>
      </c>
      <c r="Q462">
        <f t="shared" si="49"/>
        <v>32.799999237060497</v>
      </c>
      <c r="R462">
        <f t="shared" si="50"/>
        <v>32.799999237060497</v>
      </c>
      <c r="S462">
        <f t="shared" si="51"/>
        <v>32.799999237060497</v>
      </c>
      <c r="T462">
        <f t="shared" si="52"/>
        <v>32.799999237060497</v>
      </c>
      <c r="U462">
        <f t="shared" si="53"/>
        <v>32.799999237060497</v>
      </c>
      <c r="V462">
        <f t="shared" si="54"/>
        <v>32.799999237060497</v>
      </c>
      <c r="W462">
        <f t="shared" si="55"/>
        <v>-3.7999992370606037</v>
      </c>
    </row>
    <row r="463" spans="1:23" x14ac:dyDescent="0.25">
      <c r="A463" t="s">
        <v>7</v>
      </c>
      <c r="B463">
        <v>1</v>
      </c>
      <c r="C463" t="s">
        <v>8</v>
      </c>
      <c r="D463">
        <v>1</v>
      </c>
      <c r="E463" t="s">
        <v>9</v>
      </c>
      <c r="F463" s="1">
        <v>30367</v>
      </c>
      <c r="G463">
        <v>32.400001525878899</v>
      </c>
      <c r="H463">
        <v>65.200000762939496</v>
      </c>
      <c r="I463">
        <v>32.600000381469698</v>
      </c>
      <c r="J463">
        <v>32.400001525878899</v>
      </c>
      <c r="K463">
        <v>32.799999237060497</v>
      </c>
      <c r="L463">
        <v>32.799999237060497</v>
      </c>
      <c r="M463">
        <v>32.400001525878899</v>
      </c>
      <c r="N463">
        <v>-0.39999771118164101</v>
      </c>
      <c r="Q463">
        <f t="shared" si="49"/>
        <v>32.400001525878899</v>
      </c>
      <c r="R463">
        <f t="shared" si="50"/>
        <v>32.400001525878899</v>
      </c>
      <c r="S463">
        <f t="shared" si="51"/>
        <v>32.400001525878899</v>
      </c>
      <c r="T463">
        <f t="shared" si="52"/>
        <v>32.400001525878899</v>
      </c>
      <c r="U463">
        <f t="shared" si="53"/>
        <v>32.400001525878899</v>
      </c>
      <c r="V463">
        <f t="shared" si="54"/>
        <v>32.400001525878899</v>
      </c>
      <c r="W463">
        <f t="shared" si="55"/>
        <v>-0.39999771118159799</v>
      </c>
    </row>
    <row r="464" spans="1:23" x14ac:dyDescent="0.25">
      <c r="A464" t="s">
        <v>7</v>
      </c>
      <c r="B464">
        <v>1</v>
      </c>
      <c r="C464" t="s">
        <v>8</v>
      </c>
      <c r="D464">
        <v>1</v>
      </c>
      <c r="E464" t="s">
        <v>9</v>
      </c>
      <c r="F464" s="1">
        <v>30368</v>
      </c>
      <c r="G464">
        <v>33.5</v>
      </c>
      <c r="H464">
        <v>65.900001525878906</v>
      </c>
      <c r="I464">
        <v>32.950000762939503</v>
      </c>
      <c r="J464">
        <v>32.400001525878899</v>
      </c>
      <c r="K464">
        <v>33.5</v>
      </c>
      <c r="L464">
        <v>32.400001525878899</v>
      </c>
      <c r="M464">
        <v>33.5</v>
      </c>
      <c r="N464">
        <v>1.09999847412109</v>
      </c>
      <c r="Q464">
        <f t="shared" si="49"/>
        <v>33.5</v>
      </c>
      <c r="R464">
        <f t="shared" si="50"/>
        <v>33.5</v>
      </c>
      <c r="S464">
        <f t="shared" si="51"/>
        <v>33.5</v>
      </c>
      <c r="T464">
        <f t="shared" si="52"/>
        <v>33.5</v>
      </c>
      <c r="U464">
        <f t="shared" si="53"/>
        <v>33.5</v>
      </c>
      <c r="V464">
        <f t="shared" si="54"/>
        <v>33.5</v>
      </c>
      <c r="W464">
        <f t="shared" si="55"/>
        <v>1.0999984741211009</v>
      </c>
    </row>
    <row r="465" spans="1:23" x14ac:dyDescent="0.25">
      <c r="A465" t="s">
        <v>7</v>
      </c>
      <c r="B465">
        <v>1</v>
      </c>
      <c r="C465" t="s">
        <v>8</v>
      </c>
      <c r="D465">
        <v>1</v>
      </c>
      <c r="E465" t="s">
        <v>9</v>
      </c>
      <c r="F465" s="1">
        <v>30369</v>
      </c>
      <c r="G465">
        <v>32.5</v>
      </c>
      <c r="H465">
        <v>66</v>
      </c>
      <c r="I465">
        <v>33</v>
      </c>
      <c r="J465">
        <v>32.5</v>
      </c>
      <c r="K465">
        <v>33.5</v>
      </c>
      <c r="L465">
        <v>33.5</v>
      </c>
      <c r="M465">
        <v>32.5</v>
      </c>
      <c r="N465">
        <v>-1</v>
      </c>
      <c r="Q465">
        <f t="shared" si="49"/>
        <v>32.5</v>
      </c>
      <c r="R465">
        <f t="shared" si="50"/>
        <v>32.5</v>
      </c>
      <c r="S465">
        <f t="shared" si="51"/>
        <v>32.5</v>
      </c>
      <c r="T465">
        <f t="shared" si="52"/>
        <v>32.5</v>
      </c>
      <c r="U465">
        <f t="shared" si="53"/>
        <v>32.5</v>
      </c>
      <c r="V465">
        <f t="shared" si="54"/>
        <v>32.5</v>
      </c>
      <c r="W465">
        <f t="shared" si="55"/>
        <v>-1</v>
      </c>
    </row>
    <row r="466" spans="1:23" x14ac:dyDescent="0.25">
      <c r="A466" t="s">
        <v>7</v>
      </c>
      <c r="B466">
        <v>1</v>
      </c>
      <c r="C466" t="s">
        <v>8</v>
      </c>
      <c r="D466">
        <v>1</v>
      </c>
      <c r="E466" t="s">
        <v>9</v>
      </c>
      <c r="F466" s="1">
        <v>30370</v>
      </c>
      <c r="G466">
        <v>34.400001525878899</v>
      </c>
      <c r="H466">
        <v>66.900001525878906</v>
      </c>
      <c r="I466">
        <v>33.450000762939503</v>
      </c>
      <c r="J466">
        <v>32.5</v>
      </c>
      <c r="K466">
        <v>34.400001525878899</v>
      </c>
      <c r="L466">
        <v>32.5</v>
      </c>
      <c r="M466">
        <v>34.400001525878899</v>
      </c>
      <c r="N466">
        <v>1.90000152587891</v>
      </c>
      <c r="Q466">
        <f t="shared" si="49"/>
        <v>34.400001525878899</v>
      </c>
      <c r="R466">
        <f t="shared" si="50"/>
        <v>34.400001525878899</v>
      </c>
      <c r="S466">
        <f t="shared" si="51"/>
        <v>34.400001525878899</v>
      </c>
      <c r="T466">
        <f t="shared" si="52"/>
        <v>34.400001525878899</v>
      </c>
      <c r="U466">
        <f t="shared" si="53"/>
        <v>34.400001525878899</v>
      </c>
      <c r="V466">
        <f t="shared" si="54"/>
        <v>34.400001525878899</v>
      </c>
      <c r="W466">
        <f t="shared" si="55"/>
        <v>1.9000015258788991</v>
      </c>
    </row>
    <row r="467" spans="1:23" x14ac:dyDescent="0.25">
      <c r="A467" t="s">
        <v>7</v>
      </c>
      <c r="B467">
        <v>1</v>
      </c>
      <c r="C467" t="s">
        <v>8</v>
      </c>
      <c r="D467">
        <v>1</v>
      </c>
      <c r="E467" t="s">
        <v>9</v>
      </c>
      <c r="F467" s="1">
        <v>30371</v>
      </c>
      <c r="G467">
        <v>33</v>
      </c>
      <c r="H467">
        <v>67.400001525878906</v>
      </c>
      <c r="I467">
        <v>33.700000762939503</v>
      </c>
      <c r="J467">
        <v>33</v>
      </c>
      <c r="K467">
        <v>34.400001525878899</v>
      </c>
      <c r="L467">
        <v>34.400001525878899</v>
      </c>
      <c r="M467">
        <v>33</v>
      </c>
      <c r="N467">
        <v>-1.40000152587891</v>
      </c>
      <c r="Q467">
        <f t="shared" si="49"/>
        <v>33</v>
      </c>
      <c r="R467">
        <f t="shared" si="50"/>
        <v>33</v>
      </c>
      <c r="S467">
        <f t="shared" si="51"/>
        <v>33</v>
      </c>
      <c r="T467">
        <f t="shared" si="52"/>
        <v>33</v>
      </c>
      <c r="U467">
        <f t="shared" si="53"/>
        <v>33</v>
      </c>
      <c r="V467">
        <f t="shared" si="54"/>
        <v>33</v>
      </c>
      <c r="W467">
        <f t="shared" si="55"/>
        <v>-1.4000015258788991</v>
      </c>
    </row>
    <row r="468" spans="1:23" x14ac:dyDescent="0.25">
      <c r="A468" t="s">
        <v>7</v>
      </c>
      <c r="B468">
        <v>1</v>
      </c>
      <c r="C468" t="s">
        <v>8</v>
      </c>
      <c r="D468">
        <v>1</v>
      </c>
      <c r="E468" t="s">
        <v>9</v>
      </c>
      <c r="F468" s="1">
        <v>30372</v>
      </c>
      <c r="G468">
        <v>33.200000762939503</v>
      </c>
      <c r="H468">
        <v>66.200000762939496</v>
      </c>
      <c r="I468">
        <v>33.100000381469698</v>
      </c>
      <c r="J468">
        <v>33</v>
      </c>
      <c r="K468">
        <v>33.200000762939503</v>
      </c>
      <c r="L468">
        <v>33</v>
      </c>
      <c r="M468">
        <v>33.200000762939503</v>
      </c>
      <c r="N468">
        <v>0.20000076293945299</v>
      </c>
      <c r="Q468">
        <f t="shared" si="49"/>
        <v>33.200000762939503</v>
      </c>
      <c r="R468">
        <f t="shared" si="50"/>
        <v>33.200000762939503</v>
      </c>
      <c r="S468">
        <f t="shared" si="51"/>
        <v>33.200000762939503</v>
      </c>
      <c r="T468">
        <f t="shared" si="52"/>
        <v>33.200000762939503</v>
      </c>
      <c r="U468">
        <f t="shared" si="53"/>
        <v>33.200000762939503</v>
      </c>
      <c r="V468">
        <f t="shared" si="54"/>
        <v>33.200000762939503</v>
      </c>
      <c r="W468">
        <f t="shared" si="55"/>
        <v>0.20000076293950286</v>
      </c>
    </row>
    <row r="469" spans="1:23" x14ac:dyDescent="0.25">
      <c r="A469" t="s">
        <v>7</v>
      </c>
      <c r="B469">
        <v>1</v>
      </c>
      <c r="C469" t="s">
        <v>8</v>
      </c>
      <c r="D469">
        <v>1</v>
      </c>
      <c r="E469" t="s">
        <v>9</v>
      </c>
      <c r="F469" s="1">
        <v>30373</v>
      </c>
      <c r="G469">
        <v>34.299999237060497</v>
      </c>
      <c r="H469">
        <v>67.5</v>
      </c>
      <c r="I469">
        <v>33.75</v>
      </c>
      <c r="J469">
        <v>33.200000762939503</v>
      </c>
      <c r="K469">
        <v>34.299999237060497</v>
      </c>
      <c r="L469">
        <v>33.200000762939503</v>
      </c>
      <c r="M469">
        <v>34.299999237060497</v>
      </c>
      <c r="N469">
        <v>1.09999847412109</v>
      </c>
      <c r="Q469">
        <f t="shared" si="49"/>
        <v>34.299999237060497</v>
      </c>
      <c r="R469">
        <f t="shared" si="50"/>
        <v>34.299999237060497</v>
      </c>
      <c r="S469">
        <f t="shared" si="51"/>
        <v>34.299999237060497</v>
      </c>
      <c r="T469">
        <f t="shared" si="52"/>
        <v>34.299999237060497</v>
      </c>
      <c r="U469">
        <f t="shared" si="53"/>
        <v>34.299999237060497</v>
      </c>
      <c r="V469">
        <f t="shared" si="54"/>
        <v>34.299999237060497</v>
      </c>
      <c r="W469">
        <f t="shared" si="55"/>
        <v>1.0999984741209943</v>
      </c>
    </row>
    <row r="470" spans="1:23" x14ac:dyDescent="0.25">
      <c r="A470" t="s">
        <v>7</v>
      </c>
      <c r="B470">
        <v>1</v>
      </c>
      <c r="C470" t="s">
        <v>8</v>
      </c>
      <c r="D470">
        <v>1</v>
      </c>
      <c r="E470" t="s">
        <v>9</v>
      </c>
      <c r="F470" s="1">
        <v>30374</v>
      </c>
      <c r="G470">
        <v>34.5</v>
      </c>
      <c r="H470">
        <v>68.799999237060504</v>
      </c>
      <c r="I470">
        <v>34.399999618530302</v>
      </c>
      <c r="J470">
        <v>34.299999237060497</v>
      </c>
      <c r="K470">
        <v>34.5</v>
      </c>
      <c r="L470">
        <v>34.299999237060497</v>
      </c>
      <c r="M470">
        <v>34.5</v>
      </c>
      <c r="N470">
        <v>0.20000076293945299</v>
      </c>
      <c r="Q470">
        <f t="shared" si="49"/>
        <v>34.5</v>
      </c>
      <c r="R470">
        <f t="shared" si="50"/>
        <v>34.5</v>
      </c>
      <c r="S470">
        <f t="shared" si="51"/>
        <v>34.5</v>
      </c>
      <c r="T470">
        <f t="shared" si="52"/>
        <v>34.5</v>
      </c>
      <c r="U470">
        <f t="shared" si="53"/>
        <v>34.5</v>
      </c>
      <c r="V470">
        <f t="shared" si="54"/>
        <v>34.5</v>
      </c>
      <c r="W470">
        <f t="shared" si="55"/>
        <v>0.20000076293950286</v>
      </c>
    </row>
    <row r="471" spans="1:23" x14ac:dyDescent="0.25">
      <c r="A471" t="s">
        <v>7</v>
      </c>
      <c r="B471">
        <v>1</v>
      </c>
      <c r="C471" t="s">
        <v>8</v>
      </c>
      <c r="D471">
        <v>1</v>
      </c>
      <c r="E471" t="s">
        <v>9</v>
      </c>
      <c r="F471" s="1">
        <v>30375</v>
      </c>
      <c r="G471">
        <v>34.5</v>
      </c>
      <c r="H471">
        <v>69</v>
      </c>
      <c r="I471">
        <v>34.5</v>
      </c>
      <c r="J471">
        <v>34.5</v>
      </c>
      <c r="K471">
        <v>34.5</v>
      </c>
      <c r="L471">
        <v>34.5</v>
      </c>
      <c r="M471">
        <v>34.5</v>
      </c>
      <c r="N471">
        <v>0</v>
      </c>
      <c r="Q471">
        <f t="shared" si="49"/>
        <v>34.5</v>
      </c>
      <c r="R471">
        <f t="shared" si="50"/>
        <v>34.5</v>
      </c>
      <c r="S471">
        <f t="shared" si="51"/>
        <v>34.5</v>
      </c>
      <c r="T471">
        <f t="shared" si="52"/>
        <v>34.5</v>
      </c>
      <c r="U471">
        <f t="shared" si="53"/>
        <v>34.5</v>
      </c>
      <c r="V471">
        <f t="shared" si="54"/>
        <v>34.5</v>
      </c>
      <c r="W471">
        <f t="shared" si="55"/>
        <v>0</v>
      </c>
    </row>
    <row r="472" spans="1:23" x14ac:dyDescent="0.25">
      <c r="A472" t="s">
        <v>7</v>
      </c>
      <c r="B472">
        <v>1</v>
      </c>
      <c r="C472" t="s">
        <v>8</v>
      </c>
      <c r="D472">
        <v>1</v>
      </c>
      <c r="E472" t="s">
        <v>9</v>
      </c>
      <c r="F472" s="1">
        <v>30376</v>
      </c>
      <c r="G472">
        <v>34.5</v>
      </c>
      <c r="H472">
        <v>69</v>
      </c>
      <c r="I472">
        <v>34.5</v>
      </c>
      <c r="J472">
        <v>34.5</v>
      </c>
      <c r="K472">
        <v>34.5</v>
      </c>
      <c r="L472">
        <v>34.5</v>
      </c>
      <c r="M472">
        <v>34.5</v>
      </c>
      <c r="N472">
        <v>0</v>
      </c>
      <c r="Q472">
        <f t="shared" si="49"/>
        <v>34.5</v>
      </c>
      <c r="R472">
        <f t="shared" si="50"/>
        <v>34.5</v>
      </c>
      <c r="S472">
        <f t="shared" si="51"/>
        <v>34.5</v>
      </c>
      <c r="T472">
        <f t="shared" si="52"/>
        <v>34.5</v>
      </c>
      <c r="U472">
        <f t="shared" si="53"/>
        <v>34.5</v>
      </c>
      <c r="V472">
        <f t="shared" si="54"/>
        <v>34.5</v>
      </c>
      <c r="W472">
        <f t="shared" si="55"/>
        <v>0</v>
      </c>
    </row>
    <row r="473" spans="1:23" x14ac:dyDescent="0.25">
      <c r="A473" t="s">
        <v>7</v>
      </c>
      <c r="B473">
        <v>1</v>
      </c>
      <c r="C473" t="s">
        <v>8</v>
      </c>
      <c r="D473">
        <v>1</v>
      </c>
      <c r="E473" t="s">
        <v>9</v>
      </c>
      <c r="F473" s="1">
        <v>30377</v>
      </c>
      <c r="G473">
        <v>33.599998474121101</v>
      </c>
      <c r="H473">
        <v>68.099998474121094</v>
      </c>
      <c r="I473">
        <v>34.049999237060497</v>
      </c>
      <c r="J473">
        <v>33.599998474121101</v>
      </c>
      <c r="K473">
        <v>34.5</v>
      </c>
      <c r="L473">
        <v>34.5</v>
      </c>
      <c r="M473">
        <v>33.599998474121101</v>
      </c>
      <c r="N473">
        <v>-0.90000152587890603</v>
      </c>
      <c r="Q473">
        <f t="shared" si="49"/>
        <v>33.599998474121101</v>
      </c>
      <c r="R473">
        <f t="shared" si="50"/>
        <v>33.599998474121101</v>
      </c>
      <c r="S473">
        <f t="shared" si="51"/>
        <v>33.599998474121101</v>
      </c>
      <c r="T473">
        <f t="shared" si="52"/>
        <v>33.599998474121101</v>
      </c>
      <c r="U473">
        <f t="shared" si="53"/>
        <v>33.599998474121101</v>
      </c>
      <c r="V473">
        <f t="shared" si="54"/>
        <v>33.599998474121101</v>
      </c>
      <c r="W473">
        <f t="shared" si="55"/>
        <v>-0.90000152587889914</v>
      </c>
    </row>
    <row r="474" spans="1:23" x14ac:dyDescent="0.25">
      <c r="A474" t="s">
        <v>7</v>
      </c>
      <c r="B474">
        <v>1</v>
      </c>
      <c r="C474" t="s">
        <v>8</v>
      </c>
      <c r="D474">
        <v>1</v>
      </c>
      <c r="E474" t="s">
        <v>9</v>
      </c>
      <c r="F474" s="1">
        <v>30378</v>
      </c>
      <c r="G474">
        <v>29.799999237060501</v>
      </c>
      <c r="H474">
        <v>63.399997711181598</v>
      </c>
      <c r="I474">
        <v>31.699998855590799</v>
      </c>
      <c r="J474">
        <v>29.799999237060501</v>
      </c>
      <c r="K474">
        <v>33.599998474121101</v>
      </c>
      <c r="L474">
        <v>33.599998474121101</v>
      </c>
      <c r="M474">
        <v>29.799999237060501</v>
      </c>
      <c r="N474">
        <v>-3.79999923706055</v>
      </c>
      <c r="Q474">
        <f t="shared" si="49"/>
        <v>29.799999237060501</v>
      </c>
      <c r="R474">
        <f t="shared" si="50"/>
        <v>29.799999237060501</v>
      </c>
      <c r="S474">
        <f t="shared" si="51"/>
        <v>29.799999237060501</v>
      </c>
      <c r="T474">
        <f t="shared" si="52"/>
        <v>29.799999237060501</v>
      </c>
      <c r="U474">
        <f t="shared" si="53"/>
        <v>29.799999237060501</v>
      </c>
      <c r="V474">
        <f t="shared" si="54"/>
        <v>29.799999237060501</v>
      </c>
      <c r="W474">
        <f t="shared" si="55"/>
        <v>-3.7999992370606002</v>
      </c>
    </row>
    <row r="475" spans="1:23" x14ac:dyDescent="0.25">
      <c r="A475" t="s">
        <v>7</v>
      </c>
      <c r="B475">
        <v>1</v>
      </c>
      <c r="C475" t="s">
        <v>8</v>
      </c>
      <c r="D475">
        <v>1</v>
      </c>
      <c r="E475" t="s">
        <v>9</v>
      </c>
      <c r="F475" s="1">
        <v>30379</v>
      </c>
      <c r="G475">
        <v>32.599998474121101</v>
      </c>
      <c r="H475">
        <v>62.399997711181598</v>
      </c>
      <c r="I475">
        <v>31.199998855590799</v>
      </c>
      <c r="J475">
        <v>29.799999237060501</v>
      </c>
      <c r="K475">
        <v>32.599998474121101</v>
      </c>
      <c r="L475">
        <v>29.799999237060501</v>
      </c>
      <c r="M475">
        <v>32.599998474121101</v>
      </c>
      <c r="N475">
        <v>2.79999923706055</v>
      </c>
      <c r="Q475">
        <f t="shared" si="49"/>
        <v>32.599998474121101</v>
      </c>
      <c r="R475">
        <f t="shared" si="50"/>
        <v>32.599998474121101</v>
      </c>
      <c r="S475">
        <f t="shared" si="51"/>
        <v>32.599998474121101</v>
      </c>
      <c r="T475">
        <f t="shared" si="52"/>
        <v>32.599998474121101</v>
      </c>
      <c r="U475">
        <f t="shared" si="53"/>
        <v>32.599998474121101</v>
      </c>
      <c r="V475">
        <f t="shared" si="54"/>
        <v>32.599998474121101</v>
      </c>
      <c r="W475">
        <f t="shared" si="55"/>
        <v>2.7999992370606002</v>
      </c>
    </row>
    <row r="476" spans="1:23" x14ac:dyDescent="0.25">
      <c r="A476" t="s">
        <v>7</v>
      </c>
      <c r="B476">
        <v>1</v>
      </c>
      <c r="C476" t="s">
        <v>8</v>
      </c>
      <c r="D476">
        <v>1</v>
      </c>
      <c r="E476" t="s">
        <v>9</v>
      </c>
      <c r="F476" s="1">
        <v>30380</v>
      </c>
      <c r="G476">
        <v>28.600000381469702</v>
      </c>
      <c r="H476">
        <v>61.199998855590799</v>
      </c>
      <c r="I476">
        <v>30.599999427795399</v>
      </c>
      <c r="J476">
        <v>28.600000381469702</v>
      </c>
      <c r="K476">
        <v>32.599998474121101</v>
      </c>
      <c r="L476">
        <v>32.599998474121101</v>
      </c>
      <c r="M476">
        <v>28.600000381469702</v>
      </c>
      <c r="N476">
        <v>-3.9999980926513699</v>
      </c>
      <c r="Q476">
        <f t="shared" si="49"/>
        <v>28.600000381469702</v>
      </c>
      <c r="R476">
        <f t="shared" si="50"/>
        <v>28.600000381469702</v>
      </c>
      <c r="S476">
        <f t="shared" si="51"/>
        <v>28.600000381469702</v>
      </c>
      <c r="T476">
        <f t="shared" si="52"/>
        <v>28.600000381469702</v>
      </c>
      <c r="U476">
        <f t="shared" si="53"/>
        <v>28.600000381469702</v>
      </c>
      <c r="V476">
        <f t="shared" si="54"/>
        <v>28.600000381469702</v>
      </c>
      <c r="W476">
        <f t="shared" si="55"/>
        <v>-3.9999980926513992</v>
      </c>
    </row>
    <row r="477" spans="1:23" x14ac:dyDescent="0.25">
      <c r="A477" t="s">
        <v>7</v>
      </c>
      <c r="B477">
        <v>1</v>
      </c>
      <c r="C477" t="s">
        <v>8</v>
      </c>
      <c r="D477">
        <v>1</v>
      </c>
      <c r="E477" t="s">
        <v>9</v>
      </c>
      <c r="F477" s="1">
        <v>30381</v>
      </c>
      <c r="G477">
        <v>34.200000762939503</v>
      </c>
      <c r="H477">
        <v>62.800001144409201</v>
      </c>
      <c r="I477">
        <v>31.400000572204601</v>
      </c>
      <c r="J477">
        <v>28.600000381469702</v>
      </c>
      <c r="K477">
        <v>34.200000762939503</v>
      </c>
      <c r="L477">
        <v>28.600000381469702</v>
      </c>
      <c r="M477">
        <v>34.200000762939503</v>
      </c>
      <c r="N477">
        <v>5.6000003814697301</v>
      </c>
      <c r="Q477">
        <f t="shared" si="49"/>
        <v>34.200000762939503</v>
      </c>
      <c r="R477">
        <f t="shared" si="50"/>
        <v>34.200000762939503</v>
      </c>
      <c r="S477">
        <f t="shared" si="51"/>
        <v>34.200000762939503</v>
      </c>
      <c r="T477">
        <f t="shared" si="52"/>
        <v>34.200000762939503</v>
      </c>
      <c r="U477">
        <f t="shared" si="53"/>
        <v>34.200000762939503</v>
      </c>
      <c r="V477">
        <f t="shared" si="54"/>
        <v>34.200000762939503</v>
      </c>
      <c r="W477">
        <f t="shared" si="55"/>
        <v>5.6000003814698012</v>
      </c>
    </row>
    <row r="478" spans="1:23" x14ac:dyDescent="0.25">
      <c r="A478" t="s">
        <v>7</v>
      </c>
      <c r="B478">
        <v>1</v>
      </c>
      <c r="C478" t="s">
        <v>8</v>
      </c>
      <c r="D478">
        <v>1</v>
      </c>
      <c r="E478" t="s">
        <v>9</v>
      </c>
      <c r="F478" s="1">
        <v>30382</v>
      </c>
      <c r="G478">
        <v>33</v>
      </c>
      <c r="H478">
        <v>67.200000762939496</v>
      </c>
      <c r="I478">
        <v>33.600000381469698</v>
      </c>
      <c r="J478">
        <v>33</v>
      </c>
      <c r="K478">
        <v>34.200000762939503</v>
      </c>
      <c r="L478">
        <v>34.200000762939503</v>
      </c>
      <c r="M478">
        <v>33</v>
      </c>
      <c r="N478">
        <v>-1.20000076293945</v>
      </c>
      <c r="Q478">
        <f t="shared" si="49"/>
        <v>33</v>
      </c>
      <c r="R478">
        <f t="shared" si="50"/>
        <v>33</v>
      </c>
      <c r="S478">
        <f t="shared" si="51"/>
        <v>33</v>
      </c>
      <c r="T478">
        <f t="shared" si="52"/>
        <v>33</v>
      </c>
      <c r="U478">
        <f t="shared" si="53"/>
        <v>33</v>
      </c>
      <c r="V478">
        <f t="shared" si="54"/>
        <v>33</v>
      </c>
      <c r="W478">
        <f t="shared" si="55"/>
        <v>-1.2000007629395029</v>
      </c>
    </row>
    <row r="479" spans="1:23" x14ac:dyDescent="0.25">
      <c r="A479" t="s">
        <v>7</v>
      </c>
      <c r="B479">
        <v>1</v>
      </c>
      <c r="C479" t="s">
        <v>8</v>
      </c>
      <c r="D479">
        <v>1</v>
      </c>
      <c r="E479" t="s">
        <v>9</v>
      </c>
      <c r="F479" s="1">
        <v>30383</v>
      </c>
      <c r="G479">
        <v>34.200000762939503</v>
      </c>
      <c r="H479">
        <v>67.200000762939496</v>
      </c>
      <c r="I479">
        <v>33.600000381469698</v>
      </c>
      <c r="J479">
        <v>33</v>
      </c>
      <c r="K479">
        <v>34.200000762939503</v>
      </c>
      <c r="L479">
        <v>33</v>
      </c>
      <c r="M479">
        <v>34.200000762939503</v>
      </c>
      <c r="N479">
        <v>1.20000076293945</v>
      </c>
      <c r="Q479">
        <f t="shared" si="49"/>
        <v>34.200000762939503</v>
      </c>
      <c r="R479">
        <f t="shared" si="50"/>
        <v>34.200000762939503</v>
      </c>
      <c r="S479">
        <f t="shared" si="51"/>
        <v>34.200000762939503</v>
      </c>
      <c r="T479">
        <f t="shared" si="52"/>
        <v>34.200000762939503</v>
      </c>
      <c r="U479">
        <f t="shared" si="53"/>
        <v>34.200000762939503</v>
      </c>
      <c r="V479">
        <f t="shared" si="54"/>
        <v>34.200000762939503</v>
      </c>
      <c r="W479">
        <f t="shared" si="55"/>
        <v>1.2000007629395029</v>
      </c>
    </row>
    <row r="480" spans="1:23" x14ac:dyDescent="0.25">
      <c r="A480" t="s">
        <v>7</v>
      </c>
      <c r="B480">
        <v>1</v>
      </c>
      <c r="C480" t="s">
        <v>8</v>
      </c>
      <c r="D480">
        <v>1</v>
      </c>
      <c r="E480" t="s">
        <v>9</v>
      </c>
      <c r="F480" s="1">
        <v>30384</v>
      </c>
      <c r="G480">
        <v>34.599998474121101</v>
      </c>
      <c r="H480">
        <v>68.799999237060504</v>
      </c>
      <c r="I480">
        <v>34.399999618530302</v>
      </c>
      <c r="J480">
        <v>34.200000762939503</v>
      </c>
      <c r="K480">
        <v>34.599998474121101</v>
      </c>
      <c r="L480">
        <v>34.200000762939503</v>
      </c>
      <c r="M480">
        <v>34.599998474121101</v>
      </c>
      <c r="N480">
        <v>0.39999771118164101</v>
      </c>
      <c r="Q480">
        <f t="shared" si="49"/>
        <v>34.599998474121101</v>
      </c>
      <c r="R480">
        <f t="shared" si="50"/>
        <v>34.599998474121101</v>
      </c>
      <c r="S480">
        <f t="shared" si="51"/>
        <v>34.599998474121101</v>
      </c>
      <c r="T480">
        <f t="shared" si="52"/>
        <v>34.599998474121101</v>
      </c>
      <c r="U480">
        <f t="shared" si="53"/>
        <v>34.599998474121101</v>
      </c>
      <c r="V480">
        <f t="shared" si="54"/>
        <v>34.599998474121101</v>
      </c>
      <c r="W480">
        <f t="shared" si="55"/>
        <v>0.39999771118159799</v>
      </c>
    </row>
    <row r="481" spans="1:23" x14ac:dyDescent="0.25">
      <c r="A481" t="s">
        <v>7</v>
      </c>
      <c r="B481">
        <v>1</v>
      </c>
      <c r="C481" t="s">
        <v>8</v>
      </c>
      <c r="D481">
        <v>1</v>
      </c>
      <c r="E481" t="s">
        <v>9</v>
      </c>
      <c r="F481" s="1">
        <v>30385</v>
      </c>
      <c r="G481">
        <v>36.799999237060497</v>
      </c>
      <c r="H481">
        <v>71.399997711181598</v>
      </c>
      <c r="I481">
        <v>35.699998855590799</v>
      </c>
      <c r="J481">
        <v>34.599998474121101</v>
      </c>
      <c r="K481">
        <v>36.799999237060497</v>
      </c>
      <c r="L481">
        <v>34.599998474121101</v>
      </c>
      <c r="M481">
        <v>36.799999237060497</v>
      </c>
      <c r="N481">
        <v>2.20000076293945</v>
      </c>
      <c r="Q481">
        <f t="shared" si="49"/>
        <v>36.799999237060497</v>
      </c>
      <c r="R481">
        <f t="shared" si="50"/>
        <v>36.799999237060497</v>
      </c>
      <c r="S481">
        <f t="shared" si="51"/>
        <v>36.799999237060497</v>
      </c>
      <c r="T481">
        <f t="shared" si="52"/>
        <v>36.799999237060497</v>
      </c>
      <c r="U481">
        <f t="shared" si="53"/>
        <v>36.799999237060497</v>
      </c>
      <c r="V481">
        <f t="shared" si="54"/>
        <v>36.799999237060497</v>
      </c>
      <c r="W481">
        <f t="shared" si="55"/>
        <v>2.2000007629393963</v>
      </c>
    </row>
    <row r="482" spans="1:23" x14ac:dyDescent="0.25">
      <c r="A482" t="s">
        <v>7</v>
      </c>
      <c r="B482">
        <v>1</v>
      </c>
      <c r="C482" t="s">
        <v>8</v>
      </c>
      <c r="D482">
        <v>1</v>
      </c>
      <c r="E482" t="s">
        <v>9</v>
      </c>
      <c r="F482" s="1">
        <v>30386</v>
      </c>
      <c r="G482">
        <v>32</v>
      </c>
      <c r="H482">
        <v>68.799999237060504</v>
      </c>
      <c r="I482">
        <v>34.399999618530302</v>
      </c>
      <c r="J482">
        <v>32</v>
      </c>
      <c r="K482">
        <v>36.799999237060497</v>
      </c>
      <c r="L482">
        <v>36.799999237060497</v>
      </c>
      <c r="M482">
        <v>32</v>
      </c>
      <c r="N482">
        <v>-4.7999992370605504</v>
      </c>
      <c r="Q482">
        <f t="shared" si="49"/>
        <v>32</v>
      </c>
      <c r="R482">
        <f t="shared" si="50"/>
        <v>32</v>
      </c>
      <c r="S482">
        <f t="shared" si="51"/>
        <v>32</v>
      </c>
      <c r="T482">
        <f t="shared" si="52"/>
        <v>32</v>
      </c>
      <c r="U482">
        <f t="shared" si="53"/>
        <v>32</v>
      </c>
      <c r="V482">
        <f t="shared" si="54"/>
        <v>32</v>
      </c>
      <c r="W482">
        <f t="shared" si="55"/>
        <v>-4.7999992370604971</v>
      </c>
    </row>
    <row r="483" spans="1:23" x14ac:dyDescent="0.25">
      <c r="A483" t="s">
        <v>7</v>
      </c>
      <c r="B483">
        <v>1</v>
      </c>
      <c r="C483" t="s">
        <v>8</v>
      </c>
      <c r="D483">
        <v>1</v>
      </c>
      <c r="E483" t="s">
        <v>9</v>
      </c>
      <c r="F483" s="1">
        <v>30387</v>
      </c>
      <c r="G483">
        <v>32</v>
      </c>
      <c r="H483">
        <v>64</v>
      </c>
      <c r="I483">
        <v>32</v>
      </c>
      <c r="J483">
        <v>32</v>
      </c>
      <c r="K483">
        <v>32</v>
      </c>
      <c r="L483">
        <v>32</v>
      </c>
      <c r="M483">
        <v>32</v>
      </c>
      <c r="N483">
        <v>0</v>
      </c>
      <c r="Q483">
        <f t="shared" si="49"/>
        <v>32</v>
      </c>
      <c r="R483">
        <f t="shared" si="50"/>
        <v>32</v>
      </c>
      <c r="S483">
        <f t="shared" si="51"/>
        <v>32</v>
      </c>
      <c r="T483">
        <f t="shared" si="52"/>
        <v>32</v>
      </c>
      <c r="U483">
        <f t="shared" si="53"/>
        <v>32</v>
      </c>
      <c r="V483">
        <f t="shared" si="54"/>
        <v>32</v>
      </c>
      <c r="W483">
        <f t="shared" si="55"/>
        <v>0</v>
      </c>
    </row>
    <row r="484" spans="1:23" x14ac:dyDescent="0.25">
      <c r="A484" t="s">
        <v>7</v>
      </c>
      <c r="B484">
        <v>1</v>
      </c>
      <c r="C484" t="s">
        <v>8</v>
      </c>
      <c r="D484">
        <v>1</v>
      </c>
      <c r="E484" t="s">
        <v>9</v>
      </c>
      <c r="F484" s="1">
        <v>30388</v>
      </c>
      <c r="G484">
        <v>33</v>
      </c>
      <c r="H484">
        <v>65</v>
      </c>
      <c r="I484">
        <v>32.5</v>
      </c>
      <c r="J484">
        <v>32</v>
      </c>
      <c r="K484">
        <v>33</v>
      </c>
      <c r="L484">
        <v>32</v>
      </c>
      <c r="M484">
        <v>33</v>
      </c>
      <c r="N484">
        <v>1</v>
      </c>
      <c r="Q484">
        <f t="shared" si="49"/>
        <v>33</v>
      </c>
      <c r="R484">
        <f t="shared" si="50"/>
        <v>33</v>
      </c>
      <c r="S484">
        <f t="shared" si="51"/>
        <v>33</v>
      </c>
      <c r="T484">
        <f t="shared" si="52"/>
        <v>33</v>
      </c>
      <c r="U484">
        <f t="shared" si="53"/>
        <v>33</v>
      </c>
      <c r="V484">
        <f t="shared" si="54"/>
        <v>33</v>
      </c>
      <c r="W484">
        <f t="shared" si="55"/>
        <v>1</v>
      </c>
    </row>
    <row r="485" spans="1:23" x14ac:dyDescent="0.25">
      <c r="A485" t="s">
        <v>7</v>
      </c>
      <c r="B485">
        <v>1</v>
      </c>
      <c r="C485" t="s">
        <v>8</v>
      </c>
      <c r="D485">
        <v>1</v>
      </c>
      <c r="E485" t="s">
        <v>9</v>
      </c>
      <c r="F485" s="1">
        <v>30389</v>
      </c>
      <c r="G485">
        <v>35.700000762939503</v>
      </c>
      <c r="H485">
        <v>68.700000762939496</v>
      </c>
      <c r="I485">
        <v>34.350000381469698</v>
      </c>
      <c r="J485">
        <v>33</v>
      </c>
      <c r="K485">
        <v>35.700000762939503</v>
      </c>
      <c r="L485">
        <v>33</v>
      </c>
      <c r="M485">
        <v>35.700000762939503</v>
      </c>
      <c r="N485">
        <v>2.70000076293945</v>
      </c>
      <c r="Q485">
        <f t="shared" si="49"/>
        <v>35.700000762939503</v>
      </c>
      <c r="R485">
        <f t="shared" si="50"/>
        <v>35.700000762939503</v>
      </c>
      <c r="S485">
        <f t="shared" si="51"/>
        <v>35.700000762939503</v>
      </c>
      <c r="T485">
        <f t="shared" si="52"/>
        <v>35.700000762939503</v>
      </c>
      <c r="U485">
        <f t="shared" si="53"/>
        <v>35.700000762939503</v>
      </c>
      <c r="V485">
        <f t="shared" si="54"/>
        <v>35.700000762939503</v>
      </c>
      <c r="W485">
        <f t="shared" si="55"/>
        <v>2.7000007629395029</v>
      </c>
    </row>
    <row r="486" spans="1:23" x14ac:dyDescent="0.25">
      <c r="A486" t="s">
        <v>7</v>
      </c>
      <c r="B486">
        <v>1</v>
      </c>
      <c r="C486" t="s">
        <v>8</v>
      </c>
      <c r="D486">
        <v>1</v>
      </c>
      <c r="E486" t="s">
        <v>9</v>
      </c>
      <c r="F486" s="1">
        <v>30390</v>
      </c>
      <c r="G486">
        <v>34.400001525878899</v>
      </c>
      <c r="H486">
        <v>70.100002288818402</v>
      </c>
      <c r="I486">
        <v>35.050001144409201</v>
      </c>
      <c r="J486">
        <v>34.400001525878899</v>
      </c>
      <c r="K486">
        <v>35.700000762939503</v>
      </c>
      <c r="L486">
        <v>35.700000762939503</v>
      </c>
      <c r="M486">
        <v>34.400001525878899</v>
      </c>
      <c r="N486">
        <v>-1.29999923706055</v>
      </c>
      <c r="Q486">
        <f t="shared" si="49"/>
        <v>34.400001525878899</v>
      </c>
      <c r="R486">
        <f t="shared" si="50"/>
        <v>34.400001525878899</v>
      </c>
      <c r="S486">
        <f t="shared" si="51"/>
        <v>34.400001525878899</v>
      </c>
      <c r="T486">
        <f t="shared" si="52"/>
        <v>34.400001525878899</v>
      </c>
      <c r="U486">
        <f t="shared" si="53"/>
        <v>34.400001525878899</v>
      </c>
      <c r="V486">
        <f t="shared" si="54"/>
        <v>34.400001525878899</v>
      </c>
      <c r="W486">
        <f t="shared" si="55"/>
        <v>-1.2999992370606037</v>
      </c>
    </row>
    <row r="487" spans="1:23" x14ac:dyDescent="0.25">
      <c r="A487" t="s">
        <v>7</v>
      </c>
      <c r="B487">
        <v>1</v>
      </c>
      <c r="C487" t="s">
        <v>8</v>
      </c>
      <c r="D487">
        <v>1</v>
      </c>
      <c r="E487" t="s">
        <v>9</v>
      </c>
      <c r="F487" s="1">
        <v>30391</v>
      </c>
      <c r="G487">
        <v>34.5</v>
      </c>
      <c r="H487">
        <v>68.900001525878906</v>
      </c>
      <c r="I487">
        <v>34.450000762939503</v>
      </c>
      <c r="J487">
        <v>34.400001525878899</v>
      </c>
      <c r="K487">
        <v>34.5</v>
      </c>
      <c r="L487">
        <v>34.400001525878899</v>
      </c>
      <c r="M487">
        <v>34.5</v>
      </c>
      <c r="N487">
        <v>9.9998474121093806E-2</v>
      </c>
      <c r="Q487">
        <f t="shared" si="49"/>
        <v>34.5</v>
      </c>
      <c r="R487">
        <f t="shared" si="50"/>
        <v>34.5</v>
      </c>
      <c r="S487">
        <f t="shared" si="51"/>
        <v>34.5</v>
      </c>
      <c r="T487">
        <f t="shared" si="52"/>
        <v>34.5</v>
      </c>
      <c r="U487">
        <f t="shared" si="53"/>
        <v>34.5</v>
      </c>
      <c r="V487">
        <f t="shared" si="54"/>
        <v>34.5</v>
      </c>
      <c r="W487">
        <f t="shared" si="55"/>
        <v>9.9998474121100855E-2</v>
      </c>
    </row>
    <row r="488" spans="1:23" x14ac:dyDescent="0.25">
      <c r="A488" t="s">
        <v>7</v>
      </c>
      <c r="B488">
        <v>1</v>
      </c>
      <c r="C488" t="s">
        <v>8</v>
      </c>
      <c r="D488">
        <v>1</v>
      </c>
      <c r="E488" t="s">
        <v>9</v>
      </c>
      <c r="F488" s="1">
        <v>30392</v>
      </c>
      <c r="G488">
        <v>24.5</v>
      </c>
      <c r="H488">
        <v>59</v>
      </c>
      <c r="I488">
        <v>29.5</v>
      </c>
      <c r="J488">
        <v>24.5</v>
      </c>
      <c r="K488">
        <v>34.5</v>
      </c>
      <c r="L488">
        <v>34.5</v>
      </c>
      <c r="M488">
        <v>24.5</v>
      </c>
      <c r="N488">
        <v>-10</v>
      </c>
      <c r="Q488">
        <f t="shared" si="49"/>
        <v>24.5</v>
      </c>
      <c r="R488">
        <f t="shared" si="50"/>
        <v>24.5</v>
      </c>
      <c r="S488">
        <f t="shared" si="51"/>
        <v>24.5</v>
      </c>
      <c r="T488">
        <f t="shared" si="52"/>
        <v>24.5</v>
      </c>
      <c r="U488">
        <f t="shared" si="53"/>
        <v>24.5</v>
      </c>
      <c r="V488">
        <f t="shared" si="54"/>
        <v>24.5</v>
      </c>
      <c r="W488">
        <f t="shared" si="55"/>
        <v>-10</v>
      </c>
    </row>
    <row r="489" spans="1:23" x14ac:dyDescent="0.25">
      <c r="A489" t="s">
        <v>7</v>
      </c>
      <c r="B489">
        <v>1</v>
      </c>
      <c r="C489" t="s">
        <v>8</v>
      </c>
      <c r="D489">
        <v>1</v>
      </c>
      <c r="E489" t="s">
        <v>9</v>
      </c>
      <c r="F489" s="1">
        <v>30393</v>
      </c>
      <c r="G489">
        <v>29.399999618530298</v>
      </c>
      <c r="H489">
        <v>53.899999618530302</v>
      </c>
      <c r="I489">
        <v>26.949999809265101</v>
      </c>
      <c r="J489">
        <v>24.5</v>
      </c>
      <c r="K489">
        <v>29.399999618530298</v>
      </c>
      <c r="L489">
        <v>24.5</v>
      </c>
      <c r="M489">
        <v>29.399999618530298</v>
      </c>
      <c r="N489">
        <v>4.8999996185302699</v>
      </c>
      <c r="Q489">
        <f t="shared" si="49"/>
        <v>29.399999618530298</v>
      </c>
      <c r="R489">
        <f t="shared" si="50"/>
        <v>29.399999618530298</v>
      </c>
      <c r="S489">
        <f t="shared" si="51"/>
        <v>29.399999618530298</v>
      </c>
      <c r="T489">
        <f t="shared" si="52"/>
        <v>29.399999618530298</v>
      </c>
      <c r="U489">
        <f t="shared" si="53"/>
        <v>29.399999618530298</v>
      </c>
      <c r="V489">
        <f t="shared" si="54"/>
        <v>29.399999618530298</v>
      </c>
      <c r="W489">
        <f t="shared" si="55"/>
        <v>4.8999996185302983</v>
      </c>
    </row>
    <row r="490" spans="1:23" x14ac:dyDescent="0.25">
      <c r="A490" t="s">
        <v>7</v>
      </c>
      <c r="B490">
        <v>1</v>
      </c>
      <c r="C490" t="s">
        <v>8</v>
      </c>
      <c r="D490">
        <v>1</v>
      </c>
      <c r="E490" t="s">
        <v>9</v>
      </c>
      <c r="F490" s="1">
        <v>30394</v>
      </c>
      <c r="G490">
        <v>28.399999618530298</v>
      </c>
      <c r="H490">
        <v>57.799999237060497</v>
      </c>
      <c r="I490">
        <v>28.899999618530298</v>
      </c>
      <c r="J490">
        <v>28.399999618530298</v>
      </c>
      <c r="K490">
        <v>29.399999618530298</v>
      </c>
      <c r="L490">
        <v>29.399999618530298</v>
      </c>
      <c r="M490">
        <v>28.399999618530298</v>
      </c>
      <c r="N490">
        <v>-1</v>
      </c>
      <c r="Q490">
        <f t="shared" si="49"/>
        <v>28.399999618530298</v>
      </c>
      <c r="R490">
        <f t="shared" si="50"/>
        <v>28.399999618530298</v>
      </c>
      <c r="S490">
        <f t="shared" si="51"/>
        <v>28.399999618530298</v>
      </c>
      <c r="T490">
        <f t="shared" si="52"/>
        <v>28.399999618530298</v>
      </c>
      <c r="U490">
        <f t="shared" si="53"/>
        <v>28.399999618530298</v>
      </c>
      <c r="V490">
        <f t="shared" si="54"/>
        <v>28.399999618530298</v>
      </c>
      <c r="W490">
        <f t="shared" si="55"/>
        <v>-1</v>
      </c>
    </row>
    <row r="491" spans="1:23" x14ac:dyDescent="0.25">
      <c r="A491" t="s">
        <v>7</v>
      </c>
      <c r="B491">
        <v>1</v>
      </c>
      <c r="C491" t="s">
        <v>8</v>
      </c>
      <c r="D491">
        <v>1</v>
      </c>
      <c r="E491" t="s">
        <v>9</v>
      </c>
      <c r="F491" s="1">
        <v>30395</v>
      </c>
      <c r="G491">
        <v>23.5</v>
      </c>
      <c r="H491">
        <v>51.899999618530302</v>
      </c>
      <c r="I491">
        <v>25.949999809265101</v>
      </c>
      <c r="J491">
        <v>23.5</v>
      </c>
      <c r="K491">
        <v>28.399999618530298</v>
      </c>
      <c r="L491">
        <v>28.399999618530298</v>
      </c>
      <c r="M491">
        <v>23.5</v>
      </c>
      <c r="N491">
        <v>-4.8999996185302699</v>
      </c>
      <c r="Q491">
        <f t="shared" si="49"/>
        <v>23.5</v>
      </c>
      <c r="R491">
        <f t="shared" si="50"/>
        <v>23.5</v>
      </c>
      <c r="S491">
        <f t="shared" si="51"/>
        <v>23.5</v>
      </c>
      <c r="T491">
        <f t="shared" si="52"/>
        <v>23.5</v>
      </c>
      <c r="U491">
        <f t="shared" si="53"/>
        <v>23.5</v>
      </c>
      <c r="V491">
        <f t="shared" si="54"/>
        <v>23.5</v>
      </c>
      <c r="W491">
        <f t="shared" si="55"/>
        <v>-4.8999996185302983</v>
      </c>
    </row>
    <row r="492" spans="1:23" x14ac:dyDescent="0.25">
      <c r="A492" t="s">
        <v>7</v>
      </c>
      <c r="B492">
        <v>1</v>
      </c>
      <c r="C492" t="s">
        <v>8</v>
      </c>
      <c r="D492">
        <v>1</v>
      </c>
      <c r="E492" t="s">
        <v>9</v>
      </c>
      <c r="F492" s="1">
        <v>30396</v>
      </c>
      <c r="G492">
        <v>24.600000381469702</v>
      </c>
      <c r="H492">
        <v>48.100000381469698</v>
      </c>
      <c r="I492">
        <v>24.050000190734899</v>
      </c>
      <c r="J492">
        <v>23.5</v>
      </c>
      <c r="K492">
        <v>24.600000381469702</v>
      </c>
      <c r="L492">
        <v>23.5</v>
      </c>
      <c r="M492">
        <v>24.600000381469702</v>
      </c>
      <c r="N492">
        <v>1.1000003814697299</v>
      </c>
      <c r="Q492">
        <f t="shared" si="49"/>
        <v>24.600000381469702</v>
      </c>
      <c r="R492">
        <f t="shared" si="50"/>
        <v>24.600000381469702</v>
      </c>
      <c r="S492">
        <f t="shared" si="51"/>
        <v>24.600000381469702</v>
      </c>
      <c r="T492">
        <f t="shared" si="52"/>
        <v>24.600000381469702</v>
      </c>
      <c r="U492">
        <f t="shared" si="53"/>
        <v>24.600000381469702</v>
      </c>
      <c r="V492">
        <f t="shared" si="54"/>
        <v>24.600000381469702</v>
      </c>
      <c r="W492">
        <f t="shared" si="55"/>
        <v>1.1000003814697017</v>
      </c>
    </row>
    <row r="493" spans="1:23" x14ac:dyDescent="0.25">
      <c r="A493" t="s">
        <v>7</v>
      </c>
      <c r="B493">
        <v>1</v>
      </c>
      <c r="C493" t="s">
        <v>8</v>
      </c>
      <c r="D493">
        <v>1</v>
      </c>
      <c r="E493" t="s">
        <v>9</v>
      </c>
      <c r="F493" s="1">
        <v>30397</v>
      </c>
      <c r="G493">
        <v>31.5</v>
      </c>
      <c r="H493">
        <v>56.100000381469698</v>
      </c>
      <c r="I493">
        <v>28.050000190734899</v>
      </c>
      <c r="J493">
        <v>24.600000381469702</v>
      </c>
      <c r="K493">
        <v>31.5</v>
      </c>
      <c r="L493">
        <v>24.600000381469702</v>
      </c>
      <c r="M493">
        <v>31.5</v>
      </c>
      <c r="N493">
        <v>6.8999996185302699</v>
      </c>
      <c r="Q493">
        <f t="shared" si="49"/>
        <v>31.5</v>
      </c>
      <c r="R493">
        <f t="shared" si="50"/>
        <v>31.5</v>
      </c>
      <c r="S493">
        <f t="shared" si="51"/>
        <v>31.5</v>
      </c>
      <c r="T493">
        <f t="shared" si="52"/>
        <v>31.5</v>
      </c>
      <c r="U493">
        <f t="shared" si="53"/>
        <v>31.5</v>
      </c>
      <c r="V493">
        <f t="shared" si="54"/>
        <v>31.5</v>
      </c>
      <c r="W493">
        <f t="shared" si="55"/>
        <v>6.8999996185302983</v>
      </c>
    </row>
    <row r="494" spans="1:23" x14ac:dyDescent="0.25">
      <c r="A494" t="s">
        <v>7</v>
      </c>
      <c r="B494">
        <v>1</v>
      </c>
      <c r="C494" t="s">
        <v>8</v>
      </c>
      <c r="D494">
        <v>1</v>
      </c>
      <c r="E494" t="s">
        <v>9</v>
      </c>
      <c r="F494" s="1">
        <v>30398</v>
      </c>
      <c r="G494">
        <v>31.299999237060501</v>
      </c>
      <c r="H494">
        <v>62.799999237060497</v>
      </c>
      <c r="I494">
        <v>31.399999618530298</v>
      </c>
      <c r="J494">
        <v>31.299999237060501</v>
      </c>
      <c r="K494">
        <v>31.5</v>
      </c>
      <c r="L494">
        <v>31.5</v>
      </c>
      <c r="M494">
        <v>31.299999237060501</v>
      </c>
      <c r="N494">
        <v>-0.20000076293945299</v>
      </c>
      <c r="Q494">
        <f t="shared" si="49"/>
        <v>31.299999237060501</v>
      </c>
      <c r="R494">
        <f t="shared" si="50"/>
        <v>31.299999237060501</v>
      </c>
      <c r="S494">
        <f t="shared" si="51"/>
        <v>31.299999237060501</v>
      </c>
      <c r="T494">
        <f t="shared" si="52"/>
        <v>31.299999237060501</v>
      </c>
      <c r="U494">
        <f t="shared" si="53"/>
        <v>31.299999237060501</v>
      </c>
      <c r="V494">
        <f t="shared" si="54"/>
        <v>31.299999237060501</v>
      </c>
      <c r="W494">
        <f t="shared" si="55"/>
        <v>-0.20000076293949931</v>
      </c>
    </row>
    <row r="495" spans="1:23" x14ac:dyDescent="0.25">
      <c r="A495" t="s">
        <v>7</v>
      </c>
      <c r="B495">
        <v>1</v>
      </c>
      <c r="C495" t="s">
        <v>8</v>
      </c>
      <c r="D495">
        <v>1</v>
      </c>
      <c r="E495" t="s">
        <v>9</v>
      </c>
      <c r="F495" s="1">
        <v>30399</v>
      </c>
      <c r="G495">
        <v>30.600000381469702</v>
      </c>
      <c r="H495">
        <v>61.899999618530302</v>
      </c>
      <c r="I495">
        <v>30.949999809265101</v>
      </c>
      <c r="J495">
        <v>30.600000381469702</v>
      </c>
      <c r="K495">
        <v>31.299999237060501</v>
      </c>
      <c r="L495">
        <v>31.299999237060501</v>
      </c>
      <c r="M495">
        <v>30.600000381469702</v>
      </c>
      <c r="N495">
        <v>-0.69999885559081998</v>
      </c>
      <c r="Q495">
        <f t="shared" si="49"/>
        <v>30.600000381469702</v>
      </c>
      <c r="R495">
        <f t="shared" si="50"/>
        <v>30.600000381469702</v>
      </c>
      <c r="S495">
        <f t="shared" si="51"/>
        <v>30.600000381469702</v>
      </c>
      <c r="T495">
        <f t="shared" si="52"/>
        <v>30.600000381469702</v>
      </c>
      <c r="U495">
        <f t="shared" si="53"/>
        <v>30.600000381469702</v>
      </c>
      <c r="V495">
        <f t="shared" si="54"/>
        <v>30.600000381469702</v>
      </c>
      <c r="W495">
        <f t="shared" si="55"/>
        <v>-0.699998855590799</v>
      </c>
    </row>
    <row r="496" spans="1:23" x14ac:dyDescent="0.25">
      <c r="A496" t="s">
        <v>7</v>
      </c>
      <c r="B496">
        <v>1</v>
      </c>
      <c r="C496" t="s">
        <v>8</v>
      </c>
      <c r="D496">
        <v>1</v>
      </c>
      <c r="E496" t="s">
        <v>9</v>
      </c>
      <c r="F496" s="1">
        <v>30400</v>
      </c>
      <c r="G496">
        <v>31.200000762939499</v>
      </c>
      <c r="H496">
        <v>61.800001144409201</v>
      </c>
      <c r="I496">
        <v>30.900000572204601</v>
      </c>
      <c r="J496">
        <v>30.600000381469702</v>
      </c>
      <c r="K496">
        <v>31.200000762939499</v>
      </c>
      <c r="L496">
        <v>30.600000381469702</v>
      </c>
      <c r="M496">
        <v>31.200000762939499</v>
      </c>
      <c r="N496">
        <v>0.60000038146972701</v>
      </c>
      <c r="Q496">
        <f t="shared" si="49"/>
        <v>31.200000762939499</v>
      </c>
      <c r="R496">
        <f t="shared" si="50"/>
        <v>31.200000762939499</v>
      </c>
      <c r="S496">
        <f t="shared" si="51"/>
        <v>31.200000762939499</v>
      </c>
      <c r="T496">
        <f t="shared" si="52"/>
        <v>31.200000762939499</v>
      </c>
      <c r="U496">
        <f t="shared" si="53"/>
        <v>31.200000762939499</v>
      </c>
      <c r="V496">
        <f t="shared" si="54"/>
        <v>31.200000762939499</v>
      </c>
      <c r="W496">
        <f t="shared" si="55"/>
        <v>0.60000038146979762</v>
      </c>
    </row>
    <row r="497" spans="1:23" x14ac:dyDescent="0.25">
      <c r="A497" t="s">
        <v>7</v>
      </c>
      <c r="B497">
        <v>1</v>
      </c>
      <c r="C497" t="s">
        <v>8</v>
      </c>
      <c r="D497">
        <v>1</v>
      </c>
      <c r="E497" t="s">
        <v>9</v>
      </c>
      <c r="F497" s="1">
        <v>30401</v>
      </c>
      <c r="G497">
        <v>29.5</v>
      </c>
      <c r="H497">
        <v>60.700000762939503</v>
      </c>
      <c r="I497">
        <v>30.350000381469702</v>
      </c>
      <c r="J497">
        <v>29.5</v>
      </c>
      <c r="K497">
        <v>31.200000762939499</v>
      </c>
      <c r="L497">
        <v>31.200000762939499</v>
      </c>
      <c r="M497">
        <v>29.5</v>
      </c>
      <c r="N497">
        <v>-1.70000076293945</v>
      </c>
      <c r="Q497">
        <f t="shared" si="49"/>
        <v>29.5</v>
      </c>
      <c r="R497">
        <f t="shared" si="50"/>
        <v>29.5</v>
      </c>
      <c r="S497">
        <f t="shared" si="51"/>
        <v>29.5</v>
      </c>
      <c r="T497">
        <f t="shared" si="52"/>
        <v>29.5</v>
      </c>
      <c r="U497">
        <f t="shared" si="53"/>
        <v>29.5</v>
      </c>
      <c r="V497">
        <f t="shared" si="54"/>
        <v>29.5</v>
      </c>
      <c r="W497">
        <f t="shared" si="55"/>
        <v>-1.7000007629394993</v>
      </c>
    </row>
    <row r="498" spans="1:23" x14ac:dyDescent="0.25">
      <c r="A498" t="s">
        <v>7</v>
      </c>
      <c r="B498">
        <v>1</v>
      </c>
      <c r="C498" t="s">
        <v>8</v>
      </c>
      <c r="D498">
        <v>1</v>
      </c>
      <c r="E498" t="s">
        <v>9</v>
      </c>
      <c r="F498" s="1">
        <v>30402</v>
      </c>
      <c r="G498">
        <v>29.200000762939499</v>
      </c>
      <c r="H498">
        <v>58.700000762939503</v>
      </c>
      <c r="I498">
        <v>29.350000381469702</v>
      </c>
      <c r="J498">
        <v>29.200000762939499</v>
      </c>
      <c r="K498">
        <v>29.5</v>
      </c>
      <c r="L498">
        <v>29.5</v>
      </c>
      <c r="M498">
        <v>29.200000762939499</v>
      </c>
      <c r="N498">
        <v>-0.29999923706054699</v>
      </c>
      <c r="Q498">
        <f t="shared" si="49"/>
        <v>29.200000762939499</v>
      </c>
      <c r="R498">
        <f t="shared" si="50"/>
        <v>29.200000762939499</v>
      </c>
      <c r="S498">
        <f t="shared" si="51"/>
        <v>29.200000762939499</v>
      </c>
      <c r="T498">
        <f t="shared" si="52"/>
        <v>29.200000762939499</v>
      </c>
      <c r="U498">
        <f t="shared" si="53"/>
        <v>29.200000762939499</v>
      </c>
      <c r="V498">
        <f t="shared" si="54"/>
        <v>29.200000762939499</v>
      </c>
      <c r="W498">
        <f t="shared" si="55"/>
        <v>-0.29999923706050069</v>
      </c>
    </row>
    <row r="499" spans="1:23" x14ac:dyDescent="0.25">
      <c r="A499" t="s">
        <v>7</v>
      </c>
      <c r="B499">
        <v>1</v>
      </c>
      <c r="C499" t="s">
        <v>8</v>
      </c>
      <c r="D499">
        <v>1</v>
      </c>
      <c r="E499" t="s">
        <v>9</v>
      </c>
      <c r="F499" s="1">
        <v>30403</v>
      </c>
      <c r="G499">
        <v>29.299999237060501</v>
      </c>
      <c r="H499">
        <v>58.5</v>
      </c>
      <c r="I499">
        <v>29.25</v>
      </c>
      <c r="J499">
        <v>29.200000762939499</v>
      </c>
      <c r="K499">
        <v>29.299999237060501</v>
      </c>
      <c r="L499">
        <v>29.200000762939499</v>
      </c>
      <c r="M499">
        <v>29.299999237060501</v>
      </c>
      <c r="N499">
        <v>9.9998474121093806E-2</v>
      </c>
      <c r="Q499">
        <f t="shared" si="49"/>
        <v>29.299999237060501</v>
      </c>
      <c r="R499">
        <f t="shared" si="50"/>
        <v>29.299999237060501</v>
      </c>
      <c r="S499">
        <f t="shared" si="51"/>
        <v>29.299999237060501</v>
      </c>
      <c r="T499">
        <f t="shared" si="52"/>
        <v>29.299999237060501</v>
      </c>
      <c r="U499">
        <f t="shared" si="53"/>
        <v>29.299999237060501</v>
      </c>
      <c r="V499">
        <f t="shared" si="54"/>
        <v>29.299999237060501</v>
      </c>
      <c r="W499">
        <f t="shared" si="55"/>
        <v>9.9998474121001379E-2</v>
      </c>
    </row>
    <row r="500" spans="1:23" x14ac:dyDescent="0.25">
      <c r="A500" t="s">
        <v>7</v>
      </c>
      <c r="B500">
        <v>1</v>
      </c>
      <c r="C500" t="s">
        <v>8</v>
      </c>
      <c r="D500">
        <v>1</v>
      </c>
      <c r="E500" t="s">
        <v>9</v>
      </c>
      <c r="F500" s="1">
        <v>30404</v>
      </c>
      <c r="G500">
        <v>29.100000381469702</v>
      </c>
      <c r="H500">
        <v>58.399999618530302</v>
      </c>
      <c r="I500">
        <v>29.199999809265101</v>
      </c>
      <c r="J500">
        <v>29.100000381469702</v>
      </c>
      <c r="K500">
        <v>29.299999237060501</v>
      </c>
      <c r="L500">
        <v>29.299999237060501</v>
      </c>
      <c r="M500">
        <v>29.100000381469702</v>
      </c>
      <c r="N500">
        <v>-0.19999885559082001</v>
      </c>
      <c r="Q500">
        <f t="shared" si="49"/>
        <v>29.100000381469702</v>
      </c>
      <c r="R500">
        <f t="shared" si="50"/>
        <v>29.100000381469702</v>
      </c>
      <c r="S500">
        <f t="shared" si="51"/>
        <v>29.100000381469702</v>
      </c>
      <c r="T500">
        <f t="shared" si="52"/>
        <v>29.100000381469702</v>
      </c>
      <c r="U500">
        <f t="shared" si="53"/>
        <v>29.100000381469702</v>
      </c>
      <c r="V500">
        <f t="shared" si="54"/>
        <v>29.100000381469702</v>
      </c>
      <c r="W500">
        <f t="shared" si="55"/>
        <v>-0.199998855590799</v>
      </c>
    </row>
    <row r="501" spans="1:23" x14ac:dyDescent="0.25">
      <c r="A501" t="s">
        <v>7</v>
      </c>
      <c r="B501">
        <v>1</v>
      </c>
      <c r="C501" t="s">
        <v>8</v>
      </c>
      <c r="D501">
        <v>1</v>
      </c>
      <c r="E501" t="s">
        <v>9</v>
      </c>
      <c r="F501" s="1">
        <v>30405</v>
      </c>
      <c r="G501">
        <v>30.399999618530298</v>
      </c>
      <c r="H501">
        <v>59.5</v>
      </c>
      <c r="I501">
        <v>29.75</v>
      </c>
      <c r="J501">
        <v>29.100000381469702</v>
      </c>
      <c r="K501">
        <v>30.399999618530298</v>
      </c>
      <c r="L501">
        <v>29.100000381469702</v>
      </c>
      <c r="M501">
        <v>30.399999618530298</v>
      </c>
      <c r="N501">
        <v>1.29999923706055</v>
      </c>
      <c r="Q501">
        <f t="shared" si="49"/>
        <v>30.399999618530298</v>
      </c>
      <c r="R501">
        <f t="shared" si="50"/>
        <v>30.399999618530298</v>
      </c>
      <c r="S501">
        <f t="shared" si="51"/>
        <v>30.399999618530298</v>
      </c>
      <c r="T501">
        <f t="shared" si="52"/>
        <v>30.399999618530298</v>
      </c>
      <c r="U501">
        <f t="shared" si="53"/>
        <v>30.399999618530298</v>
      </c>
      <c r="V501">
        <f t="shared" si="54"/>
        <v>30.399999618530298</v>
      </c>
      <c r="W501">
        <f t="shared" si="55"/>
        <v>1.2999992370605966</v>
      </c>
    </row>
    <row r="502" spans="1:23" x14ac:dyDescent="0.25">
      <c r="A502" t="s">
        <v>7</v>
      </c>
      <c r="B502">
        <v>1</v>
      </c>
      <c r="C502" t="s">
        <v>8</v>
      </c>
      <c r="D502">
        <v>1</v>
      </c>
      <c r="E502" t="s">
        <v>9</v>
      </c>
      <c r="F502" s="1">
        <v>30406</v>
      </c>
      <c r="G502">
        <v>31.5</v>
      </c>
      <c r="H502">
        <v>61.899999618530302</v>
      </c>
      <c r="I502">
        <v>30.949999809265101</v>
      </c>
      <c r="J502">
        <v>30.399999618530298</v>
      </c>
      <c r="K502">
        <v>31.5</v>
      </c>
      <c r="L502">
        <v>30.399999618530298</v>
      </c>
      <c r="M502">
        <v>31.5</v>
      </c>
      <c r="N502">
        <v>1.1000003814697299</v>
      </c>
      <c r="Q502">
        <f t="shared" si="49"/>
        <v>31.5</v>
      </c>
      <c r="R502">
        <f t="shared" si="50"/>
        <v>31.5</v>
      </c>
      <c r="S502">
        <f t="shared" si="51"/>
        <v>31.5</v>
      </c>
      <c r="T502">
        <f t="shared" si="52"/>
        <v>31.5</v>
      </c>
      <c r="U502">
        <f t="shared" si="53"/>
        <v>31.5</v>
      </c>
      <c r="V502">
        <f t="shared" si="54"/>
        <v>31.5</v>
      </c>
      <c r="W502">
        <f t="shared" si="55"/>
        <v>1.1000003814697017</v>
      </c>
    </row>
    <row r="503" spans="1:23" x14ac:dyDescent="0.25">
      <c r="A503" t="s">
        <v>7</v>
      </c>
      <c r="B503">
        <v>1</v>
      </c>
      <c r="C503" t="s">
        <v>8</v>
      </c>
      <c r="D503">
        <v>1</v>
      </c>
      <c r="E503" t="s">
        <v>9</v>
      </c>
      <c r="F503" s="1">
        <v>30407</v>
      </c>
      <c r="G503">
        <v>31.700000762939499</v>
      </c>
      <c r="H503">
        <v>63.200000762939503</v>
      </c>
      <c r="I503">
        <v>31.600000381469702</v>
      </c>
      <c r="J503">
        <v>31.5</v>
      </c>
      <c r="K503">
        <v>31.700000762939499</v>
      </c>
      <c r="L503">
        <v>31.5</v>
      </c>
      <c r="M503">
        <v>31.700000762939499</v>
      </c>
      <c r="N503">
        <v>0.20000076293945299</v>
      </c>
      <c r="Q503">
        <f t="shared" si="49"/>
        <v>31.700000762939499</v>
      </c>
      <c r="R503">
        <f t="shared" si="50"/>
        <v>31.700000762939499</v>
      </c>
      <c r="S503">
        <f t="shared" si="51"/>
        <v>31.700000762939499</v>
      </c>
      <c r="T503">
        <f t="shared" si="52"/>
        <v>31.700000762939499</v>
      </c>
      <c r="U503">
        <f t="shared" si="53"/>
        <v>31.700000762939499</v>
      </c>
      <c r="V503">
        <f t="shared" si="54"/>
        <v>31.700000762939499</v>
      </c>
      <c r="W503">
        <f t="shared" si="55"/>
        <v>0.20000076293949931</v>
      </c>
    </row>
    <row r="504" spans="1:23" x14ac:dyDescent="0.25">
      <c r="A504" t="s">
        <v>7</v>
      </c>
      <c r="B504">
        <v>1</v>
      </c>
      <c r="C504" t="s">
        <v>8</v>
      </c>
      <c r="D504">
        <v>1</v>
      </c>
      <c r="E504" t="s">
        <v>9</v>
      </c>
      <c r="F504" s="1">
        <v>30408</v>
      </c>
      <c r="G504">
        <v>31</v>
      </c>
      <c r="H504">
        <v>62.700000762939503</v>
      </c>
      <c r="I504">
        <v>31.350000381469702</v>
      </c>
      <c r="J504">
        <v>31</v>
      </c>
      <c r="K504">
        <v>31.700000762939499</v>
      </c>
      <c r="L504">
        <v>31.700000762939499</v>
      </c>
      <c r="M504">
        <v>31</v>
      </c>
      <c r="N504">
        <v>-0.70000076293945301</v>
      </c>
      <c r="Q504">
        <f t="shared" si="49"/>
        <v>31</v>
      </c>
      <c r="R504">
        <f t="shared" si="50"/>
        <v>31</v>
      </c>
      <c r="S504">
        <f t="shared" si="51"/>
        <v>31</v>
      </c>
      <c r="T504">
        <f t="shared" si="52"/>
        <v>31</v>
      </c>
      <c r="U504">
        <f t="shared" si="53"/>
        <v>31</v>
      </c>
      <c r="V504">
        <f t="shared" si="54"/>
        <v>31</v>
      </c>
      <c r="W504">
        <f t="shared" si="55"/>
        <v>-0.70000076293949931</v>
      </c>
    </row>
    <row r="505" spans="1:23" x14ac:dyDescent="0.25">
      <c r="A505" t="s">
        <v>7</v>
      </c>
      <c r="B505">
        <v>1</v>
      </c>
      <c r="C505" t="s">
        <v>8</v>
      </c>
      <c r="D505">
        <v>1</v>
      </c>
      <c r="E505" t="s">
        <v>9</v>
      </c>
      <c r="F505" s="1">
        <v>30409</v>
      </c>
      <c r="G505">
        <v>27</v>
      </c>
      <c r="H505">
        <v>58</v>
      </c>
      <c r="I505">
        <v>29</v>
      </c>
      <c r="J505">
        <v>27</v>
      </c>
      <c r="K505">
        <v>31</v>
      </c>
      <c r="L505">
        <v>31</v>
      </c>
      <c r="M505">
        <v>27</v>
      </c>
      <c r="N505">
        <v>-4</v>
      </c>
      <c r="Q505">
        <f t="shared" si="49"/>
        <v>27</v>
      </c>
      <c r="R505">
        <f t="shared" si="50"/>
        <v>27</v>
      </c>
      <c r="S505">
        <f t="shared" si="51"/>
        <v>27</v>
      </c>
      <c r="T505">
        <f t="shared" si="52"/>
        <v>27</v>
      </c>
      <c r="U505">
        <f t="shared" si="53"/>
        <v>27</v>
      </c>
      <c r="V505">
        <f t="shared" si="54"/>
        <v>27</v>
      </c>
      <c r="W505">
        <f t="shared" si="55"/>
        <v>-4</v>
      </c>
    </row>
    <row r="506" spans="1:23" x14ac:dyDescent="0.25">
      <c r="A506" t="s">
        <v>7</v>
      </c>
      <c r="B506">
        <v>1</v>
      </c>
      <c r="C506" t="s">
        <v>8</v>
      </c>
      <c r="D506">
        <v>1</v>
      </c>
      <c r="E506" t="s">
        <v>9</v>
      </c>
      <c r="F506" s="1">
        <v>30410</v>
      </c>
      <c r="G506">
        <v>22.799999237060501</v>
      </c>
      <c r="H506">
        <v>49.799999237060497</v>
      </c>
      <c r="I506">
        <v>24.899999618530298</v>
      </c>
      <c r="J506">
        <v>22.799999237060501</v>
      </c>
      <c r="K506">
        <v>27</v>
      </c>
      <c r="L506">
        <v>27</v>
      </c>
      <c r="M506">
        <v>22.799999237060501</v>
      </c>
      <c r="N506">
        <v>-4.2000007629394496</v>
      </c>
      <c r="Q506">
        <f t="shared" si="49"/>
        <v>22.799999237060501</v>
      </c>
      <c r="R506">
        <f t="shared" si="50"/>
        <v>22.799999237060501</v>
      </c>
      <c r="S506">
        <f t="shared" si="51"/>
        <v>22.799999237060501</v>
      </c>
      <c r="T506">
        <f t="shared" si="52"/>
        <v>22.799999237060501</v>
      </c>
      <c r="U506">
        <f t="shared" si="53"/>
        <v>22.799999237060501</v>
      </c>
      <c r="V506">
        <f t="shared" si="54"/>
        <v>22.799999237060501</v>
      </c>
      <c r="W506">
        <f t="shared" si="55"/>
        <v>-4.2000007629394993</v>
      </c>
    </row>
    <row r="507" spans="1:23" x14ac:dyDescent="0.25">
      <c r="A507" t="s">
        <v>7</v>
      </c>
      <c r="B507">
        <v>1</v>
      </c>
      <c r="C507" t="s">
        <v>8</v>
      </c>
      <c r="D507">
        <v>1</v>
      </c>
      <c r="E507" t="s">
        <v>9</v>
      </c>
      <c r="F507" s="1">
        <v>30411</v>
      </c>
      <c r="G507">
        <v>26.5</v>
      </c>
      <c r="H507">
        <v>49.299999237060497</v>
      </c>
      <c r="I507">
        <v>24.649999618530298</v>
      </c>
      <c r="J507">
        <v>22.799999237060501</v>
      </c>
      <c r="K507">
        <v>26.5</v>
      </c>
      <c r="L507">
        <v>22.799999237060501</v>
      </c>
      <c r="M507">
        <v>26.5</v>
      </c>
      <c r="N507">
        <v>3.70000076293945</v>
      </c>
      <c r="Q507">
        <f t="shared" si="49"/>
        <v>26.5</v>
      </c>
      <c r="R507">
        <f t="shared" si="50"/>
        <v>26.5</v>
      </c>
      <c r="S507">
        <f t="shared" si="51"/>
        <v>26.5</v>
      </c>
      <c r="T507">
        <f t="shared" si="52"/>
        <v>26.5</v>
      </c>
      <c r="U507">
        <f t="shared" si="53"/>
        <v>26.5</v>
      </c>
      <c r="V507">
        <f t="shared" si="54"/>
        <v>26.5</v>
      </c>
      <c r="W507">
        <f t="shared" si="55"/>
        <v>3.7000007629394993</v>
      </c>
    </row>
    <row r="508" spans="1:23" x14ac:dyDescent="0.25">
      <c r="A508" t="s">
        <v>7</v>
      </c>
      <c r="B508">
        <v>1</v>
      </c>
      <c r="C508" t="s">
        <v>8</v>
      </c>
      <c r="D508">
        <v>1</v>
      </c>
      <c r="E508" t="s">
        <v>9</v>
      </c>
      <c r="F508" s="1">
        <v>30412</v>
      </c>
      <c r="G508">
        <v>24.600000381469702</v>
      </c>
      <c r="H508">
        <v>51.100000381469698</v>
      </c>
      <c r="I508">
        <v>25.550000190734899</v>
      </c>
      <c r="J508">
        <v>24.600000381469702</v>
      </c>
      <c r="K508">
        <v>26.5</v>
      </c>
      <c r="L508">
        <v>26.5</v>
      </c>
      <c r="M508">
        <v>24.600000381469702</v>
      </c>
      <c r="N508">
        <v>-1.8999996185302701</v>
      </c>
      <c r="Q508">
        <f t="shared" si="49"/>
        <v>24.600000381469702</v>
      </c>
      <c r="R508">
        <f t="shared" si="50"/>
        <v>24.600000381469702</v>
      </c>
      <c r="S508">
        <f t="shared" si="51"/>
        <v>24.600000381469702</v>
      </c>
      <c r="T508">
        <f t="shared" si="52"/>
        <v>24.600000381469702</v>
      </c>
      <c r="U508">
        <f t="shared" si="53"/>
        <v>24.600000381469702</v>
      </c>
      <c r="V508">
        <f t="shared" si="54"/>
        <v>24.600000381469702</v>
      </c>
      <c r="W508">
        <f t="shared" si="55"/>
        <v>-1.8999996185302983</v>
      </c>
    </row>
    <row r="509" spans="1:23" x14ac:dyDescent="0.25">
      <c r="A509" t="s">
        <v>7</v>
      </c>
      <c r="B509">
        <v>1</v>
      </c>
      <c r="C509" t="s">
        <v>8</v>
      </c>
      <c r="D509">
        <v>1</v>
      </c>
      <c r="E509" t="s">
        <v>9</v>
      </c>
      <c r="F509" s="1">
        <v>30413</v>
      </c>
      <c r="G509">
        <v>23.5</v>
      </c>
      <c r="H509">
        <v>48.100000381469698</v>
      </c>
      <c r="I509">
        <v>24.050000190734899</v>
      </c>
      <c r="J509">
        <v>23.5</v>
      </c>
      <c r="K509">
        <v>24.600000381469702</v>
      </c>
      <c r="L509">
        <v>24.600000381469702</v>
      </c>
      <c r="M509">
        <v>23.5</v>
      </c>
      <c r="N509">
        <v>-1.1000003814697299</v>
      </c>
      <c r="Q509">
        <f t="shared" si="49"/>
        <v>23.5</v>
      </c>
      <c r="R509">
        <f t="shared" si="50"/>
        <v>23.5</v>
      </c>
      <c r="S509">
        <f t="shared" si="51"/>
        <v>23.5</v>
      </c>
      <c r="T509">
        <f t="shared" si="52"/>
        <v>23.5</v>
      </c>
      <c r="U509">
        <f t="shared" si="53"/>
        <v>23.5</v>
      </c>
      <c r="V509">
        <f t="shared" si="54"/>
        <v>23.5</v>
      </c>
      <c r="W509">
        <f t="shared" si="55"/>
        <v>-1.1000003814697017</v>
      </c>
    </row>
    <row r="510" spans="1:23" x14ac:dyDescent="0.25">
      <c r="A510" t="s">
        <v>7</v>
      </c>
      <c r="B510">
        <v>1</v>
      </c>
      <c r="C510" t="s">
        <v>8</v>
      </c>
      <c r="D510">
        <v>1</v>
      </c>
      <c r="E510" t="s">
        <v>9</v>
      </c>
      <c r="F510" s="1">
        <v>30414</v>
      </c>
      <c r="G510">
        <v>26.299999237060501</v>
      </c>
      <c r="H510">
        <v>49.799999237060497</v>
      </c>
      <c r="I510">
        <v>24.899999618530298</v>
      </c>
      <c r="J510">
        <v>23.5</v>
      </c>
      <c r="K510">
        <v>26.299999237060501</v>
      </c>
      <c r="L510">
        <v>23.5</v>
      </c>
      <c r="M510">
        <v>26.299999237060501</v>
      </c>
      <c r="N510">
        <v>2.79999923706055</v>
      </c>
      <c r="Q510">
        <f t="shared" si="49"/>
        <v>26.299999237060501</v>
      </c>
      <c r="R510">
        <f t="shared" si="50"/>
        <v>26.299999237060501</v>
      </c>
      <c r="S510">
        <f t="shared" si="51"/>
        <v>26.299999237060501</v>
      </c>
      <c r="T510">
        <f t="shared" si="52"/>
        <v>26.299999237060501</v>
      </c>
      <c r="U510">
        <f t="shared" si="53"/>
        <v>26.299999237060501</v>
      </c>
      <c r="V510">
        <f t="shared" si="54"/>
        <v>26.299999237060501</v>
      </c>
      <c r="W510">
        <f t="shared" si="55"/>
        <v>2.7999992370605007</v>
      </c>
    </row>
    <row r="511" spans="1:23" x14ac:dyDescent="0.25">
      <c r="A511" t="s">
        <v>7</v>
      </c>
      <c r="B511">
        <v>1</v>
      </c>
      <c r="C511" t="s">
        <v>8</v>
      </c>
      <c r="D511">
        <v>1</v>
      </c>
      <c r="E511" t="s">
        <v>9</v>
      </c>
      <c r="F511" s="1">
        <v>30415</v>
      </c>
      <c r="G511">
        <v>28.200000762939499</v>
      </c>
      <c r="H511">
        <v>54.5</v>
      </c>
      <c r="I511">
        <v>27.25</v>
      </c>
      <c r="J511">
        <v>26.299999237060501</v>
      </c>
      <c r="K511">
        <v>28.200000762939499</v>
      </c>
      <c r="L511">
        <v>26.299999237060501</v>
      </c>
      <c r="M511">
        <v>28.200000762939499</v>
      </c>
      <c r="N511">
        <v>1.90000152587891</v>
      </c>
      <c r="Q511">
        <f t="shared" si="49"/>
        <v>28.200000762939499</v>
      </c>
      <c r="R511">
        <f t="shared" si="50"/>
        <v>28.200000762939499</v>
      </c>
      <c r="S511">
        <f t="shared" si="51"/>
        <v>28.200000762939499</v>
      </c>
      <c r="T511">
        <f t="shared" si="52"/>
        <v>28.200000762939499</v>
      </c>
      <c r="U511">
        <f t="shared" si="53"/>
        <v>28.200000762939499</v>
      </c>
      <c r="V511">
        <f t="shared" si="54"/>
        <v>28.200000762939499</v>
      </c>
      <c r="W511">
        <f t="shared" si="55"/>
        <v>1.9000015258789986</v>
      </c>
    </row>
    <row r="512" spans="1:23" x14ac:dyDescent="0.25">
      <c r="A512" t="s">
        <v>7</v>
      </c>
      <c r="B512">
        <v>1</v>
      </c>
      <c r="C512" t="s">
        <v>8</v>
      </c>
      <c r="D512">
        <v>1</v>
      </c>
      <c r="E512" t="s">
        <v>9</v>
      </c>
      <c r="F512" s="1">
        <v>30416</v>
      </c>
      <c r="G512">
        <v>28.5</v>
      </c>
      <c r="H512">
        <v>56.700000762939503</v>
      </c>
      <c r="I512">
        <v>28.350000381469702</v>
      </c>
      <c r="J512">
        <v>28.200000762939499</v>
      </c>
      <c r="K512">
        <v>28.5</v>
      </c>
      <c r="L512">
        <v>28.200000762939499</v>
      </c>
      <c r="M512">
        <v>28.5</v>
      </c>
      <c r="N512">
        <v>0.29999923706054699</v>
      </c>
      <c r="Q512">
        <f t="shared" si="49"/>
        <v>28.5</v>
      </c>
      <c r="R512">
        <f t="shared" si="50"/>
        <v>28.5</v>
      </c>
      <c r="S512">
        <f t="shared" si="51"/>
        <v>28.5</v>
      </c>
      <c r="T512">
        <f t="shared" si="52"/>
        <v>28.5</v>
      </c>
      <c r="U512">
        <f t="shared" si="53"/>
        <v>28.5</v>
      </c>
      <c r="V512">
        <f t="shared" si="54"/>
        <v>28.5</v>
      </c>
      <c r="W512">
        <f t="shared" si="55"/>
        <v>0.29999923706050069</v>
      </c>
    </row>
    <row r="513" spans="1:23" x14ac:dyDescent="0.25">
      <c r="A513" t="s">
        <v>7</v>
      </c>
      <c r="B513">
        <v>1</v>
      </c>
      <c r="C513" t="s">
        <v>8</v>
      </c>
      <c r="D513">
        <v>1</v>
      </c>
      <c r="E513" t="s">
        <v>9</v>
      </c>
      <c r="F513" s="1">
        <v>30417</v>
      </c>
      <c r="G513">
        <v>29.5</v>
      </c>
      <c r="H513">
        <v>58</v>
      </c>
      <c r="I513">
        <v>29</v>
      </c>
      <c r="J513">
        <v>28.5</v>
      </c>
      <c r="K513">
        <v>29.5</v>
      </c>
      <c r="L513">
        <v>28.5</v>
      </c>
      <c r="M513">
        <v>29.5</v>
      </c>
      <c r="N513">
        <v>1</v>
      </c>
      <c r="Q513">
        <f t="shared" si="49"/>
        <v>29.5</v>
      </c>
      <c r="R513">
        <f t="shared" si="50"/>
        <v>29.5</v>
      </c>
      <c r="S513">
        <f t="shared" si="51"/>
        <v>29.5</v>
      </c>
      <c r="T513">
        <f t="shared" si="52"/>
        <v>29.5</v>
      </c>
      <c r="U513">
        <f t="shared" si="53"/>
        <v>29.5</v>
      </c>
      <c r="V513">
        <f t="shared" si="54"/>
        <v>29.5</v>
      </c>
      <c r="W513">
        <f t="shared" si="55"/>
        <v>1</v>
      </c>
    </row>
    <row r="514" spans="1:23" x14ac:dyDescent="0.25">
      <c r="A514" t="s">
        <v>7</v>
      </c>
      <c r="B514">
        <v>1</v>
      </c>
      <c r="C514" t="s">
        <v>8</v>
      </c>
      <c r="D514">
        <v>1</v>
      </c>
      <c r="E514" t="s">
        <v>9</v>
      </c>
      <c r="F514" s="1">
        <v>30418</v>
      </c>
      <c r="G514">
        <v>25.5</v>
      </c>
      <c r="H514">
        <v>55</v>
      </c>
      <c r="I514">
        <v>27.5</v>
      </c>
      <c r="J514">
        <v>25.5</v>
      </c>
      <c r="K514">
        <v>29.5</v>
      </c>
      <c r="L514">
        <v>29.5</v>
      </c>
      <c r="M514">
        <v>25.5</v>
      </c>
      <c r="N514">
        <v>-4</v>
      </c>
      <c r="Q514">
        <f t="shared" si="49"/>
        <v>25.5</v>
      </c>
      <c r="R514">
        <f t="shared" si="50"/>
        <v>25.5</v>
      </c>
      <c r="S514">
        <f t="shared" si="51"/>
        <v>25.5</v>
      </c>
      <c r="T514">
        <f t="shared" si="52"/>
        <v>25.5</v>
      </c>
      <c r="U514">
        <f t="shared" si="53"/>
        <v>25.5</v>
      </c>
      <c r="V514">
        <f t="shared" si="54"/>
        <v>25.5</v>
      </c>
      <c r="W514">
        <f t="shared" si="55"/>
        <v>-4</v>
      </c>
    </row>
    <row r="515" spans="1:23" x14ac:dyDescent="0.25">
      <c r="A515" t="s">
        <v>7</v>
      </c>
      <c r="B515">
        <v>1</v>
      </c>
      <c r="C515" t="s">
        <v>8</v>
      </c>
      <c r="D515">
        <v>1</v>
      </c>
      <c r="E515" t="s">
        <v>9</v>
      </c>
      <c r="F515" s="1">
        <v>30419</v>
      </c>
      <c r="G515">
        <v>21.5</v>
      </c>
      <c r="H515">
        <v>47</v>
      </c>
      <c r="I515">
        <v>23.5</v>
      </c>
      <c r="J515">
        <v>21.5</v>
      </c>
      <c r="K515">
        <v>25.5</v>
      </c>
      <c r="L515">
        <v>25.5</v>
      </c>
      <c r="M515">
        <v>21.5</v>
      </c>
      <c r="N515">
        <v>-4</v>
      </c>
      <c r="Q515">
        <f t="shared" ref="Q515:Q578" si="56">G515</f>
        <v>21.5</v>
      </c>
      <c r="R515">
        <f t="shared" si="50"/>
        <v>21.5</v>
      </c>
      <c r="S515">
        <f t="shared" si="51"/>
        <v>21.5</v>
      </c>
      <c r="T515">
        <f t="shared" si="52"/>
        <v>21.5</v>
      </c>
      <c r="U515">
        <f t="shared" si="53"/>
        <v>21.5</v>
      </c>
      <c r="V515">
        <f t="shared" si="54"/>
        <v>21.5</v>
      </c>
      <c r="W515">
        <f t="shared" si="55"/>
        <v>-4</v>
      </c>
    </row>
    <row r="516" spans="1:23" x14ac:dyDescent="0.25">
      <c r="A516" t="s">
        <v>7</v>
      </c>
      <c r="B516">
        <v>1</v>
      </c>
      <c r="C516" t="s">
        <v>8</v>
      </c>
      <c r="D516">
        <v>1</v>
      </c>
      <c r="E516" t="s">
        <v>9</v>
      </c>
      <c r="F516" s="1">
        <v>30420</v>
      </c>
      <c r="G516">
        <v>23.100000381469702</v>
      </c>
      <c r="H516">
        <v>44.600000381469698</v>
      </c>
      <c r="I516">
        <v>22.300000190734899</v>
      </c>
      <c r="J516">
        <v>21.5</v>
      </c>
      <c r="K516">
        <v>23.100000381469702</v>
      </c>
      <c r="L516">
        <v>21.5</v>
      </c>
      <c r="M516">
        <v>23.100000381469702</v>
      </c>
      <c r="N516">
        <v>1.6000003814697299</v>
      </c>
      <c r="Q516">
        <f t="shared" si="56"/>
        <v>23.100000381469702</v>
      </c>
      <c r="R516">
        <f t="shared" ref="R516:R579" si="57">G516</f>
        <v>23.100000381469702</v>
      </c>
      <c r="S516">
        <f t="shared" ref="S516:S579" si="58">G516</f>
        <v>23.100000381469702</v>
      </c>
      <c r="T516">
        <f t="shared" ref="T516:T579" si="59">G516</f>
        <v>23.100000381469702</v>
      </c>
      <c r="U516">
        <f t="shared" ref="U516:U579" si="60">G516</f>
        <v>23.100000381469702</v>
      </c>
      <c r="V516">
        <f t="shared" ref="V516:V579" si="61">G516</f>
        <v>23.100000381469702</v>
      </c>
      <c r="W516">
        <f t="shared" ref="W516:W579" si="62">G516-G515</f>
        <v>1.6000003814697017</v>
      </c>
    </row>
    <row r="517" spans="1:23" x14ac:dyDescent="0.25">
      <c r="A517" t="s">
        <v>7</v>
      </c>
      <c r="B517">
        <v>1</v>
      </c>
      <c r="C517" t="s">
        <v>8</v>
      </c>
      <c r="D517">
        <v>1</v>
      </c>
      <c r="E517" t="s">
        <v>9</v>
      </c>
      <c r="F517" s="1">
        <v>30421</v>
      </c>
      <c r="G517">
        <v>22</v>
      </c>
      <c r="H517">
        <v>45.100000381469698</v>
      </c>
      <c r="I517">
        <v>22.550000190734899</v>
      </c>
      <c r="J517">
        <v>22</v>
      </c>
      <c r="K517">
        <v>23.100000381469702</v>
      </c>
      <c r="L517">
        <v>23.100000381469702</v>
      </c>
      <c r="M517">
        <v>22</v>
      </c>
      <c r="N517">
        <v>-1.1000003814697299</v>
      </c>
      <c r="Q517">
        <f t="shared" si="56"/>
        <v>22</v>
      </c>
      <c r="R517">
        <f t="shared" si="57"/>
        <v>22</v>
      </c>
      <c r="S517">
        <f t="shared" si="58"/>
        <v>22</v>
      </c>
      <c r="T517">
        <f t="shared" si="59"/>
        <v>22</v>
      </c>
      <c r="U517">
        <f t="shared" si="60"/>
        <v>22</v>
      </c>
      <c r="V517">
        <f t="shared" si="61"/>
        <v>22</v>
      </c>
      <c r="W517">
        <f t="shared" si="62"/>
        <v>-1.1000003814697017</v>
      </c>
    </row>
    <row r="518" spans="1:23" x14ac:dyDescent="0.25">
      <c r="A518" t="s">
        <v>7</v>
      </c>
      <c r="B518">
        <v>1</v>
      </c>
      <c r="C518" t="s">
        <v>8</v>
      </c>
      <c r="D518">
        <v>1</v>
      </c>
      <c r="E518" t="s">
        <v>9</v>
      </c>
      <c r="F518" s="1">
        <v>30422</v>
      </c>
      <c r="G518">
        <v>22</v>
      </c>
      <c r="H518">
        <v>44</v>
      </c>
      <c r="I518">
        <v>22</v>
      </c>
      <c r="J518">
        <v>22</v>
      </c>
      <c r="K518">
        <v>22</v>
      </c>
      <c r="L518">
        <v>22</v>
      </c>
      <c r="M518">
        <v>22</v>
      </c>
      <c r="N518">
        <v>0</v>
      </c>
      <c r="Q518">
        <f t="shared" si="56"/>
        <v>22</v>
      </c>
      <c r="R518">
        <f t="shared" si="57"/>
        <v>22</v>
      </c>
      <c r="S518">
        <f t="shared" si="58"/>
        <v>22</v>
      </c>
      <c r="T518">
        <f t="shared" si="59"/>
        <v>22</v>
      </c>
      <c r="U518">
        <f t="shared" si="60"/>
        <v>22</v>
      </c>
      <c r="V518">
        <f t="shared" si="61"/>
        <v>22</v>
      </c>
      <c r="W518">
        <f t="shared" si="62"/>
        <v>0</v>
      </c>
    </row>
    <row r="519" spans="1:23" x14ac:dyDescent="0.25">
      <c r="A519" t="s">
        <v>7</v>
      </c>
      <c r="B519">
        <v>1</v>
      </c>
      <c r="C519" t="s">
        <v>8</v>
      </c>
      <c r="D519">
        <v>1</v>
      </c>
      <c r="E519" t="s">
        <v>9</v>
      </c>
      <c r="F519" s="1">
        <v>30423</v>
      </c>
      <c r="G519">
        <v>21.5</v>
      </c>
      <c r="H519">
        <v>43.5</v>
      </c>
      <c r="I519">
        <v>21.75</v>
      </c>
      <c r="J519">
        <v>21.5</v>
      </c>
      <c r="K519">
        <v>22</v>
      </c>
      <c r="L519">
        <v>22</v>
      </c>
      <c r="M519">
        <v>21.5</v>
      </c>
      <c r="N519">
        <v>-0.5</v>
      </c>
      <c r="Q519">
        <f t="shared" si="56"/>
        <v>21.5</v>
      </c>
      <c r="R519">
        <f t="shared" si="57"/>
        <v>21.5</v>
      </c>
      <c r="S519">
        <f t="shared" si="58"/>
        <v>21.5</v>
      </c>
      <c r="T519">
        <f t="shared" si="59"/>
        <v>21.5</v>
      </c>
      <c r="U519">
        <f t="shared" si="60"/>
        <v>21.5</v>
      </c>
      <c r="V519">
        <f t="shared" si="61"/>
        <v>21.5</v>
      </c>
      <c r="W519">
        <f t="shared" si="62"/>
        <v>-0.5</v>
      </c>
    </row>
    <row r="520" spans="1:23" x14ac:dyDescent="0.25">
      <c r="A520" t="s">
        <v>7</v>
      </c>
      <c r="B520">
        <v>1</v>
      </c>
      <c r="C520" t="s">
        <v>8</v>
      </c>
      <c r="D520">
        <v>1</v>
      </c>
      <c r="E520" t="s">
        <v>9</v>
      </c>
      <c r="F520" s="1">
        <v>30424</v>
      </c>
      <c r="G520">
        <v>22</v>
      </c>
      <c r="H520">
        <v>43.5</v>
      </c>
      <c r="I520">
        <v>21.75</v>
      </c>
      <c r="J520">
        <v>21.5</v>
      </c>
      <c r="K520">
        <v>22</v>
      </c>
      <c r="L520">
        <v>21.5</v>
      </c>
      <c r="M520">
        <v>22</v>
      </c>
      <c r="N520">
        <v>0.5</v>
      </c>
      <c r="Q520">
        <f t="shared" si="56"/>
        <v>22</v>
      </c>
      <c r="R520">
        <f t="shared" si="57"/>
        <v>22</v>
      </c>
      <c r="S520">
        <f t="shared" si="58"/>
        <v>22</v>
      </c>
      <c r="T520">
        <f t="shared" si="59"/>
        <v>22</v>
      </c>
      <c r="U520">
        <f t="shared" si="60"/>
        <v>22</v>
      </c>
      <c r="V520">
        <f t="shared" si="61"/>
        <v>22</v>
      </c>
      <c r="W520">
        <f t="shared" si="62"/>
        <v>0.5</v>
      </c>
    </row>
    <row r="521" spans="1:23" x14ac:dyDescent="0.25">
      <c r="A521" t="s">
        <v>7</v>
      </c>
      <c r="B521">
        <v>1</v>
      </c>
      <c r="C521" t="s">
        <v>8</v>
      </c>
      <c r="D521">
        <v>1</v>
      </c>
      <c r="E521" t="s">
        <v>9</v>
      </c>
      <c r="F521" s="1">
        <v>30425</v>
      </c>
      <c r="G521">
        <v>22.700000762939499</v>
      </c>
      <c r="H521">
        <v>44.700000762939503</v>
      </c>
      <c r="I521">
        <v>22.350000381469702</v>
      </c>
      <c r="J521">
        <v>22</v>
      </c>
      <c r="K521">
        <v>22.700000762939499</v>
      </c>
      <c r="L521">
        <v>22</v>
      </c>
      <c r="M521">
        <v>22.700000762939499</v>
      </c>
      <c r="N521">
        <v>0.70000076293945301</v>
      </c>
      <c r="Q521">
        <f t="shared" si="56"/>
        <v>22.700000762939499</v>
      </c>
      <c r="R521">
        <f t="shared" si="57"/>
        <v>22.700000762939499</v>
      </c>
      <c r="S521">
        <f t="shared" si="58"/>
        <v>22.700000762939499</v>
      </c>
      <c r="T521">
        <f t="shared" si="59"/>
        <v>22.700000762939499</v>
      </c>
      <c r="U521">
        <f t="shared" si="60"/>
        <v>22.700000762939499</v>
      </c>
      <c r="V521">
        <f t="shared" si="61"/>
        <v>22.700000762939499</v>
      </c>
      <c r="W521">
        <f t="shared" si="62"/>
        <v>0.70000076293949931</v>
      </c>
    </row>
    <row r="522" spans="1:23" x14ac:dyDescent="0.25">
      <c r="A522" t="s">
        <v>7</v>
      </c>
      <c r="B522">
        <v>1</v>
      </c>
      <c r="C522" t="s">
        <v>8</v>
      </c>
      <c r="D522">
        <v>1</v>
      </c>
      <c r="E522" t="s">
        <v>9</v>
      </c>
      <c r="F522" s="1">
        <v>30426</v>
      </c>
      <c r="G522">
        <v>25.600000381469702</v>
      </c>
      <c r="H522">
        <v>48.300001144409201</v>
      </c>
      <c r="I522">
        <v>24.150000572204601</v>
      </c>
      <c r="J522">
        <v>22.700000762939499</v>
      </c>
      <c r="K522">
        <v>25.600000381469702</v>
      </c>
      <c r="L522">
        <v>22.700000762939499</v>
      </c>
      <c r="M522">
        <v>25.600000381469702</v>
      </c>
      <c r="N522">
        <v>2.8999996185302699</v>
      </c>
      <c r="Q522">
        <f t="shared" si="56"/>
        <v>25.600000381469702</v>
      </c>
      <c r="R522">
        <f t="shared" si="57"/>
        <v>25.600000381469702</v>
      </c>
      <c r="S522">
        <f t="shared" si="58"/>
        <v>25.600000381469702</v>
      </c>
      <c r="T522">
        <f t="shared" si="59"/>
        <v>25.600000381469702</v>
      </c>
      <c r="U522">
        <f t="shared" si="60"/>
        <v>25.600000381469702</v>
      </c>
      <c r="V522">
        <f t="shared" si="61"/>
        <v>25.600000381469702</v>
      </c>
      <c r="W522">
        <f t="shared" si="62"/>
        <v>2.8999996185302024</v>
      </c>
    </row>
    <row r="523" spans="1:23" x14ac:dyDescent="0.25">
      <c r="A523" t="s">
        <v>7</v>
      </c>
      <c r="B523">
        <v>1</v>
      </c>
      <c r="C523" t="s">
        <v>8</v>
      </c>
      <c r="D523">
        <v>1</v>
      </c>
      <c r="E523" t="s">
        <v>9</v>
      </c>
      <c r="F523" s="1">
        <v>30427</v>
      </c>
      <c r="G523">
        <v>25.899999618530298</v>
      </c>
      <c r="H523">
        <v>51.5</v>
      </c>
      <c r="I523">
        <v>25.75</v>
      </c>
      <c r="J523">
        <v>25.600000381469702</v>
      </c>
      <c r="K523">
        <v>25.899999618530298</v>
      </c>
      <c r="L523">
        <v>25.600000381469702</v>
      </c>
      <c r="M523">
        <v>25.899999618530298</v>
      </c>
      <c r="N523">
        <v>0.29999923706054699</v>
      </c>
      <c r="Q523">
        <f t="shared" si="56"/>
        <v>25.899999618530298</v>
      </c>
      <c r="R523">
        <f t="shared" si="57"/>
        <v>25.899999618530298</v>
      </c>
      <c r="S523">
        <f t="shared" si="58"/>
        <v>25.899999618530298</v>
      </c>
      <c r="T523">
        <f t="shared" si="59"/>
        <v>25.899999618530298</v>
      </c>
      <c r="U523">
        <f t="shared" si="60"/>
        <v>25.899999618530298</v>
      </c>
      <c r="V523">
        <f t="shared" si="61"/>
        <v>25.899999618530298</v>
      </c>
      <c r="W523">
        <f t="shared" si="62"/>
        <v>0.29999923706059661</v>
      </c>
    </row>
    <row r="524" spans="1:23" x14ac:dyDescent="0.25">
      <c r="A524" t="s">
        <v>7</v>
      </c>
      <c r="B524">
        <v>1</v>
      </c>
      <c r="C524" t="s">
        <v>8</v>
      </c>
      <c r="D524">
        <v>1</v>
      </c>
      <c r="E524" t="s">
        <v>9</v>
      </c>
      <c r="F524" s="1">
        <v>30428</v>
      </c>
      <c r="G524">
        <v>26.600000381469702</v>
      </c>
      <c r="H524">
        <v>52.5</v>
      </c>
      <c r="I524">
        <v>26.25</v>
      </c>
      <c r="J524">
        <v>25.899999618530298</v>
      </c>
      <c r="K524">
        <v>26.600000381469702</v>
      </c>
      <c r="L524">
        <v>25.899999618530298</v>
      </c>
      <c r="M524">
        <v>26.600000381469702</v>
      </c>
      <c r="N524">
        <v>0.70000076293945301</v>
      </c>
      <c r="Q524">
        <f t="shared" si="56"/>
        <v>26.600000381469702</v>
      </c>
      <c r="R524">
        <f t="shared" si="57"/>
        <v>26.600000381469702</v>
      </c>
      <c r="S524">
        <f t="shared" si="58"/>
        <v>26.600000381469702</v>
      </c>
      <c r="T524">
        <f t="shared" si="59"/>
        <v>26.600000381469702</v>
      </c>
      <c r="U524">
        <f t="shared" si="60"/>
        <v>26.600000381469702</v>
      </c>
      <c r="V524">
        <f t="shared" si="61"/>
        <v>26.600000381469702</v>
      </c>
      <c r="W524">
        <f t="shared" si="62"/>
        <v>0.70000076293940339</v>
      </c>
    </row>
    <row r="525" spans="1:23" x14ac:dyDescent="0.25">
      <c r="A525" t="s">
        <v>7</v>
      </c>
      <c r="B525">
        <v>1</v>
      </c>
      <c r="C525" t="s">
        <v>8</v>
      </c>
      <c r="D525">
        <v>1</v>
      </c>
      <c r="E525" t="s">
        <v>9</v>
      </c>
      <c r="F525" s="1">
        <v>30429</v>
      </c>
      <c r="G525">
        <v>20.5</v>
      </c>
      <c r="H525">
        <v>47.100000381469698</v>
      </c>
      <c r="I525">
        <v>23.550000190734899</v>
      </c>
      <c r="J525">
        <v>20.5</v>
      </c>
      <c r="K525">
        <v>26.600000381469702</v>
      </c>
      <c r="L525">
        <v>26.600000381469702</v>
      </c>
      <c r="M525">
        <v>20.5</v>
      </c>
      <c r="N525">
        <v>-6.1000003814697301</v>
      </c>
      <c r="Q525">
        <f t="shared" si="56"/>
        <v>20.5</v>
      </c>
      <c r="R525">
        <f t="shared" si="57"/>
        <v>20.5</v>
      </c>
      <c r="S525">
        <f t="shared" si="58"/>
        <v>20.5</v>
      </c>
      <c r="T525">
        <f t="shared" si="59"/>
        <v>20.5</v>
      </c>
      <c r="U525">
        <f t="shared" si="60"/>
        <v>20.5</v>
      </c>
      <c r="V525">
        <f t="shared" si="61"/>
        <v>20.5</v>
      </c>
      <c r="W525">
        <f t="shared" si="62"/>
        <v>-6.1000003814697017</v>
      </c>
    </row>
    <row r="526" spans="1:23" x14ac:dyDescent="0.25">
      <c r="A526" t="s">
        <v>7</v>
      </c>
      <c r="B526">
        <v>1</v>
      </c>
      <c r="C526" t="s">
        <v>8</v>
      </c>
      <c r="D526">
        <v>1</v>
      </c>
      <c r="E526" t="s">
        <v>9</v>
      </c>
      <c r="F526" s="1">
        <v>30430</v>
      </c>
      <c r="G526">
        <v>20.899999618530298</v>
      </c>
      <c r="H526">
        <v>41.399999618530302</v>
      </c>
      <c r="I526">
        <v>20.699999809265101</v>
      </c>
      <c r="J526">
        <v>20.5</v>
      </c>
      <c r="K526">
        <v>20.899999618530298</v>
      </c>
      <c r="L526">
        <v>20.5</v>
      </c>
      <c r="M526">
        <v>20.899999618530298</v>
      </c>
      <c r="N526">
        <v>0.39999961853027299</v>
      </c>
      <c r="Q526">
        <f t="shared" si="56"/>
        <v>20.899999618530298</v>
      </c>
      <c r="R526">
        <f t="shared" si="57"/>
        <v>20.899999618530298</v>
      </c>
      <c r="S526">
        <f t="shared" si="58"/>
        <v>20.899999618530298</v>
      </c>
      <c r="T526">
        <f t="shared" si="59"/>
        <v>20.899999618530298</v>
      </c>
      <c r="U526">
        <f t="shared" si="60"/>
        <v>20.899999618530298</v>
      </c>
      <c r="V526">
        <f t="shared" si="61"/>
        <v>20.899999618530298</v>
      </c>
      <c r="W526">
        <f t="shared" si="62"/>
        <v>0.39999961853029831</v>
      </c>
    </row>
    <row r="527" spans="1:23" x14ac:dyDescent="0.25">
      <c r="A527" t="s">
        <v>7</v>
      </c>
      <c r="B527">
        <v>1</v>
      </c>
      <c r="C527" t="s">
        <v>8</v>
      </c>
      <c r="D527">
        <v>1</v>
      </c>
      <c r="E527" t="s">
        <v>9</v>
      </c>
      <c r="F527" s="1">
        <v>30431</v>
      </c>
      <c r="G527">
        <v>15.3999996185303</v>
      </c>
      <c r="H527">
        <v>36.299999237060497</v>
      </c>
      <c r="I527">
        <v>18.149999618530298</v>
      </c>
      <c r="J527">
        <v>15.3999996185303</v>
      </c>
      <c r="K527">
        <v>20.899999618530298</v>
      </c>
      <c r="L527">
        <v>20.899999618530298</v>
      </c>
      <c r="M527">
        <v>15.3999996185303</v>
      </c>
      <c r="N527">
        <v>-5.5</v>
      </c>
      <c r="Q527">
        <f t="shared" si="56"/>
        <v>15.3999996185303</v>
      </c>
      <c r="R527">
        <f t="shared" si="57"/>
        <v>15.3999996185303</v>
      </c>
      <c r="S527">
        <f t="shared" si="58"/>
        <v>15.3999996185303</v>
      </c>
      <c r="T527">
        <f t="shared" si="59"/>
        <v>15.3999996185303</v>
      </c>
      <c r="U527">
        <f t="shared" si="60"/>
        <v>15.3999996185303</v>
      </c>
      <c r="V527">
        <f t="shared" si="61"/>
        <v>15.3999996185303</v>
      </c>
      <c r="W527">
        <f t="shared" si="62"/>
        <v>-5.4999999999999982</v>
      </c>
    </row>
    <row r="528" spans="1:23" x14ac:dyDescent="0.25">
      <c r="A528" t="s">
        <v>7</v>
      </c>
      <c r="B528">
        <v>1</v>
      </c>
      <c r="C528" t="s">
        <v>8</v>
      </c>
      <c r="D528">
        <v>1</v>
      </c>
      <c r="E528" t="s">
        <v>9</v>
      </c>
      <c r="F528" s="1">
        <v>30432</v>
      </c>
      <c r="G528">
        <v>18.399999618530298</v>
      </c>
      <c r="H528">
        <v>33.799999237060497</v>
      </c>
      <c r="I528">
        <v>16.899999618530298</v>
      </c>
      <c r="J528">
        <v>15.3999996185303</v>
      </c>
      <c r="K528">
        <v>18.399999618530298</v>
      </c>
      <c r="L528">
        <v>15.3999996185303</v>
      </c>
      <c r="M528">
        <v>18.399999618530298</v>
      </c>
      <c r="N528">
        <v>3</v>
      </c>
      <c r="Q528">
        <f t="shared" si="56"/>
        <v>18.399999618530298</v>
      </c>
      <c r="R528">
        <f t="shared" si="57"/>
        <v>18.399999618530298</v>
      </c>
      <c r="S528">
        <f t="shared" si="58"/>
        <v>18.399999618530298</v>
      </c>
      <c r="T528">
        <f t="shared" si="59"/>
        <v>18.399999618530298</v>
      </c>
      <c r="U528">
        <f t="shared" si="60"/>
        <v>18.399999618530298</v>
      </c>
      <c r="V528">
        <f t="shared" si="61"/>
        <v>18.399999618530298</v>
      </c>
      <c r="W528">
        <f t="shared" si="62"/>
        <v>2.9999999999999982</v>
      </c>
    </row>
    <row r="529" spans="1:23" x14ac:dyDescent="0.25">
      <c r="A529" t="s">
        <v>7</v>
      </c>
      <c r="B529">
        <v>1</v>
      </c>
      <c r="C529" t="s">
        <v>8</v>
      </c>
      <c r="D529">
        <v>1</v>
      </c>
      <c r="E529" t="s">
        <v>9</v>
      </c>
      <c r="F529" s="1">
        <v>30433</v>
      </c>
      <c r="G529">
        <v>20.5</v>
      </c>
      <c r="H529">
        <v>38.899999618530302</v>
      </c>
      <c r="I529">
        <v>19.449999809265101</v>
      </c>
      <c r="J529">
        <v>18.399999618530298</v>
      </c>
      <c r="K529">
        <v>20.5</v>
      </c>
      <c r="L529">
        <v>18.399999618530298</v>
      </c>
      <c r="M529">
        <v>20.5</v>
      </c>
      <c r="N529">
        <v>2.1000003814697301</v>
      </c>
      <c r="Q529">
        <f t="shared" si="56"/>
        <v>20.5</v>
      </c>
      <c r="R529">
        <f t="shared" si="57"/>
        <v>20.5</v>
      </c>
      <c r="S529">
        <f t="shared" si="58"/>
        <v>20.5</v>
      </c>
      <c r="T529">
        <f t="shared" si="59"/>
        <v>20.5</v>
      </c>
      <c r="U529">
        <f t="shared" si="60"/>
        <v>20.5</v>
      </c>
      <c r="V529">
        <f t="shared" si="61"/>
        <v>20.5</v>
      </c>
      <c r="W529">
        <f t="shared" si="62"/>
        <v>2.1000003814697017</v>
      </c>
    </row>
    <row r="530" spans="1:23" x14ac:dyDescent="0.25">
      <c r="A530" t="s">
        <v>7</v>
      </c>
      <c r="B530">
        <v>1</v>
      </c>
      <c r="C530" t="s">
        <v>8</v>
      </c>
      <c r="D530">
        <v>1</v>
      </c>
      <c r="E530" t="s">
        <v>9</v>
      </c>
      <c r="F530" s="1">
        <v>30434</v>
      </c>
      <c r="G530">
        <v>23.200000762939499</v>
      </c>
      <c r="H530">
        <v>43.700000762939503</v>
      </c>
      <c r="I530">
        <v>21.850000381469702</v>
      </c>
      <c r="J530">
        <v>20.5</v>
      </c>
      <c r="K530">
        <v>23.200000762939499</v>
      </c>
      <c r="L530">
        <v>20.5</v>
      </c>
      <c r="M530">
        <v>23.200000762939499</v>
      </c>
      <c r="N530">
        <v>2.70000076293945</v>
      </c>
      <c r="Q530">
        <f t="shared" si="56"/>
        <v>23.200000762939499</v>
      </c>
      <c r="R530">
        <f t="shared" si="57"/>
        <v>23.200000762939499</v>
      </c>
      <c r="S530">
        <f t="shared" si="58"/>
        <v>23.200000762939499</v>
      </c>
      <c r="T530">
        <f t="shared" si="59"/>
        <v>23.200000762939499</v>
      </c>
      <c r="U530">
        <f t="shared" si="60"/>
        <v>23.200000762939499</v>
      </c>
      <c r="V530">
        <f t="shared" si="61"/>
        <v>23.200000762939499</v>
      </c>
      <c r="W530">
        <f t="shared" si="62"/>
        <v>2.7000007629394993</v>
      </c>
    </row>
    <row r="531" spans="1:23" x14ac:dyDescent="0.25">
      <c r="A531" t="s">
        <v>7</v>
      </c>
      <c r="B531">
        <v>1</v>
      </c>
      <c r="C531" t="s">
        <v>8</v>
      </c>
      <c r="D531">
        <v>1</v>
      </c>
      <c r="E531" t="s">
        <v>9</v>
      </c>
      <c r="F531" s="1">
        <v>30435</v>
      </c>
      <c r="G531">
        <v>22.399999618530298</v>
      </c>
      <c r="H531">
        <v>45.600000381469698</v>
      </c>
      <c r="I531">
        <v>22.800000190734899</v>
      </c>
      <c r="J531">
        <v>22.399999618530298</v>
      </c>
      <c r="K531">
        <v>23.200000762939499</v>
      </c>
      <c r="L531">
        <v>23.200000762939499</v>
      </c>
      <c r="M531">
        <v>22.399999618530298</v>
      </c>
      <c r="N531">
        <v>-0.80000114440918002</v>
      </c>
      <c r="Q531">
        <f t="shared" si="56"/>
        <v>22.399999618530298</v>
      </c>
      <c r="R531">
        <f t="shared" si="57"/>
        <v>22.399999618530298</v>
      </c>
      <c r="S531">
        <f t="shared" si="58"/>
        <v>22.399999618530298</v>
      </c>
      <c r="T531">
        <f t="shared" si="59"/>
        <v>22.399999618530298</v>
      </c>
      <c r="U531">
        <f t="shared" si="60"/>
        <v>22.399999618530298</v>
      </c>
      <c r="V531">
        <f t="shared" si="61"/>
        <v>22.399999618530298</v>
      </c>
      <c r="W531">
        <f t="shared" si="62"/>
        <v>-0.800001144409201</v>
      </c>
    </row>
    <row r="532" spans="1:23" x14ac:dyDescent="0.25">
      <c r="A532" t="s">
        <v>7</v>
      </c>
      <c r="B532">
        <v>1</v>
      </c>
      <c r="C532" t="s">
        <v>8</v>
      </c>
      <c r="D532">
        <v>1</v>
      </c>
      <c r="E532" t="s">
        <v>9</v>
      </c>
      <c r="F532" s="1">
        <v>30436</v>
      </c>
      <c r="G532">
        <v>21</v>
      </c>
      <c r="H532">
        <v>43.399999618530302</v>
      </c>
      <c r="I532">
        <v>21.699999809265101</v>
      </c>
      <c r="J532">
        <v>21</v>
      </c>
      <c r="K532">
        <v>22.399999618530298</v>
      </c>
      <c r="L532">
        <v>22.399999618530298</v>
      </c>
      <c r="M532">
        <v>21</v>
      </c>
      <c r="N532">
        <v>-1.3999996185302701</v>
      </c>
      <c r="Q532">
        <f t="shared" si="56"/>
        <v>21</v>
      </c>
      <c r="R532">
        <f t="shared" si="57"/>
        <v>21</v>
      </c>
      <c r="S532">
        <f t="shared" si="58"/>
        <v>21</v>
      </c>
      <c r="T532">
        <f t="shared" si="59"/>
        <v>21</v>
      </c>
      <c r="U532">
        <f t="shared" si="60"/>
        <v>21</v>
      </c>
      <c r="V532">
        <f t="shared" si="61"/>
        <v>21</v>
      </c>
      <c r="W532">
        <f t="shared" si="62"/>
        <v>-1.3999996185302983</v>
      </c>
    </row>
    <row r="533" spans="1:23" x14ac:dyDescent="0.25">
      <c r="A533" t="s">
        <v>7</v>
      </c>
      <c r="B533">
        <v>1</v>
      </c>
      <c r="C533" t="s">
        <v>8</v>
      </c>
      <c r="D533">
        <v>1</v>
      </c>
      <c r="E533" t="s">
        <v>9</v>
      </c>
      <c r="F533" s="1">
        <v>30437</v>
      </c>
      <c r="G533">
        <v>21</v>
      </c>
      <c r="H533">
        <v>42</v>
      </c>
      <c r="I533">
        <v>21</v>
      </c>
      <c r="J533">
        <v>21</v>
      </c>
      <c r="K533">
        <v>21</v>
      </c>
      <c r="L533">
        <v>21</v>
      </c>
      <c r="M533">
        <v>21</v>
      </c>
      <c r="N533">
        <v>0</v>
      </c>
      <c r="Q533">
        <f t="shared" si="56"/>
        <v>21</v>
      </c>
      <c r="R533">
        <f t="shared" si="57"/>
        <v>21</v>
      </c>
      <c r="S533">
        <f t="shared" si="58"/>
        <v>21</v>
      </c>
      <c r="T533">
        <f t="shared" si="59"/>
        <v>21</v>
      </c>
      <c r="U533">
        <f t="shared" si="60"/>
        <v>21</v>
      </c>
      <c r="V533">
        <f t="shared" si="61"/>
        <v>21</v>
      </c>
      <c r="W533">
        <f t="shared" si="62"/>
        <v>0</v>
      </c>
    </row>
    <row r="534" spans="1:23" x14ac:dyDescent="0.25">
      <c r="A534" t="s">
        <v>7</v>
      </c>
      <c r="B534">
        <v>1</v>
      </c>
      <c r="C534" t="s">
        <v>8</v>
      </c>
      <c r="D534">
        <v>1</v>
      </c>
      <c r="E534" t="s">
        <v>9</v>
      </c>
      <c r="F534" s="1">
        <v>30438</v>
      </c>
      <c r="G534">
        <v>20.200000762939499</v>
      </c>
      <c r="H534">
        <v>41.200000762939503</v>
      </c>
      <c r="I534">
        <v>20.600000381469702</v>
      </c>
      <c r="J534">
        <v>20.200000762939499</v>
      </c>
      <c r="K534">
        <v>21</v>
      </c>
      <c r="L534">
        <v>21</v>
      </c>
      <c r="M534">
        <v>20.200000762939499</v>
      </c>
      <c r="N534">
        <v>-0.79999923706054699</v>
      </c>
      <c r="Q534">
        <f t="shared" si="56"/>
        <v>20.200000762939499</v>
      </c>
      <c r="R534">
        <f t="shared" si="57"/>
        <v>20.200000762939499</v>
      </c>
      <c r="S534">
        <f t="shared" si="58"/>
        <v>20.200000762939499</v>
      </c>
      <c r="T534">
        <f t="shared" si="59"/>
        <v>20.200000762939499</v>
      </c>
      <c r="U534">
        <f t="shared" si="60"/>
        <v>20.200000762939499</v>
      </c>
      <c r="V534">
        <f t="shared" si="61"/>
        <v>20.200000762939499</v>
      </c>
      <c r="W534">
        <f t="shared" si="62"/>
        <v>-0.79999923706050069</v>
      </c>
    </row>
    <row r="535" spans="1:23" x14ac:dyDescent="0.25">
      <c r="A535" t="s">
        <v>7</v>
      </c>
      <c r="B535">
        <v>1</v>
      </c>
      <c r="C535" t="s">
        <v>8</v>
      </c>
      <c r="D535">
        <v>1</v>
      </c>
      <c r="E535" t="s">
        <v>9</v>
      </c>
      <c r="F535" s="1">
        <v>30439</v>
      </c>
      <c r="G535">
        <v>22.399999618530298</v>
      </c>
      <c r="H535">
        <v>42.600000381469698</v>
      </c>
      <c r="I535">
        <v>21.300000190734899</v>
      </c>
      <c r="J535">
        <v>20.200000762939499</v>
      </c>
      <c r="K535">
        <v>22.399999618530298</v>
      </c>
      <c r="L535">
        <v>20.200000762939499</v>
      </c>
      <c r="M535">
        <v>22.399999618530298</v>
      </c>
      <c r="N535">
        <v>2.1999988555908199</v>
      </c>
      <c r="Q535">
        <f t="shared" si="56"/>
        <v>22.399999618530298</v>
      </c>
      <c r="R535">
        <f t="shared" si="57"/>
        <v>22.399999618530298</v>
      </c>
      <c r="S535">
        <f t="shared" si="58"/>
        <v>22.399999618530298</v>
      </c>
      <c r="T535">
        <f t="shared" si="59"/>
        <v>22.399999618530298</v>
      </c>
      <c r="U535">
        <f t="shared" si="60"/>
        <v>22.399999618530298</v>
      </c>
      <c r="V535">
        <f t="shared" si="61"/>
        <v>22.399999618530298</v>
      </c>
      <c r="W535">
        <f t="shared" si="62"/>
        <v>2.199998855590799</v>
      </c>
    </row>
    <row r="536" spans="1:23" x14ac:dyDescent="0.25">
      <c r="A536" t="s">
        <v>7</v>
      </c>
      <c r="B536">
        <v>1</v>
      </c>
      <c r="C536" t="s">
        <v>8</v>
      </c>
      <c r="D536">
        <v>1</v>
      </c>
      <c r="E536" t="s">
        <v>9</v>
      </c>
      <c r="F536" s="1">
        <v>30440</v>
      </c>
      <c r="G536">
        <v>20.5</v>
      </c>
      <c r="H536">
        <v>42.899999618530302</v>
      </c>
      <c r="I536">
        <v>21.449999809265101</v>
      </c>
      <c r="J536">
        <v>20.5</v>
      </c>
      <c r="K536">
        <v>22.399999618530298</v>
      </c>
      <c r="L536">
        <v>22.399999618530298</v>
      </c>
      <c r="M536">
        <v>20.5</v>
      </c>
      <c r="N536">
        <v>-1.8999996185302701</v>
      </c>
      <c r="Q536">
        <f t="shared" si="56"/>
        <v>20.5</v>
      </c>
      <c r="R536">
        <f t="shared" si="57"/>
        <v>20.5</v>
      </c>
      <c r="S536">
        <f t="shared" si="58"/>
        <v>20.5</v>
      </c>
      <c r="T536">
        <f t="shared" si="59"/>
        <v>20.5</v>
      </c>
      <c r="U536">
        <f t="shared" si="60"/>
        <v>20.5</v>
      </c>
      <c r="V536">
        <f t="shared" si="61"/>
        <v>20.5</v>
      </c>
      <c r="W536">
        <f t="shared" si="62"/>
        <v>-1.8999996185302983</v>
      </c>
    </row>
    <row r="537" spans="1:23" x14ac:dyDescent="0.25">
      <c r="A537" t="s">
        <v>7</v>
      </c>
      <c r="B537">
        <v>1</v>
      </c>
      <c r="C537" t="s">
        <v>8</v>
      </c>
      <c r="D537">
        <v>1</v>
      </c>
      <c r="E537" t="s">
        <v>9</v>
      </c>
      <c r="F537" s="1">
        <v>30441</v>
      </c>
      <c r="G537">
        <v>20.299999237060501</v>
      </c>
      <c r="H537">
        <v>40.799999237060497</v>
      </c>
      <c r="I537">
        <v>20.399999618530298</v>
      </c>
      <c r="J537">
        <v>20.299999237060501</v>
      </c>
      <c r="K537">
        <v>20.5</v>
      </c>
      <c r="L537">
        <v>20.5</v>
      </c>
      <c r="M537">
        <v>20.299999237060501</v>
      </c>
      <c r="N537">
        <v>-0.20000076293945299</v>
      </c>
      <c r="Q537">
        <f t="shared" si="56"/>
        <v>20.299999237060501</v>
      </c>
      <c r="R537">
        <f t="shared" si="57"/>
        <v>20.299999237060501</v>
      </c>
      <c r="S537">
        <f t="shared" si="58"/>
        <v>20.299999237060501</v>
      </c>
      <c r="T537">
        <f t="shared" si="59"/>
        <v>20.299999237060501</v>
      </c>
      <c r="U537">
        <f t="shared" si="60"/>
        <v>20.299999237060501</v>
      </c>
      <c r="V537">
        <f t="shared" si="61"/>
        <v>20.299999237060501</v>
      </c>
      <c r="W537">
        <f t="shared" si="62"/>
        <v>-0.20000076293949931</v>
      </c>
    </row>
    <row r="538" spans="1:23" x14ac:dyDescent="0.25">
      <c r="A538" t="s">
        <v>7</v>
      </c>
      <c r="B538">
        <v>1</v>
      </c>
      <c r="C538" t="s">
        <v>8</v>
      </c>
      <c r="D538">
        <v>1</v>
      </c>
      <c r="E538" t="s">
        <v>9</v>
      </c>
      <c r="F538" s="1">
        <v>30442</v>
      </c>
      <c r="G538">
        <v>20.100000381469702</v>
      </c>
      <c r="H538">
        <v>40.399999618530302</v>
      </c>
      <c r="I538">
        <v>20.199999809265101</v>
      </c>
      <c r="J538">
        <v>20.100000381469702</v>
      </c>
      <c r="K538">
        <v>20.299999237060501</v>
      </c>
      <c r="L538">
        <v>20.299999237060501</v>
      </c>
      <c r="M538">
        <v>20.100000381469702</v>
      </c>
      <c r="N538">
        <v>-0.19999885559082001</v>
      </c>
      <c r="Q538">
        <f t="shared" si="56"/>
        <v>20.100000381469702</v>
      </c>
      <c r="R538">
        <f t="shared" si="57"/>
        <v>20.100000381469702</v>
      </c>
      <c r="S538">
        <f t="shared" si="58"/>
        <v>20.100000381469702</v>
      </c>
      <c r="T538">
        <f t="shared" si="59"/>
        <v>20.100000381469702</v>
      </c>
      <c r="U538">
        <f t="shared" si="60"/>
        <v>20.100000381469702</v>
      </c>
      <c r="V538">
        <f t="shared" si="61"/>
        <v>20.100000381469702</v>
      </c>
      <c r="W538">
        <f t="shared" si="62"/>
        <v>-0.199998855590799</v>
      </c>
    </row>
    <row r="539" spans="1:23" x14ac:dyDescent="0.25">
      <c r="A539" t="s">
        <v>7</v>
      </c>
      <c r="B539">
        <v>1</v>
      </c>
      <c r="C539" t="s">
        <v>8</v>
      </c>
      <c r="D539">
        <v>1</v>
      </c>
      <c r="E539" t="s">
        <v>9</v>
      </c>
      <c r="F539" s="1">
        <v>30443</v>
      </c>
      <c r="G539">
        <v>24.399999618530298</v>
      </c>
      <c r="H539">
        <v>44.5</v>
      </c>
      <c r="I539">
        <v>22.25</v>
      </c>
      <c r="J539">
        <v>20.100000381469702</v>
      </c>
      <c r="K539">
        <v>24.399999618530298</v>
      </c>
      <c r="L539">
        <v>20.100000381469702</v>
      </c>
      <c r="M539">
        <v>24.399999618530298</v>
      </c>
      <c r="N539">
        <v>4.2999992370605504</v>
      </c>
      <c r="Q539">
        <f t="shared" si="56"/>
        <v>24.399999618530298</v>
      </c>
      <c r="R539">
        <f t="shared" si="57"/>
        <v>24.399999618530298</v>
      </c>
      <c r="S539">
        <f t="shared" si="58"/>
        <v>24.399999618530298</v>
      </c>
      <c r="T539">
        <f t="shared" si="59"/>
        <v>24.399999618530298</v>
      </c>
      <c r="U539">
        <f t="shared" si="60"/>
        <v>24.399999618530298</v>
      </c>
      <c r="V539">
        <f t="shared" si="61"/>
        <v>24.399999618530298</v>
      </c>
      <c r="W539">
        <f t="shared" si="62"/>
        <v>4.2999992370605966</v>
      </c>
    </row>
    <row r="540" spans="1:23" x14ac:dyDescent="0.25">
      <c r="A540" t="s">
        <v>7</v>
      </c>
      <c r="B540">
        <v>1</v>
      </c>
      <c r="C540" t="s">
        <v>8</v>
      </c>
      <c r="D540">
        <v>1</v>
      </c>
      <c r="E540" t="s">
        <v>9</v>
      </c>
      <c r="F540" s="1">
        <v>30444</v>
      </c>
      <c r="G540">
        <v>24</v>
      </c>
      <c r="H540">
        <v>48.399999618530302</v>
      </c>
      <c r="I540">
        <v>24.199999809265101</v>
      </c>
      <c r="J540">
        <v>24</v>
      </c>
      <c r="K540">
        <v>24.399999618530298</v>
      </c>
      <c r="L540">
        <v>24.399999618530298</v>
      </c>
      <c r="M540">
        <v>24</v>
      </c>
      <c r="N540">
        <v>-0.39999961853027299</v>
      </c>
      <c r="Q540">
        <f t="shared" si="56"/>
        <v>24</v>
      </c>
      <c r="R540">
        <f t="shared" si="57"/>
        <v>24</v>
      </c>
      <c r="S540">
        <f t="shared" si="58"/>
        <v>24</v>
      </c>
      <c r="T540">
        <f t="shared" si="59"/>
        <v>24</v>
      </c>
      <c r="U540">
        <f t="shared" si="60"/>
        <v>24</v>
      </c>
      <c r="V540">
        <f t="shared" si="61"/>
        <v>24</v>
      </c>
      <c r="W540">
        <f t="shared" si="62"/>
        <v>-0.39999961853029831</v>
      </c>
    </row>
    <row r="541" spans="1:23" x14ac:dyDescent="0.25">
      <c r="A541" t="s">
        <v>7</v>
      </c>
      <c r="B541">
        <v>1</v>
      </c>
      <c r="C541" t="s">
        <v>8</v>
      </c>
      <c r="D541">
        <v>1</v>
      </c>
      <c r="E541" t="s">
        <v>9</v>
      </c>
      <c r="F541" s="1">
        <v>30445</v>
      </c>
      <c r="G541">
        <v>24</v>
      </c>
      <c r="H541">
        <v>48</v>
      </c>
      <c r="I541">
        <v>24</v>
      </c>
      <c r="J541">
        <v>24</v>
      </c>
      <c r="K541">
        <v>24</v>
      </c>
      <c r="L541">
        <v>24</v>
      </c>
      <c r="M541">
        <v>24</v>
      </c>
      <c r="N541">
        <v>0</v>
      </c>
      <c r="Q541">
        <f t="shared" si="56"/>
        <v>24</v>
      </c>
      <c r="R541">
        <f t="shared" si="57"/>
        <v>24</v>
      </c>
      <c r="S541">
        <f t="shared" si="58"/>
        <v>24</v>
      </c>
      <c r="T541">
        <f t="shared" si="59"/>
        <v>24</v>
      </c>
      <c r="U541">
        <f t="shared" si="60"/>
        <v>24</v>
      </c>
      <c r="V541">
        <f t="shared" si="61"/>
        <v>24</v>
      </c>
      <c r="W541">
        <f t="shared" si="62"/>
        <v>0</v>
      </c>
    </row>
    <row r="542" spans="1:23" x14ac:dyDescent="0.25">
      <c r="A542" t="s">
        <v>7</v>
      </c>
      <c r="B542">
        <v>1</v>
      </c>
      <c r="C542" t="s">
        <v>8</v>
      </c>
      <c r="D542">
        <v>1</v>
      </c>
      <c r="E542" t="s">
        <v>9</v>
      </c>
      <c r="F542" s="1">
        <v>30446</v>
      </c>
      <c r="G542">
        <v>23.600000381469702</v>
      </c>
      <c r="H542">
        <v>47.600000381469698</v>
      </c>
      <c r="I542">
        <v>23.800000190734899</v>
      </c>
      <c r="J542">
        <v>23.600000381469702</v>
      </c>
      <c r="K542">
        <v>24</v>
      </c>
      <c r="L542">
        <v>24</v>
      </c>
      <c r="M542">
        <v>23.600000381469702</v>
      </c>
      <c r="N542">
        <v>-0.39999961853027299</v>
      </c>
      <c r="Q542">
        <f t="shared" si="56"/>
        <v>23.600000381469702</v>
      </c>
      <c r="R542">
        <f t="shared" si="57"/>
        <v>23.600000381469702</v>
      </c>
      <c r="S542">
        <f t="shared" si="58"/>
        <v>23.600000381469702</v>
      </c>
      <c r="T542">
        <f t="shared" si="59"/>
        <v>23.600000381469702</v>
      </c>
      <c r="U542">
        <f t="shared" si="60"/>
        <v>23.600000381469702</v>
      </c>
      <c r="V542">
        <f t="shared" si="61"/>
        <v>23.600000381469702</v>
      </c>
      <c r="W542">
        <f t="shared" si="62"/>
        <v>-0.39999961853029831</v>
      </c>
    </row>
    <row r="543" spans="1:23" x14ac:dyDescent="0.25">
      <c r="A543" t="s">
        <v>7</v>
      </c>
      <c r="B543">
        <v>1</v>
      </c>
      <c r="C543" t="s">
        <v>8</v>
      </c>
      <c r="D543">
        <v>1</v>
      </c>
      <c r="E543" t="s">
        <v>9</v>
      </c>
      <c r="F543" s="1">
        <v>30447</v>
      </c>
      <c r="G543">
        <v>22.5</v>
      </c>
      <c r="H543">
        <v>46.100000381469698</v>
      </c>
      <c r="I543">
        <v>23.050000190734899</v>
      </c>
      <c r="J543">
        <v>22.5</v>
      </c>
      <c r="K543">
        <v>23.600000381469702</v>
      </c>
      <c r="L543">
        <v>23.600000381469702</v>
      </c>
      <c r="M543">
        <v>22.5</v>
      </c>
      <c r="N543">
        <v>-1.1000003814697299</v>
      </c>
      <c r="Q543">
        <f t="shared" si="56"/>
        <v>22.5</v>
      </c>
      <c r="R543">
        <f t="shared" si="57"/>
        <v>22.5</v>
      </c>
      <c r="S543">
        <f t="shared" si="58"/>
        <v>22.5</v>
      </c>
      <c r="T543">
        <f t="shared" si="59"/>
        <v>22.5</v>
      </c>
      <c r="U543">
        <f t="shared" si="60"/>
        <v>22.5</v>
      </c>
      <c r="V543">
        <f t="shared" si="61"/>
        <v>22.5</v>
      </c>
      <c r="W543">
        <f t="shared" si="62"/>
        <v>-1.1000003814697017</v>
      </c>
    </row>
    <row r="544" spans="1:23" x14ac:dyDescent="0.25">
      <c r="A544" t="s">
        <v>7</v>
      </c>
      <c r="B544">
        <v>1</v>
      </c>
      <c r="C544" t="s">
        <v>8</v>
      </c>
      <c r="D544">
        <v>1</v>
      </c>
      <c r="E544" t="s">
        <v>9</v>
      </c>
      <c r="F544" s="1">
        <v>30448</v>
      </c>
      <c r="G544">
        <v>23.600000381469702</v>
      </c>
      <c r="H544">
        <v>46.100000381469698</v>
      </c>
      <c r="I544">
        <v>23.050000190734899</v>
      </c>
      <c r="J544">
        <v>22.5</v>
      </c>
      <c r="K544">
        <v>23.600000381469702</v>
      </c>
      <c r="L544">
        <v>22.5</v>
      </c>
      <c r="M544">
        <v>23.600000381469702</v>
      </c>
      <c r="N544">
        <v>1.1000003814697299</v>
      </c>
      <c r="Q544">
        <f t="shared" si="56"/>
        <v>23.600000381469702</v>
      </c>
      <c r="R544">
        <f t="shared" si="57"/>
        <v>23.600000381469702</v>
      </c>
      <c r="S544">
        <f t="shared" si="58"/>
        <v>23.600000381469702</v>
      </c>
      <c r="T544">
        <f t="shared" si="59"/>
        <v>23.600000381469702</v>
      </c>
      <c r="U544">
        <f t="shared" si="60"/>
        <v>23.600000381469702</v>
      </c>
      <c r="V544">
        <f t="shared" si="61"/>
        <v>23.600000381469702</v>
      </c>
      <c r="W544">
        <f t="shared" si="62"/>
        <v>1.1000003814697017</v>
      </c>
    </row>
    <row r="545" spans="1:23" x14ac:dyDescent="0.25">
      <c r="A545" t="s">
        <v>7</v>
      </c>
      <c r="B545">
        <v>1</v>
      </c>
      <c r="C545" t="s">
        <v>8</v>
      </c>
      <c r="D545">
        <v>1</v>
      </c>
      <c r="E545" t="s">
        <v>9</v>
      </c>
      <c r="F545" s="1">
        <v>30449</v>
      </c>
      <c r="G545">
        <v>22.600000381469702</v>
      </c>
      <c r="H545">
        <v>46.200000762939503</v>
      </c>
      <c r="I545">
        <v>23.100000381469702</v>
      </c>
      <c r="J545">
        <v>22.600000381469702</v>
      </c>
      <c r="K545">
        <v>23.600000381469702</v>
      </c>
      <c r="L545">
        <v>23.600000381469702</v>
      </c>
      <c r="M545">
        <v>22.600000381469702</v>
      </c>
      <c r="N545">
        <v>-1</v>
      </c>
      <c r="Q545">
        <f t="shared" si="56"/>
        <v>22.600000381469702</v>
      </c>
      <c r="R545">
        <f t="shared" si="57"/>
        <v>22.600000381469702</v>
      </c>
      <c r="S545">
        <f t="shared" si="58"/>
        <v>22.600000381469702</v>
      </c>
      <c r="T545">
        <f t="shared" si="59"/>
        <v>22.600000381469702</v>
      </c>
      <c r="U545">
        <f t="shared" si="60"/>
        <v>22.600000381469702</v>
      </c>
      <c r="V545">
        <f t="shared" si="61"/>
        <v>22.600000381469702</v>
      </c>
      <c r="W545">
        <f t="shared" si="62"/>
        <v>-1</v>
      </c>
    </row>
    <row r="546" spans="1:23" x14ac:dyDescent="0.25">
      <c r="A546" t="s">
        <v>7</v>
      </c>
      <c r="B546">
        <v>1</v>
      </c>
      <c r="C546" t="s">
        <v>8</v>
      </c>
      <c r="D546">
        <v>1</v>
      </c>
      <c r="E546" t="s">
        <v>9</v>
      </c>
      <c r="F546" s="1">
        <v>30450</v>
      </c>
      <c r="G546">
        <v>24</v>
      </c>
      <c r="H546">
        <v>46.600000381469698</v>
      </c>
      <c r="I546">
        <v>23.300000190734899</v>
      </c>
      <c r="J546">
        <v>22.600000381469702</v>
      </c>
      <c r="K546">
        <v>24</v>
      </c>
      <c r="L546">
        <v>22.600000381469702</v>
      </c>
      <c r="M546">
        <v>24</v>
      </c>
      <c r="N546">
        <v>1.3999996185302701</v>
      </c>
      <c r="Q546">
        <f t="shared" si="56"/>
        <v>24</v>
      </c>
      <c r="R546">
        <f t="shared" si="57"/>
        <v>24</v>
      </c>
      <c r="S546">
        <f t="shared" si="58"/>
        <v>24</v>
      </c>
      <c r="T546">
        <f t="shared" si="59"/>
        <v>24</v>
      </c>
      <c r="U546">
        <f t="shared" si="60"/>
        <v>24</v>
      </c>
      <c r="V546">
        <f t="shared" si="61"/>
        <v>24</v>
      </c>
      <c r="W546">
        <f t="shared" si="62"/>
        <v>1.3999996185302983</v>
      </c>
    </row>
    <row r="547" spans="1:23" x14ac:dyDescent="0.25">
      <c r="A547" t="s">
        <v>7</v>
      </c>
      <c r="B547">
        <v>1</v>
      </c>
      <c r="C547" t="s">
        <v>8</v>
      </c>
      <c r="D547">
        <v>1</v>
      </c>
      <c r="E547" t="s">
        <v>9</v>
      </c>
      <c r="F547" s="1">
        <v>30451</v>
      </c>
      <c r="G547">
        <v>21</v>
      </c>
      <c r="H547">
        <v>45</v>
      </c>
      <c r="I547">
        <v>22.5</v>
      </c>
      <c r="J547">
        <v>21</v>
      </c>
      <c r="K547">
        <v>24</v>
      </c>
      <c r="L547">
        <v>24</v>
      </c>
      <c r="M547">
        <v>21</v>
      </c>
      <c r="N547">
        <v>-3</v>
      </c>
      <c r="Q547">
        <f t="shared" si="56"/>
        <v>21</v>
      </c>
      <c r="R547">
        <f t="shared" si="57"/>
        <v>21</v>
      </c>
      <c r="S547">
        <f t="shared" si="58"/>
        <v>21</v>
      </c>
      <c r="T547">
        <f t="shared" si="59"/>
        <v>21</v>
      </c>
      <c r="U547">
        <f t="shared" si="60"/>
        <v>21</v>
      </c>
      <c r="V547">
        <f t="shared" si="61"/>
        <v>21</v>
      </c>
      <c r="W547">
        <f t="shared" si="62"/>
        <v>-3</v>
      </c>
    </row>
    <row r="548" spans="1:23" x14ac:dyDescent="0.25">
      <c r="A548" t="s">
        <v>7</v>
      </c>
      <c r="B548">
        <v>1</v>
      </c>
      <c r="C548" t="s">
        <v>8</v>
      </c>
      <c r="D548">
        <v>1</v>
      </c>
      <c r="E548" t="s">
        <v>9</v>
      </c>
      <c r="F548" s="1">
        <v>30452</v>
      </c>
      <c r="G548">
        <v>21.399999618530298</v>
      </c>
      <c r="H548">
        <v>42.399999618530302</v>
      </c>
      <c r="I548">
        <v>21.199999809265101</v>
      </c>
      <c r="J548">
        <v>21</v>
      </c>
      <c r="K548">
        <v>21.399999618530298</v>
      </c>
      <c r="L548">
        <v>21</v>
      </c>
      <c r="M548">
        <v>21.399999618530298</v>
      </c>
      <c r="N548">
        <v>0.39999961853027299</v>
      </c>
      <c r="Q548">
        <f t="shared" si="56"/>
        <v>21.399999618530298</v>
      </c>
      <c r="R548">
        <f t="shared" si="57"/>
        <v>21.399999618530298</v>
      </c>
      <c r="S548">
        <f t="shared" si="58"/>
        <v>21.399999618530298</v>
      </c>
      <c r="T548">
        <f t="shared" si="59"/>
        <v>21.399999618530298</v>
      </c>
      <c r="U548">
        <f t="shared" si="60"/>
        <v>21.399999618530298</v>
      </c>
      <c r="V548">
        <f t="shared" si="61"/>
        <v>21.399999618530298</v>
      </c>
      <c r="W548">
        <f t="shared" si="62"/>
        <v>0.39999961853029831</v>
      </c>
    </row>
    <row r="549" spans="1:23" x14ac:dyDescent="0.25">
      <c r="A549" t="s">
        <v>7</v>
      </c>
      <c r="B549">
        <v>1</v>
      </c>
      <c r="C549" t="s">
        <v>8</v>
      </c>
      <c r="D549">
        <v>1</v>
      </c>
      <c r="E549" t="s">
        <v>9</v>
      </c>
      <c r="F549" s="1">
        <v>30453</v>
      </c>
      <c r="G549">
        <v>23.5</v>
      </c>
      <c r="H549">
        <v>44.899999618530302</v>
      </c>
      <c r="I549">
        <v>22.449999809265101</v>
      </c>
      <c r="J549">
        <v>21.399999618530298</v>
      </c>
      <c r="K549">
        <v>23.5</v>
      </c>
      <c r="L549">
        <v>21.399999618530298</v>
      </c>
      <c r="M549">
        <v>23.5</v>
      </c>
      <c r="N549">
        <v>2.1000003814697301</v>
      </c>
      <c r="Q549">
        <f t="shared" si="56"/>
        <v>23.5</v>
      </c>
      <c r="R549">
        <f t="shared" si="57"/>
        <v>23.5</v>
      </c>
      <c r="S549">
        <f t="shared" si="58"/>
        <v>23.5</v>
      </c>
      <c r="T549">
        <f t="shared" si="59"/>
        <v>23.5</v>
      </c>
      <c r="U549">
        <f t="shared" si="60"/>
        <v>23.5</v>
      </c>
      <c r="V549">
        <f t="shared" si="61"/>
        <v>23.5</v>
      </c>
      <c r="W549">
        <f t="shared" si="62"/>
        <v>2.1000003814697017</v>
      </c>
    </row>
    <row r="550" spans="1:23" x14ac:dyDescent="0.25">
      <c r="A550" t="s">
        <v>7</v>
      </c>
      <c r="B550">
        <v>1</v>
      </c>
      <c r="C550" t="s">
        <v>8</v>
      </c>
      <c r="D550">
        <v>1</v>
      </c>
      <c r="E550" t="s">
        <v>9</v>
      </c>
      <c r="F550" s="1">
        <v>30454</v>
      </c>
      <c r="G550">
        <v>22.299999237060501</v>
      </c>
      <c r="H550">
        <v>45.799999237060497</v>
      </c>
      <c r="I550">
        <v>22.899999618530298</v>
      </c>
      <c r="J550">
        <v>22.299999237060501</v>
      </c>
      <c r="K550">
        <v>23.5</v>
      </c>
      <c r="L550">
        <v>23.5</v>
      </c>
      <c r="M550">
        <v>22.299999237060501</v>
      </c>
      <c r="N550">
        <v>-1.20000076293945</v>
      </c>
      <c r="Q550">
        <f t="shared" si="56"/>
        <v>22.299999237060501</v>
      </c>
      <c r="R550">
        <f t="shared" si="57"/>
        <v>22.299999237060501</v>
      </c>
      <c r="S550">
        <f t="shared" si="58"/>
        <v>22.299999237060501</v>
      </c>
      <c r="T550">
        <f t="shared" si="59"/>
        <v>22.299999237060501</v>
      </c>
      <c r="U550">
        <f t="shared" si="60"/>
        <v>22.299999237060501</v>
      </c>
      <c r="V550">
        <f t="shared" si="61"/>
        <v>22.299999237060501</v>
      </c>
      <c r="W550">
        <f t="shared" si="62"/>
        <v>-1.2000007629394993</v>
      </c>
    </row>
    <row r="551" spans="1:23" x14ac:dyDescent="0.25">
      <c r="A551" t="s">
        <v>7</v>
      </c>
      <c r="B551">
        <v>1</v>
      </c>
      <c r="C551" t="s">
        <v>8</v>
      </c>
      <c r="D551">
        <v>1</v>
      </c>
      <c r="E551" t="s">
        <v>9</v>
      </c>
      <c r="F551" s="1">
        <v>30455</v>
      </c>
      <c r="G551">
        <v>23</v>
      </c>
      <c r="H551">
        <v>45.299999237060497</v>
      </c>
      <c r="I551">
        <v>22.649999618530298</v>
      </c>
      <c r="J551">
        <v>22.299999237060501</v>
      </c>
      <c r="K551">
        <v>23</v>
      </c>
      <c r="L551">
        <v>22.299999237060501</v>
      </c>
      <c r="M551">
        <v>23</v>
      </c>
      <c r="N551">
        <v>0.70000076293945301</v>
      </c>
      <c r="Q551">
        <f t="shared" si="56"/>
        <v>23</v>
      </c>
      <c r="R551">
        <f t="shared" si="57"/>
        <v>23</v>
      </c>
      <c r="S551">
        <f t="shared" si="58"/>
        <v>23</v>
      </c>
      <c r="T551">
        <f t="shared" si="59"/>
        <v>23</v>
      </c>
      <c r="U551">
        <f t="shared" si="60"/>
        <v>23</v>
      </c>
      <c r="V551">
        <f t="shared" si="61"/>
        <v>23</v>
      </c>
      <c r="W551">
        <f t="shared" si="62"/>
        <v>0.70000076293949931</v>
      </c>
    </row>
    <row r="552" spans="1:23" x14ac:dyDescent="0.25">
      <c r="A552" t="s">
        <v>7</v>
      </c>
      <c r="B552">
        <v>1</v>
      </c>
      <c r="C552" t="s">
        <v>8</v>
      </c>
      <c r="D552">
        <v>1</v>
      </c>
      <c r="E552" t="s">
        <v>9</v>
      </c>
      <c r="F552" s="1">
        <v>30456</v>
      </c>
      <c r="G552">
        <v>19.200000762939499</v>
      </c>
      <c r="H552">
        <v>42.200000762939503</v>
      </c>
      <c r="I552">
        <v>21.100000381469702</v>
      </c>
      <c r="J552">
        <v>19.200000762939499</v>
      </c>
      <c r="K552">
        <v>23</v>
      </c>
      <c r="L552">
        <v>23</v>
      </c>
      <c r="M552">
        <v>19.200000762939499</v>
      </c>
      <c r="N552">
        <v>-3.79999923706055</v>
      </c>
      <c r="Q552">
        <f t="shared" si="56"/>
        <v>19.200000762939499</v>
      </c>
      <c r="R552">
        <f t="shared" si="57"/>
        <v>19.200000762939499</v>
      </c>
      <c r="S552">
        <f t="shared" si="58"/>
        <v>19.200000762939499</v>
      </c>
      <c r="T552">
        <f t="shared" si="59"/>
        <v>19.200000762939499</v>
      </c>
      <c r="U552">
        <f t="shared" si="60"/>
        <v>19.200000762939499</v>
      </c>
      <c r="V552">
        <f t="shared" si="61"/>
        <v>19.200000762939499</v>
      </c>
      <c r="W552">
        <f t="shared" si="62"/>
        <v>-3.7999992370605007</v>
      </c>
    </row>
    <row r="553" spans="1:23" x14ac:dyDescent="0.25">
      <c r="A553" t="s">
        <v>7</v>
      </c>
      <c r="B553">
        <v>1</v>
      </c>
      <c r="C553" t="s">
        <v>8</v>
      </c>
      <c r="D553">
        <v>1</v>
      </c>
      <c r="E553" t="s">
        <v>9</v>
      </c>
      <c r="F553" s="1">
        <v>30457</v>
      </c>
      <c r="G553">
        <v>17.5</v>
      </c>
      <c r="H553">
        <v>36.700000762939503</v>
      </c>
      <c r="I553">
        <v>18.350000381469702</v>
      </c>
      <c r="J553">
        <v>17.5</v>
      </c>
      <c r="K553">
        <v>19.200000762939499</v>
      </c>
      <c r="L553">
        <v>19.200000762939499</v>
      </c>
      <c r="M553">
        <v>17.5</v>
      </c>
      <c r="N553">
        <v>-1.70000076293945</v>
      </c>
      <c r="Q553">
        <f t="shared" si="56"/>
        <v>17.5</v>
      </c>
      <c r="R553">
        <f t="shared" si="57"/>
        <v>17.5</v>
      </c>
      <c r="S553">
        <f t="shared" si="58"/>
        <v>17.5</v>
      </c>
      <c r="T553">
        <f t="shared" si="59"/>
        <v>17.5</v>
      </c>
      <c r="U553">
        <f t="shared" si="60"/>
        <v>17.5</v>
      </c>
      <c r="V553">
        <f t="shared" si="61"/>
        <v>17.5</v>
      </c>
      <c r="W553">
        <f t="shared" si="62"/>
        <v>-1.7000007629394993</v>
      </c>
    </row>
    <row r="554" spans="1:23" x14ac:dyDescent="0.25">
      <c r="A554" t="s">
        <v>7</v>
      </c>
      <c r="B554">
        <v>1</v>
      </c>
      <c r="C554" t="s">
        <v>8</v>
      </c>
      <c r="D554">
        <v>1</v>
      </c>
      <c r="E554" t="s">
        <v>9</v>
      </c>
      <c r="F554" s="1">
        <v>30458</v>
      </c>
      <c r="G554">
        <v>22.200000762939499</v>
      </c>
      <c r="H554">
        <v>39.700000762939503</v>
      </c>
      <c r="I554">
        <v>19.850000381469702</v>
      </c>
      <c r="J554">
        <v>17.5</v>
      </c>
      <c r="K554">
        <v>22.200000762939499</v>
      </c>
      <c r="L554">
        <v>17.5</v>
      </c>
      <c r="M554">
        <v>22.200000762939499</v>
      </c>
      <c r="N554">
        <v>4.7000007629394496</v>
      </c>
      <c r="Q554">
        <f t="shared" si="56"/>
        <v>22.200000762939499</v>
      </c>
      <c r="R554">
        <f t="shared" si="57"/>
        <v>22.200000762939499</v>
      </c>
      <c r="S554">
        <f t="shared" si="58"/>
        <v>22.200000762939499</v>
      </c>
      <c r="T554">
        <f t="shared" si="59"/>
        <v>22.200000762939499</v>
      </c>
      <c r="U554">
        <f t="shared" si="60"/>
        <v>22.200000762939499</v>
      </c>
      <c r="V554">
        <f t="shared" si="61"/>
        <v>22.200000762939499</v>
      </c>
      <c r="W554">
        <f t="shared" si="62"/>
        <v>4.7000007629394993</v>
      </c>
    </row>
    <row r="555" spans="1:23" x14ac:dyDescent="0.25">
      <c r="A555" t="s">
        <v>7</v>
      </c>
      <c r="B555">
        <v>1</v>
      </c>
      <c r="C555" t="s">
        <v>8</v>
      </c>
      <c r="D555">
        <v>1</v>
      </c>
      <c r="E555" t="s">
        <v>9</v>
      </c>
      <c r="F555" s="1">
        <v>30459</v>
      </c>
      <c r="G555">
        <v>18.899999618530298</v>
      </c>
      <c r="H555">
        <v>41.100000381469698</v>
      </c>
      <c r="I555">
        <v>20.550000190734899</v>
      </c>
      <c r="J555">
        <v>18.899999618530298</v>
      </c>
      <c r="K555">
        <v>22.200000762939499</v>
      </c>
      <c r="L555">
        <v>22.200000762939499</v>
      </c>
      <c r="M555">
        <v>18.899999618530298</v>
      </c>
      <c r="N555">
        <v>-3.3000011444091801</v>
      </c>
      <c r="Q555">
        <f t="shared" si="56"/>
        <v>18.899999618530298</v>
      </c>
      <c r="R555">
        <f t="shared" si="57"/>
        <v>18.899999618530298</v>
      </c>
      <c r="S555">
        <f t="shared" si="58"/>
        <v>18.899999618530298</v>
      </c>
      <c r="T555">
        <f t="shared" si="59"/>
        <v>18.899999618530298</v>
      </c>
      <c r="U555">
        <f t="shared" si="60"/>
        <v>18.899999618530298</v>
      </c>
      <c r="V555">
        <f t="shared" si="61"/>
        <v>18.899999618530298</v>
      </c>
      <c r="W555">
        <f t="shared" si="62"/>
        <v>-3.300001144409201</v>
      </c>
    </row>
    <row r="556" spans="1:23" x14ac:dyDescent="0.25">
      <c r="A556" t="s">
        <v>7</v>
      </c>
      <c r="B556">
        <v>1</v>
      </c>
      <c r="C556" t="s">
        <v>8</v>
      </c>
      <c r="D556">
        <v>1</v>
      </c>
      <c r="E556" t="s">
        <v>9</v>
      </c>
      <c r="F556" s="1">
        <v>30460</v>
      </c>
      <c r="G556">
        <v>22.5</v>
      </c>
      <c r="H556">
        <v>41.399999618530302</v>
      </c>
      <c r="I556">
        <v>20.699999809265101</v>
      </c>
      <c r="J556">
        <v>18.899999618530298</v>
      </c>
      <c r="K556">
        <v>22.5</v>
      </c>
      <c r="L556">
        <v>18.899999618530298</v>
      </c>
      <c r="M556">
        <v>22.5</v>
      </c>
      <c r="N556">
        <v>3.6000003814697301</v>
      </c>
      <c r="Q556">
        <f t="shared" si="56"/>
        <v>22.5</v>
      </c>
      <c r="R556">
        <f t="shared" si="57"/>
        <v>22.5</v>
      </c>
      <c r="S556">
        <f t="shared" si="58"/>
        <v>22.5</v>
      </c>
      <c r="T556">
        <f t="shared" si="59"/>
        <v>22.5</v>
      </c>
      <c r="U556">
        <f t="shared" si="60"/>
        <v>22.5</v>
      </c>
      <c r="V556">
        <f t="shared" si="61"/>
        <v>22.5</v>
      </c>
      <c r="W556">
        <f t="shared" si="62"/>
        <v>3.6000003814697017</v>
      </c>
    </row>
    <row r="557" spans="1:23" x14ac:dyDescent="0.25">
      <c r="A557" t="s">
        <v>7</v>
      </c>
      <c r="B557">
        <v>1</v>
      </c>
      <c r="C557" t="s">
        <v>8</v>
      </c>
      <c r="D557">
        <v>1</v>
      </c>
      <c r="E557" t="s">
        <v>9</v>
      </c>
      <c r="F557" s="1">
        <v>30461</v>
      </c>
      <c r="G557">
        <v>21</v>
      </c>
      <c r="H557">
        <v>43.5</v>
      </c>
      <c r="I557">
        <v>21.75</v>
      </c>
      <c r="J557">
        <v>21</v>
      </c>
      <c r="K557">
        <v>22.5</v>
      </c>
      <c r="L557">
        <v>22.5</v>
      </c>
      <c r="M557">
        <v>21</v>
      </c>
      <c r="N557">
        <v>-1.5</v>
      </c>
      <c r="Q557">
        <f t="shared" si="56"/>
        <v>21</v>
      </c>
      <c r="R557">
        <f t="shared" si="57"/>
        <v>21</v>
      </c>
      <c r="S557">
        <f t="shared" si="58"/>
        <v>21</v>
      </c>
      <c r="T557">
        <f t="shared" si="59"/>
        <v>21</v>
      </c>
      <c r="U557">
        <f t="shared" si="60"/>
        <v>21</v>
      </c>
      <c r="V557">
        <f t="shared" si="61"/>
        <v>21</v>
      </c>
      <c r="W557">
        <f t="shared" si="62"/>
        <v>-1.5</v>
      </c>
    </row>
    <row r="558" spans="1:23" x14ac:dyDescent="0.25">
      <c r="A558" t="s">
        <v>7</v>
      </c>
      <c r="B558">
        <v>1</v>
      </c>
      <c r="C558" t="s">
        <v>8</v>
      </c>
      <c r="D558">
        <v>1</v>
      </c>
      <c r="E558" t="s">
        <v>9</v>
      </c>
      <c r="F558" s="1">
        <v>30462</v>
      </c>
      <c r="G558">
        <v>21.200000762939499</v>
      </c>
      <c r="H558">
        <v>42.200000762939503</v>
      </c>
      <c r="I558">
        <v>21.100000381469702</v>
      </c>
      <c r="J558">
        <v>21</v>
      </c>
      <c r="K558">
        <v>21.200000762939499</v>
      </c>
      <c r="L558">
        <v>21</v>
      </c>
      <c r="M558">
        <v>21.200000762939499</v>
      </c>
      <c r="N558">
        <v>0.20000076293945299</v>
      </c>
      <c r="Q558">
        <f t="shared" si="56"/>
        <v>21.200000762939499</v>
      </c>
      <c r="R558">
        <f t="shared" si="57"/>
        <v>21.200000762939499</v>
      </c>
      <c r="S558">
        <f t="shared" si="58"/>
        <v>21.200000762939499</v>
      </c>
      <c r="T558">
        <f t="shared" si="59"/>
        <v>21.200000762939499</v>
      </c>
      <c r="U558">
        <f t="shared" si="60"/>
        <v>21.200000762939499</v>
      </c>
      <c r="V558">
        <f t="shared" si="61"/>
        <v>21.200000762939499</v>
      </c>
      <c r="W558">
        <f t="shared" si="62"/>
        <v>0.20000076293949931</v>
      </c>
    </row>
    <row r="559" spans="1:23" x14ac:dyDescent="0.25">
      <c r="A559" t="s">
        <v>7</v>
      </c>
      <c r="B559">
        <v>1</v>
      </c>
      <c r="C559" t="s">
        <v>8</v>
      </c>
      <c r="D559">
        <v>1</v>
      </c>
      <c r="E559" t="s">
        <v>9</v>
      </c>
      <c r="F559" s="1">
        <v>30463</v>
      </c>
      <c r="G559">
        <v>18.5</v>
      </c>
      <c r="H559">
        <v>39.700000762939503</v>
      </c>
      <c r="I559">
        <v>19.850000381469702</v>
      </c>
      <c r="J559">
        <v>18.5</v>
      </c>
      <c r="K559">
        <v>21.200000762939499</v>
      </c>
      <c r="L559">
        <v>21.200000762939499</v>
      </c>
      <c r="M559">
        <v>18.5</v>
      </c>
      <c r="N559">
        <v>-2.70000076293945</v>
      </c>
      <c r="Q559">
        <f t="shared" si="56"/>
        <v>18.5</v>
      </c>
      <c r="R559">
        <f t="shared" si="57"/>
        <v>18.5</v>
      </c>
      <c r="S559">
        <f t="shared" si="58"/>
        <v>18.5</v>
      </c>
      <c r="T559">
        <f t="shared" si="59"/>
        <v>18.5</v>
      </c>
      <c r="U559">
        <f t="shared" si="60"/>
        <v>18.5</v>
      </c>
      <c r="V559">
        <f t="shared" si="61"/>
        <v>18.5</v>
      </c>
      <c r="W559">
        <f t="shared" si="62"/>
        <v>-2.7000007629394993</v>
      </c>
    </row>
    <row r="560" spans="1:23" x14ac:dyDescent="0.25">
      <c r="A560" t="s">
        <v>7</v>
      </c>
      <c r="B560">
        <v>1</v>
      </c>
      <c r="C560" t="s">
        <v>8</v>
      </c>
      <c r="D560">
        <v>1</v>
      </c>
      <c r="E560" t="s">
        <v>9</v>
      </c>
      <c r="F560" s="1">
        <v>30464</v>
      </c>
      <c r="G560">
        <v>17.5</v>
      </c>
      <c r="H560">
        <v>36</v>
      </c>
      <c r="I560">
        <v>18</v>
      </c>
      <c r="J560">
        <v>17.5</v>
      </c>
      <c r="K560">
        <v>18.5</v>
      </c>
      <c r="L560">
        <v>18.5</v>
      </c>
      <c r="M560">
        <v>17.5</v>
      </c>
      <c r="N560">
        <v>-1</v>
      </c>
      <c r="Q560">
        <f t="shared" si="56"/>
        <v>17.5</v>
      </c>
      <c r="R560">
        <f t="shared" si="57"/>
        <v>17.5</v>
      </c>
      <c r="S560">
        <f t="shared" si="58"/>
        <v>17.5</v>
      </c>
      <c r="T560">
        <f t="shared" si="59"/>
        <v>17.5</v>
      </c>
      <c r="U560">
        <f t="shared" si="60"/>
        <v>17.5</v>
      </c>
      <c r="V560">
        <f t="shared" si="61"/>
        <v>17.5</v>
      </c>
      <c r="W560">
        <f t="shared" si="62"/>
        <v>-1</v>
      </c>
    </row>
    <row r="561" spans="1:23" x14ac:dyDescent="0.25">
      <c r="A561" t="s">
        <v>7</v>
      </c>
      <c r="B561">
        <v>1</v>
      </c>
      <c r="C561" t="s">
        <v>8</v>
      </c>
      <c r="D561">
        <v>1</v>
      </c>
      <c r="E561" t="s">
        <v>9</v>
      </c>
      <c r="F561" s="1">
        <v>30465</v>
      </c>
      <c r="G561">
        <v>20</v>
      </c>
      <c r="H561">
        <v>37.5</v>
      </c>
      <c r="I561">
        <v>18.75</v>
      </c>
      <c r="J561">
        <v>17.5</v>
      </c>
      <c r="K561">
        <v>20</v>
      </c>
      <c r="L561">
        <v>17.5</v>
      </c>
      <c r="M561">
        <v>20</v>
      </c>
      <c r="N561">
        <v>2.5</v>
      </c>
      <c r="Q561">
        <f t="shared" si="56"/>
        <v>20</v>
      </c>
      <c r="R561">
        <f t="shared" si="57"/>
        <v>20</v>
      </c>
      <c r="S561">
        <f t="shared" si="58"/>
        <v>20</v>
      </c>
      <c r="T561">
        <f t="shared" si="59"/>
        <v>20</v>
      </c>
      <c r="U561">
        <f t="shared" si="60"/>
        <v>20</v>
      </c>
      <c r="V561">
        <f t="shared" si="61"/>
        <v>20</v>
      </c>
      <c r="W561">
        <f t="shared" si="62"/>
        <v>2.5</v>
      </c>
    </row>
    <row r="562" spans="1:23" x14ac:dyDescent="0.25">
      <c r="A562" t="s">
        <v>7</v>
      </c>
      <c r="B562">
        <v>1</v>
      </c>
      <c r="C562" t="s">
        <v>8</v>
      </c>
      <c r="D562">
        <v>1</v>
      </c>
      <c r="E562" t="s">
        <v>9</v>
      </c>
      <c r="F562" s="1">
        <v>30466</v>
      </c>
      <c r="G562">
        <v>17.5</v>
      </c>
      <c r="H562">
        <v>37.5</v>
      </c>
      <c r="I562">
        <v>18.75</v>
      </c>
      <c r="J562">
        <v>17.5</v>
      </c>
      <c r="K562">
        <v>20</v>
      </c>
      <c r="L562">
        <v>20</v>
      </c>
      <c r="M562">
        <v>17.5</v>
      </c>
      <c r="N562">
        <v>-2.5</v>
      </c>
      <c r="Q562">
        <f t="shared" si="56"/>
        <v>17.5</v>
      </c>
      <c r="R562">
        <f t="shared" si="57"/>
        <v>17.5</v>
      </c>
      <c r="S562">
        <f t="shared" si="58"/>
        <v>17.5</v>
      </c>
      <c r="T562">
        <f t="shared" si="59"/>
        <v>17.5</v>
      </c>
      <c r="U562">
        <f t="shared" si="60"/>
        <v>17.5</v>
      </c>
      <c r="V562">
        <f t="shared" si="61"/>
        <v>17.5</v>
      </c>
      <c r="W562">
        <f t="shared" si="62"/>
        <v>-2.5</v>
      </c>
    </row>
    <row r="563" spans="1:23" x14ac:dyDescent="0.25">
      <c r="A563" t="s">
        <v>7</v>
      </c>
      <c r="B563">
        <v>1</v>
      </c>
      <c r="C563" t="s">
        <v>8</v>
      </c>
      <c r="D563">
        <v>1</v>
      </c>
      <c r="E563" t="s">
        <v>9</v>
      </c>
      <c r="F563" s="1">
        <v>30467</v>
      </c>
      <c r="G563">
        <v>15.800000190734901</v>
      </c>
      <c r="H563">
        <v>33.300000190734899</v>
      </c>
      <c r="I563">
        <v>16.6500000953674</v>
      </c>
      <c r="J563">
        <v>15.800000190734901</v>
      </c>
      <c r="K563">
        <v>17.5</v>
      </c>
      <c r="L563">
        <v>17.5</v>
      </c>
      <c r="M563">
        <v>15.800000190734901</v>
      </c>
      <c r="N563">
        <v>-1.69999980926514</v>
      </c>
      <c r="Q563">
        <f t="shared" si="56"/>
        <v>15.800000190734901</v>
      </c>
      <c r="R563">
        <f t="shared" si="57"/>
        <v>15.800000190734901</v>
      </c>
      <c r="S563">
        <f t="shared" si="58"/>
        <v>15.800000190734901</v>
      </c>
      <c r="T563">
        <f t="shared" si="59"/>
        <v>15.800000190734901</v>
      </c>
      <c r="U563">
        <f t="shared" si="60"/>
        <v>15.800000190734901</v>
      </c>
      <c r="V563">
        <f t="shared" si="61"/>
        <v>15.800000190734901</v>
      </c>
      <c r="W563">
        <f t="shared" si="62"/>
        <v>-1.6999998092650994</v>
      </c>
    </row>
    <row r="564" spans="1:23" x14ac:dyDescent="0.25">
      <c r="A564" t="s">
        <v>7</v>
      </c>
      <c r="B564">
        <v>1</v>
      </c>
      <c r="C564" t="s">
        <v>8</v>
      </c>
      <c r="D564">
        <v>1</v>
      </c>
      <c r="E564" t="s">
        <v>9</v>
      </c>
      <c r="F564" s="1">
        <v>30468</v>
      </c>
      <c r="G564">
        <v>15.800000190734901</v>
      </c>
      <c r="H564">
        <v>31.600000381469702</v>
      </c>
      <c r="I564">
        <v>15.800000190734901</v>
      </c>
      <c r="J564">
        <v>15.800000190734901</v>
      </c>
      <c r="K564">
        <v>15.800000190734901</v>
      </c>
      <c r="L564">
        <v>15.800000190734901</v>
      </c>
      <c r="M564">
        <v>15.800000190734901</v>
      </c>
      <c r="N564">
        <v>0</v>
      </c>
      <c r="Q564">
        <f t="shared" si="56"/>
        <v>15.800000190734901</v>
      </c>
      <c r="R564">
        <f t="shared" si="57"/>
        <v>15.800000190734901</v>
      </c>
      <c r="S564">
        <f t="shared" si="58"/>
        <v>15.800000190734901</v>
      </c>
      <c r="T564">
        <f t="shared" si="59"/>
        <v>15.800000190734901</v>
      </c>
      <c r="U564">
        <f t="shared" si="60"/>
        <v>15.800000190734901</v>
      </c>
      <c r="V564">
        <f t="shared" si="61"/>
        <v>15.800000190734901</v>
      </c>
      <c r="W564">
        <f t="shared" si="62"/>
        <v>0</v>
      </c>
    </row>
    <row r="565" spans="1:23" x14ac:dyDescent="0.25">
      <c r="A565" t="s">
        <v>7</v>
      </c>
      <c r="B565">
        <v>1</v>
      </c>
      <c r="C565" t="s">
        <v>8</v>
      </c>
      <c r="D565">
        <v>1</v>
      </c>
      <c r="E565" t="s">
        <v>9</v>
      </c>
      <c r="F565" s="1">
        <v>30469</v>
      </c>
      <c r="G565">
        <v>16.5</v>
      </c>
      <c r="H565">
        <v>32.300000190734899</v>
      </c>
      <c r="I565">
        <v>16.1500000953674</v>
      </c>
      <c r="J565">
        <v>15.800000190734901</v>
      </c>
      <c r="K565">
        <v>16.5</v>
      </c>
      <c r="L565">
        <v>15.800000190734901</v>
      </c>
      <c r="M565">
        <v>16.5</v>
      </c>
      <c r="N565">
        <v>0.69999980926513705</v>
      </c>
      <c r="Q565">
        <f t="shared" si="56"/>
        <v>16.5</v>
      </c>
      <c r="R565">
        <f t="shared" si="57"/>
        <v>16.5</v>
      </c>
      <c r="S565">
        <f t="shared" si="58"/>
        <v>16.5</v>
      </c>
      <c r="T565">
        <f t="shared" si="59"/>
        <v>16.5</v>
      </c>
      <c r="U565">
        <f t="shared" si="60"/>
        <v>16.5</v>
      </c>
      <c r="V565">
        <f t="shared" si="61"/>
        <v>16.5</v>
      </c>
      <c r="W565">
        <f t="shared" si="62"/>
        <v>0.69999980926509942</v>
      </c>
    </row>
    <row r="566" spans="1:23" x14ac:dyDescent="0.25">
      <c r="A566" t="s">
        <v>7</v>
      </c>
      <c r="B566">
        <v>1</v>
      </c>
      <c r="C566" t="s">
        <v>8</v>
      </c>
      <c r="D566">
        <v>1</v>
      </c>
      <c r="E566" t="s">
        <v>9</v>
      </c>
      <c r="F566" s="1">
        <v>30470</v>
      </c>
      <c r="G566">
        <v>20.200000762939499</v>
      </c>
      <c r="H566">
        <v>36.700000762939503</v>
      </c>
      <c r="I566">
        <v>18.350000381469702</v>
      </c>
      <c r="J566">
        <v>16.5</v>
      </c>
      <c r="K566">
        <v>20.200000762939499</v>
      </c>
      <c r="L566">
        <v>16.5</v>
      </c>
      <c r="M566">
        <v>20.200000762939499</v>
      </c>
      <c r="N566">
        <v>3.70000076293945</v>
      </c>
      <c r="Q566">
        <f t="shared" si="56"/>
        <v>20.200000762939499</v>
      </c>
      <c r="R566">
        <f t="shared" si="57"/>
        <v>20.200000762939499</v>
      </c>
      <c r="S566">
        <f t="shared" si="58"/>
        <v>20.200000762939499</v>
      </c>
      <c r="T566">
        <f t="shared" si="59"/>
        <v>20.200000762939499</v>
      </c>
      <c r="U566">
        <f t="shared" si="60"/>
        <v>20.200000762939499</v>
      </c>
      <c r="V566">
        <f t="shared" si="61"/>
        <v>20.200000762939499</v>
      </c>
      <c r="W566">
        <f t="shared" si="62"/>
        <v>3.7000007629394993</v>
      </c>
    </row>
    <row r="567" spans="1:23" x14ac:dyDescent="0.25">
      <c r="A567" t="s">
        <v>7</v>
      </c>
      <c r="B567">
        <v>1</v>
      </c>
      <c r="C567" t="s">
        <v>8</v>
      </c>
      <c r="D567">
        <v>1</v>
      </c>
      <c r="E567" t="s">
        <v>9</v>
      </c>
      <c r="F567" s="1">
        <v>30471</v>
      </c>
      <c r="G567">
        <v>21.700000762939499</v>
      </c>
      <c r="H567">
        <v>41.900001525878899</v>
      </c>
      <c r="I567">
        <v>20.950000762939499</v>
      </c>
      <c r="J567">
        <v>20.200000762939499</v>
      </c>
      <c r="K567">
        <v>21.700000762939499</v>
      </c>
      <c r="L567">
        <v>20.200000762939499</v>
      </c>
      <c r="M567">
        <v>21.700000762939499</v>
      </c>
      <c r="N567">
        <v>1.5</v>
      </c>
      <c r="Q567">
        <f t="shared" si="56"/>
        <v>21.700000762939499</v>
      </c>
      <c r="R567">
        <f t="shared" si="57"/>
        <v>21.700000762939499</v>
      </c>
      <c r="S567">
        <f t="shared" si="58"/>
        <v>21.700000762939499</v>
      </c>
      <c r="T567">
        <f t="shared" si="59"/>
        <v>21.700000762939499</v>
      </c>
      <c r="U567">
        <f t="shared" si="60"/>
        <v>21.700000762939499</v>
      </c>
      <c r="V567">
        <f t="shared" si="61"/>
        <v>21.700000762939499</v>
      </c>
      <c r="W567">
        <f t="shared" si="62"/>
        <v>1.5</v>
      </c>
    </row>
    <row r="568" spans="1:23" x14ac:dyDescent="0.25">
      <c r="A568" t="s">
        <v>7</v>
      </c>
      <c r="B568">
        <v>1</v>
      </c>
      <c r="C568" t="s">
        <v>8</v>
      </c>
      <c r="D568">
        <v>1</v>
      </c>
      <c r="E568" t="s">
        <v>9</v>
      </c>
      <c r="F568" s="1">
        <v>30472</v>
      </c>
      <c r="G568">
        <v>20.5</v>
      </c>
      <c r="H568">
        <v>42.200000762939503</v>
      </c>
      <c r="I568">
        <v>21.100000381469702</v>
      </c>
      <c r="J568">
        <v>20.5</v>
      </c>
      <c r="K568">
        <v>21.700000762939499</v>
      </c>
      <c r="L568">
        <v>21.700000762939499</v>
      </c>
      <c r="M568">
        <v>20.5</v>
      </c>
      <c r="N568">
        <v>-1.20000076293945</v>
      </c>
      <c r="Q568">
        <f t="shared" si="56"/>
        <v>20.5</v>
      </c>
      <c r="R568">
        <f t="shared" si="57"/>
        <v>20.5</v>
      </c>
      <c r="S568">
        <f t="shared" si="58"/>
        <v>20.5</v>
      </c>
      <c r="T568">
        <f t="shared" si="59"/>
        <v>20.5</v>
      </c>
      <c r="U568">
        <f t="shared" si="60"/>
        <v>20.5</v>
      </c>
      <c r="V568">
        <f t="shared" si="61"/>
        <v>20.5</v>
      </c>
      <c r="W568">
        <f t="shared" si="62"/>
        <v>-1.2000007629394993</v>
      </c>
    </row>
    <row r="569" spans="1:23" x14ac:dyDescent="0.25">
      <c r="A569" t="s">
        <v>7</v>
      </c>
      <c r="B569">
        <v>1</v>
      </c>
      <c r="C569" t="s">
        <v>8</v>
      </c>
      <c r="D569">
        <v>1</v>
      </c>
      <c r="E569" t="s">
        <v>9</v>
      </c>
      <c r="F569" s="1">
        <v>30473</v>
      </c>
      <c r="G569">
        <v>20.5</v>
      </c>
      <c r="H569">
        <v>41</v>
      </c>
      <c r="I569">
        <v>20.5</v>
      </c>
      <c r="J569">
        <v>20.5</v>
      </c>
      <c r="K569">
        <v>20.5</v>
      </c>
      <c r="L569">
        <v>20.5</v>
      </c>
      <c r="M569">
        <v>20.5</v>
      </c>
      <c r="N569">
        <v>0</v>
      </c>
      <c r="Q569">
        <f t="shared" si="56"/>
        <v>20.5</v>
      </c>
      <c r="R569">
        <f t="shared" si="57"/>
        <v>20.5</v>
      </c>
      <c r="S569">
        <f t="shared" si="58"/>
        <v>20.5</v>
      </c>
      <c r="T569">
        <f t="shared" si="59"/>
        <v>20.5</v>
      </c>
      <c r="U569">
        <f t="shared" si="60"/>
        <v>20.5</v>
      </c>
      <c r="V569">
        <f t="shared" si="61"/>
        <v>20.5</v>
      </c>
      <c r="W569">
        <f t="shared" si="62"/>
        <v>0</v>
      </c>
    </row>
    <row r="570" spans="1:23" x14ac:dyDescent="0.25">
      <c r="A570" t="s">
        <v>7</v>
      </c>
      <c r="B570">
        <v>1</v>
      </c>
      <c r="C570" t="s">
        <v>8</v>
      </c>
      <c r="D570">
        <v>1</v>
      </c>
      <c r="E570" t="s">
        <v>9</v>
      </c>
      <c r="F570" s="1">
        <v>30474</v>
      </c>
      <c r="G570">
        <v>19.700000762939499</v>
      </c>
      <c r="H570">
        <v>40.200000762939503</v>
      </c>
      <c r="I570">
        <v>20.100000381469702</v>
      </c>
      <c r="J570">
        <v>19.700000762939499</v>
      </c>
      <c r="K570">
        <v>20.5</v>
      </c>
      <c r="L570">
        <v>20.5</v>
      </c>
      <c r="M570">
        <v>19.700000762939499</v>
      </c>
      <c r="N570">
        <v>-0.79999923706054699</v>
      </c>
      <c r="Q570">
        <f t="shared" si="56"/>
        <v>19.700000762939499</v>
      </c>
      <c r="R570">
        <f t="shared" si="57"/>
        <v>19.700000762939499</v>
      </c>
      <c r="S570">
        <f t="shared" si="58"/>
        <v>19.700000762939499</v>
      </c>
      <c r="T570">
        <f t="shared" si="59"/>
        <v>19.700000762939499</v>
      </c>
      <c r="U570">
        <f t="shared" si="60"/>
        <v>19.700000762939499</v>
      </c>
      <c r="V570">
        <f t="shared" si="61"/>
        <v>19.700000762939499</v>
      </c>
      <c r="W570">
        <f t="shared" si="62"/>
        <v>-0.79999923706050069</v>
      </c>
    </row>
    <row r="571" spans="1:23" x14ac:dyDescent="0.25">
      <c r="A571" t="s">
        <v>7</v>
      </c>
      <c r="B571">
        <v>1</v>
      </c>
      <c r="C571" t="s">
        <v>8</v>
      </c>
      <c r="D571">
        <v>1</v>
      </c>
      <c r="E571" t="s">
        <v>9</v>
      </c>
      <c r="F571" s="1">
        <v>30475</v>
      </c>
      <c r="G571">
        <v>18.200000762939499</v>
      </c>
      <c r="H571">
        <v>37.900001525878899</v>
      </c>
      <c r="I571">
        <v>18.950000762939499</v>
      </c>
      <c r="J571">
        <v>18.200000762939499</v>
      </c>
      <c r="K571">
        <v>19.700000762939499</v>
      </c>
      <c r="L571">
        <v>19.700000762939499</v>
      </c>
      <c r="M571">
        <v>18.200000762939499</v>
      </c>
      <c r="N571">
        <v>-1.5</v>
      </c>
      <c r="Q571">
        <f t="shared" si="56"/>
        <v>18.200000762939499</v>
      </c>
      <c r="R571">
        <f t="shared" si="57"/>
        <v>18.200000762939499</v>
      </c>
      <c r="S571">
        <f t="shared" si="58"/>
        <v>18.200000762939499</v>
      </c>
      <c r="T571">
        <f t="shared" si="59"/>
        <v>18.200000762939499</v>
      </c>
      <c r="U571">
        <f t="shared" si="60"/>
        <v>18.200000762939499</v>
      </c>
      <c r="V571">
        <f t="shared" si="61"/>
        <v>18.200000762939499</v>
      </c>
      <c r="W571">
        <f t="shared" si="62"/>
        <v>-1.5</v>
      </c>
    </row>
    <row r="572" spans="1:23" x14ac:dyDescent="0.25">
      <c r="A572" t="s">
        <v>7</v>
      </c>
      <c r="B572">
        <v>1</v>
      </c>
      <c r="C572" t="s">
        <v>8</v>
      </c>
      <c r="D572">
        <v>1</v>
      </c>
      <c r="E572" t="s">
        <v>9</v>
      </c>
      <c r="F572" s="1">
        <v>30476</v>
      </c>
      <c r="G572">
        <v>13.3999996185303</v>
      </c>
      <c r="H572">
        <v>31.600000381469702</v>
      </c>
      <c r="I572">
        <v>15.800000190734901</v>
      </c>
      <c r="J572">
        <v>13.3999996185303</v>
      </c>
      <c r="K572">
        <v>18.200000762939499</v>
      </c>
      <c r="L572">
        <v>18.200000762939499</v>
      </c>
      <c r="M572">
        <v>13.3999996185303</v>
      </c>
      <c r="N572">
        <v>-4.8000011444091797</v>
      </c>
      <c r="Q572">
        <f t="shared" si="56"/>
        <v>13.3999996185303</v>
      </c>
      <c r="R572">
        <f t="shared" si="57"/>
        <v>13.3999996185303</v>
      </c>
      <c r="S572">
        <f t="shared" si="58"/>
        <v>13.3999996185303</v>
      </c>
      <c r="T572">
        <f t="shared" si="59"/>
        <v>13.3999996185303</v>
      </c>
      <c r="U572">
        <f t="shared" si="60"/>
        <v>13.3999996185303</v>
      </c>
      <c r="V572">
        <f t="shared" si="61"/>
        <v>13.3999996185303</v>
      </c>
      <c r="W572">
        <f t="shared" si="62"/>
        <v>-4.8000011444091992</v>
      </c>
    </row>
    <row r="573" spans="1:23" x14ac:dyDescent="0.25">
      <c r="A573" t="s">
        <v>7</v>
      </c>
      <c r="B573">
        <v>1</v>
      </c>
      <c r="C573" t="s">
        <v>8</v>
      </c>
      <c r="D573">
        <v>1</v>
      </c>
      <c r="E573" t="s">
        <v>9</v>
      </c>
      <c r="F573" s="1">
        <v>30477</v>
      </c>
      <c r="G573">
        <v>14.6000003814697</v>
      </c>
      <c r="H573">
        <v>28</v>
      </c>
      <c r="I573">
        <v>14</v>
      </c>
      <c r="J573">
        <v>13.3999996185303</v>
      </c>
      <c r="K573">
        <v>14.6000003814697</v>
      </c>
      <c r="L573">
        <v>13.3999996185303</v>
      </c>
      <c r="M573">
        <v>14.6000003814697</v>
      </c>
      <c r="N573">
        <v>1.20000076293945</v>
      </c>
      <c r="Q573">
        <f t="shared" si="56"/>
        <v>14.6000003814697</v>
      </c>
      <c r="R573">
        <f t="shared" si="57"/>
        <v>14.6000003814697</v>
      </c>
      <c r="S573">
        <f t="shared" si="58"/>
        <v>14.6000003814697</v>
      </c>
      <c r="T573">
        <f t="shared" si="59"/>
        <v>14.6000003814697</v>
      </c>
      <c r="U573">
        <f t="shared" si="60"/>
        <v>14.6000003814697</v>
      </c>
      <c r="V573">
        <f t="shared" si="61"/>
        <v>14.6000003814697</v>
      </c>
      <c r="W573">
        <f t="shared" si="62"/>
        <v>1.2000007629393998</v>
      </c>
    </row>
    <row r="574" spans="1:23" x14ac:dyDescent="0.25">
      <c r="A574" t="s">
        <v>7</v>
      </c>
      <c r="B574">
        <v>1</v>
      </c>
      <c r="C574" t="s">
        <v>8</v>
      </c>
      <c r="D574">
        <v>1</v>
      </c>
      <c r="E574" t="s">
        <v>9</v>
      </c>
      <c r="F574" s="1">
        <v>30478</v>
      </c>
      <c r="G574">
        <v>14.199999809265099</v>
      </c>
      <c r="H574">
        <v>28.800000190734899</v>
      </c>
      <c r="I574">
        <v>14.4000000953674</v>
      </c>
      <c r="J574">
        <v>14.199999809265099</v>
      </c>
      <c r="K574">
        <v>14.6000003814697</v>
      </c>
      <c r="L574">
        <v>14.6000003814697</v>
      </c>
      <c r="M574">
        <v>14.199999809265099</v>
      </c>
      <c r="N574">
        <v>-0.40000057220459001</v>
      </c>
      <c r="Q574">
        <f t="shared" si="56"/>
        <v>14.199999809265099</v>
      </c>
      <c r="R574">
        <f t="shared" si="57"/>
        <v>14.199999809265099</v>
      </c>
      <c r="S574">
        <f t="shared" si="58"/>
        <v>14.199999809265099</v>
      </c>
      <c r="T574">
        <f t="shared" si="59"/>
        <v>14.199999809265099</v>
      </c>
      <c r="U574">
        <f t="shared" si="60"/>
        <v>14.199999809265099</v>
      </c>
      <c r="V574">
        <f t="shared" si="61"/>
        <v>14.199999809265099</v>
      </c>
      <c r="W574">
        <f t="shared" si="62"/>
        <v>-0.4000005722046005</v>
      </c>
    </row>
    <row r="575" spans="1:23" x14ac:dyDescent="0.25">
      <c r="A575" t="s">
        <v>7</v>
      </c>
      <c r="B575">
        <v>1</v>
      </c>
      <c r="C575" t="s">
        <v>8</v>
      </c>
      <c r="D575">
        <v>1</v>
      </c>
      <c r="E575" t="s">
        <v>9</v>
      </c>
      <c r="F575" s="1">
        <v>30479</v>
      </c>
      <c r="G575">
        <v>15</v>
      </c>
      <c r="H575">
        <v>29.199999809265101</v>
      </c>
      <c r="I575">
        <v>14.5999999046326</v>
      </c>
      <c r="J575">
        <v>14.199999809265099</v>
      </c>
      <c r="K575">
        <v>15</v>
      </c>
      <c r="L575">
        <v>14.199999809265099</v>
      </c>
      <c r="M575">
        <v>15</v>
      </c>
      <c r="N575">
        <v>0.80000019073486295</v>
      </c>
      <c r="Q575">
        <f t="shared" si="56"/>
        <v>15</v>
      </c>
      <c r="R575">
        <f t="shared" si="57"/>
        <v>15</v>
      </c>
      <c r="S575">
        <f t="shared" si="58"/>
        <v>15</v>
      </c>
      <c r="T575">
        <f t="shared" si="59"/>
        <v>15</v>
      </c>
      <c r="U575">
        <f t="shared" si="60"/>
        <v>15</v>
      </c>
      <c r="V575">
        <f t="shared" si="61"/>
        <v>15</v>
      </c>
      <c r="W575">
        <f t="shared" si="62"/>
        <v>0.80000019073490058</v>
      </c>
    </row>
    <row r="576" spans="1:23" x14ac:dyDescent="0.25">
      <c r="A576" t="s">
        <v>7</v>
      </c>
      <c r="B576">
        <v>1</v>
      </c>
      <c r="C576" t="s">
        <v>8</v>
      </c>
      <c r="D576">
        <v>1</v>
      </c>
      <c r="E576" t="s">
        <v>9</v>
      </c>
      <c r="F576" s="1">
        <v>30480</v>
      </c>
      <c r="G576">
        <v>16.5</v>
      </c>
      <c r="H576">
        <v>31.5</v>
      </c>
      <c r="I576">
        <v>15.75</v>
      </c>
      <c r="J576">
        <v>15</v>
      </c>
      <c r="K576">
        <v>16.5</v>
      </c>
      <c r="L576">
        <v>15</v>
      </c>
      <c r="M576">
        <v>16.5</v>
      </c>
      <c r="N576">
        <v>1.5</v>
      </c>
      <c r="Q576">
        <f t="shared" si="56"/>
        <v>16.5</v>
      </c>
      <c r="R576">
        <f t="shared" si="57"/>
        <v>16.5</v>
      </c>
      <c r="S576">
        <f t="shared" si="58"/>
        <v>16.5</v>
      </c>
      <c r="T576">
        <f t="shared" si="59"/>
        <v>16.5</v>
      </c>
      <c r="U576">
        <f t="shared" si="60"/>
        <v>16.5</v>
      </c>
      <c r="V576">
        <f t="shared" si="61"/>
        <v>16.5</v>
      </c>
      <c r="W576">
        <f t="shared" si="62"/>
        <v>1.5</v>
      </c>
    </row>
    <row r="577" spans="1:23" x14ac:dyDescent="0.25">
      <c r="A577" t="s">
        <v>7</v>
      </c>
      <c r="B577">
        <v>1</v>
      </c>
      <c r="C577" t="s">
        <v>8</v>
      </c>
      <c r="D577">
        <v>1</v>
      </c>
      <c r="E577" t="s">
        <v>9</v>
      </c>
      <c r="F577" s="1">
        <v>30481</v>
      </c>
      <c r="G577">
        <v>17.799999237060501</v>
      </c>
      <c r="H577">
        <v>34.299999237060497</v>
      </c>
      <c r="I577">
        <v>17.149999618530298</v>
      </c>
      <c r="J577">
        <v>16.5</v>
      </c>
      <c r="K577">
        <v>17.799999237060501</v>
      </c>
      <c r="L577">
        <v>16.5</v>
      </c>
      <c r="M577">
        <v>17.799999237060501</v>
      </c>
      <c r="N577">
        <v>1.29999923706055</v>
      </c>
      <c r="Q577">
        <f t="shared" si="56"/>
        <v>17.799999237060501</v>
      </c>
      <c r="R577">
        <f t="shared" si="57"/>
        <v>17.799999237060501</v>
      </c>
      <c r="S577">
        <f t="shared" si="58"/>
        <v>17.799999237060501</v>
      </c>
      <c r="T577">
        <f t="shared" si="59"/>
        <v>17.799999237060501</v>
      </c>
      <c r="U577">
        <f t="shared" si="60"/>
        <v>17.799999237060501</v>
      </c>
      <c r="V577">
        <f t="shared" si="61"/>
        <v>17.799999237060501</v>
      </c>
      <c r="W577">
        <f t="shared" si="62"/>
        <v>1.2999992370605007</v>
      </c>
    </row>
    <row r="578" spans="1:23" x14ac:dyDescent="0.25">
      <c r="A578" t="s">
        <v>7</v>
      </c>
      <c r="B578">
        <v>1</v>
      </c>
      <c r="C578" t="s">
        <v>8</v>
      </c>
      <c r="D578">
        <v>1</v>
      </c>
      <c r="E578" t="s">
        <v>9</v>
      </c>
      <c r="F578" s="1">
        <v>30482</v>
      </c>
      <c r="G578">
        <v>17.5</v>
      </c>
      <c r="H578">
        <v>35.299999237060497</v>
      </c>
      <c r="I578">
        <v>17.649999618530298</v>
      </c>
      <c r="J578">
        <v>17.5</v>
      </c>
      <c r="K578">
        <v>17.799999237060501</v>
      </c>
      <c r="L578">
        <v>17.799999237060501</v>
      </c>
      <c r="M578">
        <v>17.5</v>
      </c>
      <c r="N578">
        <v>-0.29999923706054699</v>
      </c>
      <c r="Q578">
        <f t="shared" si="56"/>
        <v>17.5</v>
      </c>
      <c r="R578">
        <f t="shared" si="57"/>
        <v>17.5</v>
      </c>
      <c r="S578">
        <f t="shared" si="58"/>
        <v>17.5</v>
      </c>
      <c r="T578">
        <f t="shared" si="59"/>
        <v>17.5</v>
      </c>
      <c r="U578">
        <f t="shared" si="60"/>
        <v>17.5</v>
      </c>
      <c r="V578">
        <f t="shared" si="61"/>
        <v>17.5</v>
      </c>
      <c r="W578">
        <f t="shared" si="62"/>
        <v>-0.29999923706050069</v>
      </c>
    </row>
    <row r="579" spans="1:23" x14ac:dyDescent="0.25">
      <c r="A579" t="s">
        <v>7</v>
      </c>
      <c r="B579">
        <v>1</v>
      </c>
      <c r="C579" t="s">
        <v>8</v>
      </c>
      <c r="D579">
        <v>1</v>
      </c>
      <c r="E579" t="s">
        <v>9</v>
      </c>
      <c r="F579" s="1">
        <v>30483</v>
      </c>
      <c r="G579">
        <v>21.399999618530298</v>
      </c>
      <c r="H579">
        <v>38.899999618530302</v>
      </c>
      <c r="I579">
        <v>19.449999809265101</v>
      </c>
      <c r="J579">
        <v>17.5</v>
      </c>
      <c r="K579">
        <v>21.399999618530298</v>
      </c>
      <c r="L579">
        <v>17.5</v>
      </c>
      <c r="M579">
        <v>21.399999618530298</v>
      </c>
      <c r="N579">
        <v>3.8999996185302699</v>
      </c>
      <c r="Q579">
        <f t="shared" ref="Q579:Q642" si="63">G579</f>
        <v>21.399999618530298</v>
      </c>
      <c r="R579">
        <f t="shared" si="57"/>
        <v>21.399999618530298</v>
      </c>
      <c r="S579">
        <f t="shared" si="58"/>
        <v>21.399999618530298</v>
      </c>
      <c r="T579">
        <f t="shared" si="59"/>
        <v>21.399999618530298</v>
      </c>
      <c r="U579">
        <f t="shared" si="60"/>
        <v>21.399999618530298</v>
      </c>
      <c r="V579">
        <f t="shared" si="61"/>
        <v>21.399999618530298</v>
      </c>
      <c r="W579">
        <f t="shared" si="62"/>
        <v>3.8999996185302983</v>
      </c>
    </row>
    <row r="580" spans="1:23" x14ac:dyDescent="0.25">
      <c r="A580" t="s">
        <v>7</v>
      </c>
      <c r="B580">
        <v>1</v>
      </c>
      <c r="C580" t="s">
        <v>8</v>
      </c>
      <c r="D580">
        <v>1</v>
      </c>
      <c r="E580" t="s">
        <v>9</v>
      </c>
      <c r="F580" s="1">
        <v>30484</v>
      </c>
      <c r="G580">
        <v>20</v>
      </c>
      <c r="H580">
        <v>41.399999618530302</v>
      </c>
      <c r="I580">
        <v>20.699999809265101</v>
      </c>
      <c r="J580">
        <v>20</v>
      </c>
      <c r="K580">
        <v>21.399999618530298</v>
      </c>
      <c r="L580">
        <v>21.399999618530298</v>
      </c>
      <c r="M580">
        <v>20</v>
      </c>
      <c r="N580">
        <v>-1.3999996185302701</v>
      </c>
      <c r="Q580">
        <f t="shared" si="63"/>
        <v>20</v>
      </c>
      <c r="R580">
        <f t="shared" ref="R580:R643" si="64">G580</f>
        <v>20</v>
      </c>
      <c r="S580">
        <f t="shared" ref="S580:S643" si="65">G580</f>
        <v>20</v>
      </c>
      <c r="T580">
        <f t="shared" ref="T580:T643" si="66">G580</f>
        <v>20</v>
      </c>
      <c r="U580">
        <f t="shared" ref="U580:U643" si="67">G580</f>
        <v>20</v>
      </c>
      <c r="V580">
        <f t="shared" ref="V580:V643" si="68">G580</f>
        <v>20</v>
      </c>
      <c r="W580">
        <f t="shared" ref="W580:W643" si="69">G580-G579</f>
        <v>-1.3999996185302983</v>
      </c>
    </row>
    <row r="581" spans="1:23" x14ac:dyDescent="0.25">
      <c r="A581" t="s">
        <v>7</v>
      </c>
      <c r="B581">
        <v>1</v>
      </c>
      <c r="C581" t="s">
        <v>8</v>
      </c>
      <c r="D581">
        <v>1</v>
      </c>
      <c r="E581" t="s">
        <v>9</v>
      </c>
      <c r="F581" s="1">
        <v>30485</v>
      </c>
      <c r="G581">
        <v>15.199999809265099</v>
      </c>
      <c r="H581">
        <v>35.199999809265101</v>
      </c>
      <c r="I581">
        <v>17.5999999046326</v>
      </c>
      <c r="J581">
        <v>15.199999809265099</v>
      </c>
      <c r="K581">
        <v>20</v>
      </c>
      <c r="L581">
        <v>20</v>
      </c>
      <c r="M581">
        <v>15.199999809265099</v>
      </c>
      <c r="N581">
        <v>-4.8000001907348597</v>
      </c>
      <c r="Q581">
        <f t="shared" si="63"/>
        <v>15.199999809265099</v>
      </c>
      <c r="R581">
        <f t="shared" si="64"/>
        <v>15.199999809265099</v>
      </c>
      <c r="S581">
        <f t="shared" si="65"/>
        <v>15.199999809265099</v>
      </c>
      <c r="T581">
        <f t="shared" si="66"/>
        <v>15.199999809265099</v>
      </c>
      <c r="U581">
        <f t="shared" si="67"/>
        <v>15.199999809265099</v>
      </c>
      <c r="V581">
        <f t="shared" si="68"/>
        <v>15.199999809265099</v>
      </c>
      <c r="W581">
        <f t="shared" si="69"/>
        <v>-4.8000001907349006</v>
      </c>
    </row>
    <row r="582" spans="1:23" x14ac:dyDescent="0.25">
      <c r="A582" t="s">
        <v>7</v>
      </c>
      <c r="B582">
        <v>1</v>
      </c>
      <c r="C582" t="s">
        <v>8</v>
      </c>
      <c r="D582">
        <v>1</v>
      </c>
      <c r="E582" t="s">
        <v>9</v>
      </c>
      <c r="F582" s="1">
        <v>30486</v>
      </c>
      <c r="G582">
        <v>20.5</v>
      </c>
      <c r="H582">
        <v>35.699999809265101</v>
      </c>
      <c r="I582">
        <v>17.8499999046326</v>
      </c>
      <c r="J582">
        <v>15.199999809265099</v>
      </c>
      <c r="K582">
        <v>20.5</v>
      </c>
      <c r="L582">
        <v>15.199999809265099</v>
      </c>
      <c r="M582">
        <v>20.5</v>
      </c>
      <c r="N582">
        <v>5.3000001907348597</v>
      </c>
      <c r="Q582">
        <f t="shared" si="63"/>
        <v>20.5</v>
      </c>
      <c r="R582">
        <f t="shared" si="64"/>
        <v>20.5</v>
      </c>
      <c r="S582">
        <f t="shared" si="65"/>
        <v>20.5</v>
      </c>
      <c r="T582">
        <f t="shared" si="66"/>
        <v>20.5</v>
      </c>
      <c r="U582">
        <f t="shared" si="67"/>
        <v>20.5</v>
      </c>
      <c r="V582">
        <f t="shared" si="68"/>
        <v>20.5</v>
      </c>
      <c r="W582">
        <f t="shared" si="69"/>
        <v>5.3000001907349006</v>
      </c>
    </row>
    <row r="583" spans="1:23" x14ac:dyDescent="0.25">
      <c r="A583" t="s">
        <v>7</v>
      </c>
      <c r="B583">
        <v>1</v>
      </c>
      <c r="C583" t="s">
        <v>8</v>
      </c>
      <c r="D583">
        <v>1</v>
      </c>
      <c r="E583" t="s">
        <v>9</v>
      </c>
      <c r="F583" s="1">
        <v>30487</v>
      </c>
      <c r="G583">
        <v>20.5</v>
      </c>
      <c r="H583">
        <v>41</v>
      </c>
      <c r="I583">
        <v>20.5</v>
      </c>
      <c r="J583">
        <v>20.5</v>
      </c>
      <c r="K583">
        <v>20.5</v>
      </c>
      <c r="L583">
        <v>20.5</v>
      </c>
      <c r="M583">
        <v>20.5</v>
      </c>
      <c r="N583">
        <v>0</v>
      </c>
      <c r="Q583">
        <f t="shared" si="63"/>
        <v>20.5</v>
      </c>
      <c r="R583">
        <f t="shared" si="64"/>
        <v>20.5</v>
      </c>
      <c r="S583">
        <f t="shared" si="65"/>
        <v>20.5</v>
      </c>
      <c r="T583">
        <f t="shared" si="66"/>
        <v>20.5</v>
      </c>
      <c r="U583">
        <f t="shared" si="67"/>
        <v>20.5</v>
      </c>
      <c r="V583">
        <f t="shared" si="68"/>
        <v>20.5</v>
      </c>
      <c r="W583">
        <f t="shared" si="69"/>
        <v>0</v>
      </c>
    </row>
    <row r="584" spans="1:23" x14ac:dyDescent="0.25">
      <c r="A584" t="s">
        <v>7</v>
      </c>
      <c r="B584">
        <v>1</v>
      </c>
      <c r="C584" t="s">
        <v>8</v>
      </c>
      <c r="D584">
        <v>1</v>
      </c>
      <c r="E584" t="s">
        <v>9</v>
      </c>
      <c r="F584" s="1">
        <v>30488</v>
      </c>
      <c r="G584">
        <v>13.5</v>
      </c>
      <c r="H584">
        <v>34</v>
      </c>
      <c r="I584">
        <v>17</v>
      </c>
      <c r="J584">
        <v>13.5</v>
      </c>
      <c r="K584">
        <v>20.5</v>
      </c>
      <c r="L584">
        <v>20.5</v>
      </c>
      <c r="M584">
        <v>13.5</v>
      </c>
      <c r="N584">
        <v>-7</v>
      </c>
      <c r="Q584">
        <f t="shared" si="63"/>
        <v>13.5</v>
      </c>
      <c r="R584">
        <f t="shared" si="64"/>
        <v>13.5</v>
      </c>
      <c r="S584">
        <f t="shared" si="65"/>
        <v>13.5</v>
      </c>
      <c r="T584">
        <f t="shared" si="66"/>
        <v>13.5</v>
      </c>
      <c r="U584">
        <f t="shared" si="67"/>
        <v>13.5</v>
      </c>
      <c r="V584">
        <f t="shared" si="68"/>
        <v>13.5</v>
      </c>
      <c r="W584">
        <f t="shared" si="69"/>
        <v>-7</v>
      </c>
    </row>
    <row r="585" spans="1:23" x14ac:dyDescent="0.25">
      <c r="A585" t="s">
        <v>7</v>
      </c>
      <c r="B585">
        <v>1</v>
      </c>
      <c r="C585" t="s">
        <v>8</v>
      </c>
      <c r="D585">
        <v>1</v>
      </c>
      <c r="E585" t="s">
        <v>9</v>
      </c>
      <c r="F585" s="1">
        <v>30489</v>
      </c>
      <c r="G585">
        <v>14.199999809265099</v>
      </c>
      <c r="H585">
        <v>27.699999809265101</v>
      </c>
      <c r="I585">
        <v>13.8499999046326</v>
      </c>
      <c r="J585">
        <v>13.5</v>
      </c>
      <c r="K585">
        <v>14.199999809265099</v>
      </c>
      <c r="L585">
        <v>13.5</v>
      </c>
      <c r="M585">
        <v>14.199999809265099</v>
      </c>
      <c r="N585">
        <v>0.69999980926513705</v>
      </c>
      <c r="Q585">
        <f t="shared" si="63"/>
        <v>14.199999809265099</v>
      </c>
      <c r="R585">
        <f t="shared" si="64"/>
        <v>14.199999809265099</v>
      </c>
      <c r="S585">
        <f t="shared" si="65"/>
        <v>14.199999809265099</v>
      </c>
      <c r="T585">
        <f t="shared" si="66"/>
        <v>14.199999809265099</v>
      </c>
      <c r="U585">
        <f t="shared" si="67"/>
        <v>14.199999809265099</v>
      </c>
      <c r="V585">
        <f t="shared" si="68"/>
        <v>14.199999809265099</v>
      </c>
      <c r="W585">
        <f t="shared" si="69"/>
        <v>0.69999980926509942</v>
      </c>
    </row>
    <row r="586" spans="1:23" x14ac:dyDescent="0.25">
      <c r="A586" t="s">
        <v>7</v>
      </c>
      <c r="B586">
        <v>1</v>
      </c>
      <c r="C586" t="s">
        <v>8</v>
      </c>
      <c r="D586">
        <v>1</v>
      </c>
      <c r="E586" t="s">
        <v>9</v>
      </c>
      <c r="F586" s="1">
        <v>30490</v>
      </c>
      <c r="G586">
        <v>18.600000381469702</v>
      </c>
      <c r="H586">
        <v>32.800000190734899</v>
      </c>
      <c r="I586">
        <v>16.4000000953674</v>
      </c>
      <c r="J586">
        <v>14.199999809265099</v>
      </c>
      <c r="K586">
        <v>18.600000381469702</v>
      </c>
      <c r="L586">
        <v>14.199999809265099</v>
      </c>
      <c r="M586">
        <v>18.600000381469702</v>
      </c>
      <c r="N586">
        <v>4.4000005722045898</v>
      </c>
      <c r="Q586">
        <f t="shared" si="63"/>
        <v>18.600000381469702</v>
      </c>
      <c r="R586">
        <f t="shared" si="64"/>
        <v>18.600000381469702</v>
      </c>
      <c r="S586">
        <f t="shared" si="65"/>
        <v>18.600000381469702</v>
      </c>
      <c r="T586">
        <f t="shared" si="66"/>
        <v>18.600000381469702</v>
      </c>
      <c r="U586">
        <f t="shared" si="67"/>
        <v>18.600000381469702</v>
      </c>
      <c r="V586">
        <f t="shared" si="68"/>
        <v>18.600000381469702</v>
      </c>
      <c r="W586">
        <f t="shared" si="69"/>
        <v>4.4000005722046023</v>
      </c>
    </row>
    <row r="587" spans="1:23" x14ac:dyDescent="0.25">
      <c r="A587" t="s">
        <v>7</v>
      </c>
      <c r="B587">
        <v>1</v>
      </c>
      <c r="C587" t="s">
        <v>8</v>
      </c>
      <c r="D587">
        <v>1</v>
      </c>
      <c r="E587" t="s">
        <v>9</v>
      </c>
      <c r="F587" s="1">
        <v>30491</v>
      </c>
      <c r="G587">
        <v>15.1000003814697</v>
      </c>
      <c r="H587">
        <v>33.700000762939503</v>
      </c>
      <c r="I587">
        <v>16.850000381469702</v>
      </c>
      <c r="J587">
        <v>15.1000003814697</v>
      </c>
      <c r="K587">
        <v>18.600000381469702</v>
      </c>
      <c r="L587">
        <v>18.600000381469702</v>
      </c>
      <c r="M587">
        <v>15.1000003814697</v>
      </c>
      <c r="N587">
        <v>-3.5</v>
      </c>
      <c r="Q587">
        <f t="shared" si="63"/>
        <v>15.1000003814697</v>
      </c>
      <c r="R587">
        <f t="shared" si="64"/>
        <v>15.1000003814697</v>
      </c>
      <c r="S587">
        <f t="shared" si="65"/>
        <v>15.1000003814697</v>
      </c>
      <c r="T587">
        <f t="shared" si="66"/>
        <v>15.1000003814697</v>
      </c>
      <c r="U587">
        <f t="shared" si="67"/>
        <v>15.1000003814697</v>
      </c>
      <c r="V587">
        <f t="shared" si="68"/>
        <v>15.1000003814697</v>
      </c>
      <c r="W587">
        <f t="shared" si="69"/>
        <v>-3.5000000000000018</v>
      </c>
    </row>
    <row r="588" spans="1:23" x14ac:dyDescent="0.25">
      <c r="A588" t="s">
        <v>7</v>
      </c>
      <c r="B588">
        <v>1</v>
      </c>
      <c r="C588" t="s">
        <v>8</v>
      </c>
      <c r="D588">
        <v>1</v>
      </c>
      <c r="E588" t="s">
        <v>9</v>
      </c>
      <c r="F588" s="1">
        <v>30492</v>
      </c>
      <c r="G588">
        <v>12.3999996185303</v>
      </c>
      <c r="H588">
        <v>27.5</v>
      </c>
      <c r="I588">
        <v>13.75</v>
      </c>
      <c r="J588">
        <v>12.3999996185303</v>
      </c>
      <c r="K588">
        <v>15.1000003814697</v>
      </c>
      <c r="L588">
        <v>15.1000003814697</v>
      </c>
      <c r="M588">
        <v>12.3999996185303</v>
      </c>
      <c r="N588">
        <v>-2.70000076293945</v>
      </c>
      <c r="Q588">
        <f t="shared" si="63"/>
        <v>12.3999996185303</v>
      </c>
      <c r="R588">
        <f t="shared" si="64"/>
        <v>12.3999996185303</v>
      </c>
      <c r="S588">
        <f t="shared" si="65"/>
        <v>12.3999996185303</v>
      </c>
      <c r="T588">
        <f t="shared" si="66"/>
        <v>12.3999996185303</v>
      </c>
      <c r="U588">
        <f t="shared" si="67"/>
        <v>12.3999996185303</v>
      </c>
      <c r="V588">
        <f t="shared" si="68"/>
        <v>12.3999996185303</v>
      </c>
      <c r="W588">
        <f t="shared" si="69"/>
        <v>-2.7000007629393998</v>
      </c>
    </row>
    <row r="589" spans="1:23" x14ac:dyDescent="0.25">
      <c r="A589" t="s">
        <v>7</v>
      </c>
      <c r="B589">
        <v>1</v>
      </c>
      <c r="C589" t="s">
        <v>8</v>
      </c>
      <c r="D589">
        <v>1</v>
      </c>
      <c r="E589" t="s">
        <v>9</v>
      </c>
      <c r="F589" s="1">
        <v>30493</v>
      </c>
      <c r="G589">
        <v>12.800000190734901</v>
      </c>
      <c r="H589">
        <v>25.199999809265101</v>
      </c>
      <c r="I589">
        <v>12.5999999046326</v>
      </c>
      <c r="J589">
        <v>12.3999996185303</v>
      </c>
      <c r="K589">
        <v>12.800000190734901</v>
      </c>
      <c r="L589">
        <v>12.3999996185303</v>
      </c>
      <c r="M589">
        <v>12.800000190734901</v>
      </c>
      <c r="N589">
        <v>0.40000057220459001</v>
      </c>
      <c r="Q589">
        <f t="shared" si="63"/>
        <v>12.800000190734901</v>
      </c>
      <c r="R589">
        <f t="shared" si="64"/>
        <v>12.800000190734901</v>
      </c>
      <c r="S589">
        <f t="shared" si="65"/>
        <v>12.800000190734901</v>
      </c>
      <c r="T589">
        <f t="shared" si="66"/>
        <v>12.800000190734901</v>
      </c>
      <c r="U589">
        <f t="shared" si="67"/>
        <v>12.800000190734901</v>
      </c>
      <c r="V589">
        <f t="shared" si="68"/>
        <v>12.800000190734901</v>
      </c>
      <c r="W589">
        <f t="shared" si="69"/>
        <v>0.4000005722046005</v>
      </c>
    </row>
    <row r="590" spans="1:23" x14ac:dyDescent="0.25">
      <c r="A590" t="s">
        <v>7</v>
      </c>
      <c r="B590">
        <v>1</v>
      </c>
      <c r="C590" t="s">
        <v>8</v>
      </c>
      <c r="D590">
        <v>1</v>
      </c>
      <c r="E590" t="s">
        <v>9</v>
      </c>
      <c r="F590" s="1">
        <v>30494</v>
      </c>
      <c r="G590">
        <v>14</v>
      </c>
      <c r="H590">
        <v>26.800000190734899</v>
      </c>
      <c r="I590">
        <v>13.4000000953674</v>
      </c>
      <c r="J590">
        <v>12.800000190734901</v>
      </c>
      <c r="K590">
        <v>14</v>
      </c>
      <c r="L590">
        <v>12.800000190734901</v>
      </c>
      <c r="M590">
        <v>14</v>
      </c>
      <c r="N590">
        <v>1.19999980926514</v>
      </c>
      <c r="Q590">
        <f t="shared" si="63"/>
        <v>14</v>
      </c>
      <c r="R590">
        <f t="shared" si="64"/>
        <v>14</v>
      </c>
      <c r="S590">
        <f t="shared" si="65"/>
        <v>14</v>
      </c>
      <c r="T590">
        <f t="shared" si="66"/>
        <v>14</v>
      </c>
      <c r="U590">
        <f t="shared" si="67"/>
        <v>14</v>
      </c>
      <c r="V590">
        <f t="shared" si="68"/>
        <v>14</v>
      </c>
      <c r="W590">
        <f t="shared" si="69"/>
        <v>1.1999998092650994</v>
      </c>
    </row>
    <row r="591" spans="1:23" x14ac:dyDescent="0.25">
      <c r="A591" t="s">
        <v>7</v>
      </c>
      <c r="B591">
        <v>1</v>
      </c>
      <c r="C591" t="s">
        <v>8</v>
      </c>
      <c r="D591">
        <v>1</v>
      </c>
      <c r="E591" t="s">
        <v>9</v>
      </c>
      <c r="F591" s="1">
        <v>30495</v>
      </c>
      <c r="G591">
        <v>15</v>
      </c>
      <c r="H591">
        <v>29</v>
      </c>
      <c r="I591">
        <v>14.5</v>
      </c>
      <c r="J591">
        <v>14</v>
      </c>
      <c r="K591">
        <v>15</v>
      </c>
      <c r="L591">
        <v>14</v>
      </c>
      <c r="M591">
        <v>15</v>
      </c>
      <c r="N591">
        <v>1</v>
      </c>
      <c r="Q591">
        <f t="shared" si="63"/>
        <v>15</v>
      </c>
      <c r="R591">
        <f t="shared" si="64"/>
        <v>15</v>
      </c>
      <c r="S591">
        <f t="shared" si="65"/>
        <v>15</v>
      </c>
      <c r="T591">
        <f t="shared" si="66"/>
        <v>15</v>
      </c>
      <c r="U591">
        <f t="shared" si="67"/>
        <v>15</v>
      </c>
      <c r="V591">
        <f t="shared" si="68"/>
        <v>15</v>
      </c>
      <c r="W591">
        <f t="shared" si="69"/>
        <v>1</v>
      </c>
    </row>
    <row r="592" spans="1:23" x14ac:dyDescent="0.25">
      <c r="A592" t="s">
        <v>7</v>
      </c>
      <c r="B592">
        <v>1</v>
      </c>
      <c r="C592" t="s">
        <v>8</v>
      </c>
      <c r="D592">
        <v>1</v>
      </c>
      <c r="E592" t="s">
        <v>9</v>
      </c>
      <c r="F592" s="1">
        <v>30496</v>
      </c>
      <c r="G592">
        <v>17.100000381469702</v>
      </c>
      <c r="H592">
        <v>32.100000381469698</v>
      </c>
      <c r="I592">
        <v>16.050000190734899</v>
      </c>
      <c r="J592">
        <v>15</v>
      </c>
      <c r="K592">
        <v>17.100000381469702</v>
      </c>
      <c r="L592">
        <v>15</v>
      </c>
      <c r="M592">
        <v>17.100000381469702</v>
      </c>
      <c r="N592">
        <v>2.1000003814697301</v>
      </c>
      <c r="Q592">
        <f t="shared" si="63"/>
        <v>17.100000381469702</v>
      </c>
      <c r="R592">
        <f t="shared" si="64"/>
        <v>17.100000381469702</v>
      </c>
      <c r="S592">
        <f t="shared" si="65"/>
        <v>17.100000381469702</v>
      </c>
      <c r="T592">
        <f t="shared" si="66"/>
        <v>17.100000381469702</v>
      </c>
      <c r="U592">
        <f t="shared" si="67"/>
        <v>17.100000381469702</v>
      </c>
      <c r="V592">
        <f t="shared" si="68"/>
        <v>17.100000381469702</v>
      </c>
      <c r="W592">
        <f t="shared" si="69"/>
        <v>2.1000003814697017</v>
      </c>
    </row>
    <row r="593" spans="1:23" x14ac:dyDescent="0.25">
      <c r="A593" t="s">
        <v>7</v>
      </c>
      <c r="B593">
        <v>1</v>
      </c>
      <c r="C593" t="s">
        <v>8</v>
      </c>
      <c r="D593">
        <v>1</v>
      </c>
      <c r="E593" t="s">
        <v>9</v>
      </c>
      <c r="F593" s="1">
        <v>30497</v>
      </c>
      <c r="G593">
        <v>22.799999237060501</v>
      </c>
      <c r="H593">
        <v>39.899999618530302</v>
      </c>
      <c r="I593">
        <v>19.949999809265101</v>
      </c>
      <c r="J593">
        <v>17.100000381469702</v>
      </c>
      <c r="K593">
        <v>22.799999237060501</v>
      </c>
      <c r="L593">
        <v>17.100000381469702</v>
      </c>
      <c r="M593">
        <v>22.799999237060501</v>
      </c>
      <c r="N593">
        <v>5.6999988555908203</v>
      </c>
      <c r="Q593">
        <f t="shared" si="63"/>
        <v>22.799999237060501</v>
      </c>
      <c r="R593">
        <f t="shared" si="64"/>
        <v>22.799999237060501</v>
      </c>
      <c r="S593">
        <f t="shared" si="65"/>
        <v>22.799999237060501</v>
      </c>
      <c r="T593">
        <f t="shared" si="66"/>
        <v>22.799999237060501</v>
      </c>
      <c r="U593">
        <f t="shared" si="67"/>
        <v>22.799999237060501</v>
      </c>
      <c r="V593">
        <f t="shared" si="68"/>
        <v>22.799999237060501</v>
      </c>
      <c r="W593">
        <f t="shared" si="69"/>
        <v>5.699998855590799</v>
      </c>
    </row>
    <row r="594" spans="1:23" x14ac:dyDescent="0.25">
      <c r="A594" t="s">
        <v>7</v>
      </c>
      <c r="B594">
        <v>1</v>
      </c>
      <c r="C594" t="s">
        <v>8</v>
      </c>
      <c r="D594">
        <v>1</v>
      </c>
      <c r="E594" t="s">
        <v>9</v>
      </c>
      <c r="F594" s="1">
        <v>30498</v>
      </c>
      <c r="G594">
        <v>20.299999237060501</v>
      </c>
      <c r="H594">
        <v>43.099998474121101</v>
      </c>
      <c r="I594">
        <v>21.549999237060501</v>
      </c>
      <c r="J594">
        <v>20.299999237060501</v>
      </c>
      <c r="K594">
        <v>22.799999237060501</v>
      </c>
      <c r="L594">
        <v>22.799999237060501</v>
      </c>
      <c r="M594">
        <v>20.299999237060501</v>
      </c>
      <c r="N594">
        <v>-2.5</v>
      </c>
      <c r="Q594">
        <f t="shared" si="63"/>
        <v>20.299999237060501</v>
      </c>
      <c r="R594">
        <f t="shared" si="64"/>
        <v>20.299999237060501</v>
      </c>
      <c r="S594">
        <f t="shared" si="65"/>
        <v>20.299999237060501</v>
      </c>
      <c r="T594">
        <f t="shared" si="66"/>
        <v>20.299999237060501</v>
      </c>
      <c r="U594">
        <f t="shared" si="67"/>
        <v>20.299999237060501</v>
      </c>
      <c r="V594">
        <f t="shared" si="68"/>
        <v>20.299999237060501</v>
      </c>
      <c r="W594">
        <f t="shared" si="69"/>
        <v>-2.5</v>
      </c>
    </row>
    <row r="595" spans="1:23" x14ac:dyDescent="0.25">
      <c r="A595" t="s">
        <v>7</v>
      </c>
      <c r="B595">
        <v>1</v>
      </c>
      <c r="C595" t="s">
        <v>8</v>
      </c>
      <c r="D595">
        <v>1</v>
      </c>
      <c r="E595" t="s">
        <v>9</v>
      </c>
      <c r="F595" s="1">
        <v>30499</v>
      </c>
      <c r="G595">
        <v>18.299999237060501</v>
      </c>
      <c r="H595">
        <v>38.599998474121101</v>
      </c>
      <c r="I595">
        <v>19.299999237060501</v>
      </c>
      <c r="J595">
        <v>18.299999237060501</v>
      </c>
      <c r="K595">
        <v>20.299999237060501</v>
      </c>
      <c r="L595">
        <v>20.299999237060501</v>
      </c>
      <c r="M595">
        <v>18.299999237060501</v>
      </c>
      <c r="N595">
        <v>-2</v>
      </c>
      <c r="Q595">
        <f t="shared" si="63"/>
        <v>18.299999237060501</v>
      </c>
      <c r="R595">
        <f t="shared" si="64"/>
        <v>18.299999237060501</v>
      </c>
      <c r="S595">
        <f t="shared" si="65"/>
        <v>18.299999237060501</v>
      </c>
      <c r="T595">
        <f t="shared" si="66"/>
        <v>18.299999237060501</v>
      </c>
      <c r="U595">
        <f t="shared" si="67"/>
        <v>18.299999237060501</v>
      </c>
      <c r="V595">
        <f t="shared" si="68"/>
        <v>18.299999237060501</v>
      </c>
      <c r="W595">
        <f t="shared" si="69"/>
        <v>-2</v>
      </c>
    </row>
    <row r="596" spans="1:23" x14ac:dyDescent="0.25">
      <c r="A596" t="s">
        <v>7</v>
      </c>
      <c r="B596">
        <v>1</v>
      </c>
      <c r="C596" t="s">
        <v>8</v>
      </c>
      <c r="D596">
        <v>1</v>
      </c>
      <c r="E596" t="s">
        <v>9</v>
      </c>
      <c r="F596" s="1">
        <v>30500</v>
      </c>
      <c r="G596">
        <v>18.899999618530298</v>
      </c>
      <c r="H596">
        <v>37.199998855590799</v>
      </c>
      <c r="I596">
        <v>18.599999427795399</v>
      </c>
      <c r="J596">
        <v>18.299999237060501</v>
      </c>
      <c r="K596">
        <v>18.899999618530298</v>
      </c>
      <c r="L596">
        <v>18.299999237060501</v>
      </c>
      <c r="M596">
        <v>18.899999618530298</v>
      </c>
      <c r="N596">
        <v>0.60000038146972701</v>
      </c>
      <c r="Q596">
        <f t="shared" si="63"/>
        <v>18.899999618530298</v>
      </c>
      <c r="R596">
        <f t="shared" si="64"/>
        <v>18.899999618530298</v>
      </c>
      <c r="S596">
        <f t="shared" si="65"/>
        <v>18.899999618530298</v>
      </c>
      <c r="T596">
        <f t="shared" si="66"/>
        <v>18.899999618530298</v>
      </c>
      <c r="U596">
        <f t="shared" si="67"/>
        <v>18.899999618530298</v>
      </c>
      <c r="V596">
        <f t="shared" si="68"/>
        <v>18.899999618530298</v>
      </c>
      <c r="W596">
        <f t="shared" si="69"/>
        <v>0.60000038146979762</v>
      </c>
    </row>
    <row r="597" spans="1:23" x14ac:dyDescent="0.25">
      <c r="A597" t="s">
        <v>7</v>
      </c>
      <c r="B597">
        <v>1</v>
      </c>
      <c r="C597" t="s">
        <v>8</v>
      </c>
      <c r="D597">
        <v>1</v>
      </c>
      <c r="E597" t="s">
        <v>9</v>
      </c>
      <c r="F597" s="1">
        <v>30501</v>
      </c>
      <c r="G597">
        <v>16.299999237060501</v>
      </c>
      <c r="H597">
        <v>35.199998855590799</v>
      </c>
      <c r="I597">
        <v>17.599999427795399</v>
      </c>
      <c r="J597">
        <v>16.299999237060501</v>
      </c>
      <c r="K597">
        <v>18.899999618530298</v>
      </c>
      <c r="L597">
        <v>18.899999618530298</v>
      </c>
      <c r="M597">
        <v>16.299999237060501</v>
      </c>
      <c r="N597">
        <v>-2.6000003814697301</v>
      </c>
      <c r="Q597">
        <f t="shared" si="63"/>
        <v>16.299999237060501</v>
      </c>
      <c r="R597">
        <f t="shared" si="64"/>
        <v>16.299999237060501</v>
      </c>
      <c r="S597">
        <f t="shared" si="65"/>
        <v>16.299999237060501</v>
      </c>
      <c r="T597">
        <f t="shared" si="66"/>
        <v>16.299999237060501</v>
      </c>
      <c r="U597">
        <f t="shared" si="67"/>
        <v>16.299999237060501</v>
      </c>
      <c r="V597">
        <f t="shared" si="68"/>
        <v>16.299999237060501</v>
      </c>
      <c r="W597">
        <f t="shared" si="69"/>
        <v>-2.6000003814697976</v>
      </c>
    </row>
    <row r="598" spans="1:23" x14ac:dyDescent="0.25">
      <c r="A598" t="s">
        <v>7</v>
      </c>
      <c r="B598">
        <v>1</v>
      </c>
      <c r="C598" t="s">
        <v>8</v>
      </c>
      <c r="D598">
        <v>1</v>
      </c>
      <c r="E598" t="s">
        <v>9</v>
      </c>
      <c r="F598" s="1">
        <v>30502</v>
      </c>
      <c r="G598">
        <v>19.700000762939499</v>
      </c>
      <c r="H598">
        <v>36</v>
      </c>
      <c r="I598">
        <v>18</v>
      </c>
      <c r="J598">
        <v>16.299999237060501</v>
      </c>
      <c r="K598">
        <v>19.700000762939499</v>
      </c>
      <c r="L598">
        <v>16.299999237060501</v>
      </c>
      <c r="M598">
        <v>19.700000762939499</v>
      </c>
      <c r="N598">
        <v>3.4000015258789098</v>
      </c>
      <c r="Q598">
        <f t="shared" si="63"/>
        <v>19.700000762939499</v>
      </c>
      <c r="R598">
        <f t="shared" si="64"/>
        <v>19.700000762939499</v>
      </c>
      <c r="S598">
        <f t="shared" si="65"/>
        <v>19.700000762939499</v>
      </c>
      <c r="T598">
        <f t="shared" si="66"/>
        <v>19.700000762939499</v>
      </c>
      <c r="U598">
        <f t="shared" si="67"/>
        <v>19.700000762939499</v>
      </c>
      <c r="V598">
        <f t="shared" si="68"/>
        <v>19.700000762939499</v>
      </c>
      <c r="W598">
        <f t="shared" si="69"/>
        <v>3.4000015258789986</v>
      </c>
    </row>
    <row r="599" spans="1:23" x14ac:dyDescent="0.25">
      <c r="A599" t="s">
        <v>7</v>
      </c>
      <c r="B599">
        <v>1</v>
      </c>
      <c r="C599" t="s">
        <v>8</v>
      </c>
      <c r="D599">
        <v>1</v>
      </c>
      <c r="E599" t="s">
        <v>9</v>
      </c>
      <c r="F599" s="1">
        <v>30503</v>
      </c>
      <c r="G599">
        <v>15.6000003814697</v>
      </c>
      <c r="H599">
        <v>35.300001144409201</v>
      </c>
      <c r="I599">
        <v>17.650000572204601</v>
      </c>
      <c r="J599">
        <v>15.6000003814697</v>
      </c>
      <c r="K599">
        <v>19.700000762939499</v>
      </c>
      <c r="L599">
        <v>19.700000762939499</v>
      </c>
      <c r="M599">
        <v>15.6000003814697</v>
      </c>
      <c r="N599">
        <v>-4.1000003814697301</v>
      </c>
      <c r="Q599">
        <f t="shared" si="63"/>
        <v>15.6000003814697</v>
      </c>
      <c r="R599">
        <f t="shared" si="64"/>
        <v>15.6000003814697</v>
      </c>
      <c r="S599">
        <f t="shared" si="65"/>
        <v>15.6000003814697</v>
      </c>
      <c r="T599">
        <f t="shared" si="66"/>
        <v>15.6000003814697</v>
      </c>
      <c r="U599">
        <f t="shared" si="67"/>
        <v>15.6000003814697</v>
      </c>
      <c r="V599">
        <f t="shared" si="68"/>
        <v>15.6000003814697</v>
      </c>
      <c r="W599">
        <f t="shared" si="69"/>
        <v>-4.1000003814697994</v>
      </c>
    </row>
    <row r="600" spans="1:23" x14ac:dyDescent="0.25">
      <c r="A600" t="s">
        <v>7</v>
      </c>
      <c r="B600">
        <v>1</v>
      </c>
      <c r="C600" t="s">
        <v>8</v>
      </c>
      <c r="D600">
        <v>1</v>
      </c>
      <c r="E600" t="s">
        <v>9</v>
      </c>
      <c r="F600" s="1">
        <v>30504</v>
      </c>
      <c r="G600">
        <v>11.800000190734901</v>
      </c>
      <c r="H600">
        <v>27.400000572204601</v>
      </c>
      <c r="I600">
        <v>13.7000002861023</v>
      </c>
      <c r="J600">
        <v>11.800000190734901</v>
      </c>
      <c r="K600">
        <v>15.6000003814697</v>
      </c>
      <c r="L600">
        <v>15.6000003814697</v>
      </c>
      <c r="M600">
        <v>11.800000190734901</v>
      </c>
      <c r="N600">
        <v>-3.8000001907348602</v>
      </c>
      <c r="Q600">
        <f t="shared" si="63"/>
        <v>11.800000190734901</v>
      </c>
      <c r="R600">
        <f t="shared" si="64"/>
        <v>11.800000190734901</v>
      </c>
      <c r="S600">
        <f t="shared" si="65"/>
        <v>11.800000190734901</v>
      </c>
      <c r="T600">
        <f t="shared" si="66"/>
        <v>11.800000190734901</v>
      </c>
      <c r="U600">
        <f t="shared" si="67"/>
        <v>11.800000190734901</v>
      </c>
      <c r="V600">
        <f t="shared" si="68"/>
        <v>11.800000190734901</v>
      </c>
      <c r="W600">
        <f t="shared" si="69"/>
        <v>-3.8000001907347993</v>
      </c>
    </row>
    <row r="601" spans="1:23" x14ac:dyDescent="0.25">
      <c r="A601" t="s">
        <v>7</v>
      </c>
      <c r="B601">
        <v>1</v>
      </c>
      <c r="C601" t="s">
        <v>8</v>
      </c>
      <c r="D601">
        <v>1</v>
      </c>
      <c r="E601" t="s">
        <v>9</v>
      </c>
      <c r="F601" s="1">
        <v>30505</v>
      </c>
      <c r="G601">
        <v>12</v>
      </c>
      <c r="H601">
        <v>23.800000190734899</v>
      </c>
      <c r="I601">
        <v>11.9000000953674</v>
      </c>
      <c r="J601">
        <v>11.800000190734901</v>
      </c>
      <c r="K601">
        <v>12</v>
      </c>
      <c r="L601">
        <v>11.800000190734901</v>
      </c>
      <c r="M601">
        <v>12</v>
      </c>
      <c r="N601">
        <v>0.199999809265137</v>
      </c>
      <c r="Q601">
        <f t="shared" si="63"/>
        <v>12</v>
      </c>
      <c r="R601">
        <f t="shared" si="64"/>
        <v>12</v>
      </c>
      <c r="S601">
        <f t="shared" si="65"/>
        <v>12</v>
      </c>
      <c r="T601">
        <f t="shared" si="66"/>
        <v>12</v>
      </c>
      <c r="U601">
        <f t="shared" si="67"/>
        <v>12</v>
      </c>
      <c r="V601">
        <f t="shared" si="68"/>
        <v>12</v>
      </c>
      <c r="W601">
        <f t="shared" si="69"/>
        <v>0.19999980926509942</v>
      </c>
    </row>
    <row r="602" spans="1:23" x14ac:dyDescent="0.25">
      <c r="A602" t="s">
        <v>7</v>
      </c>
      <c r="B602">
        <v>1</v>
      </c>
      <c r="C602" t="s">
        <v>8</v>
      </c>
      <c r="D602">
        <v>1</v>
      </c>
      <c r="E602" t="s">
        <v>9</v>
      </c>
      <c r="F602" s="1">
        <v>30506</v>
      </c>
      <c r="G602">
        <v>14</v>
      </c>
      <c r="H602">
        <v>26</v>
      </c>
      <c r="I602">
        <v>13</v>
      </c>
      <c r="J602">
        <v>12</v>
      </c>
      <c r="K602">
        <v>14</v>
      </c>
      <c r="L602">
        <v>12</v>
      </c>
      <c r="M602">
        <v>14</v>
      </c>
      <c r="N602">
        <v>2</v>
      </c>
      <c r="Q602">
        <f t="shared" si="63"/>
        <v>14</v>
      </c>
      <c r="R602">
        <f t="shared" si="64"/>
        <v>14</v>
      </c>
      <c r="S602">
        <f t="shared" si="65"/>
        <v>14</v>
      </c>
      <c r="T602">
        <f t="shared" si="66"/>
        <v>14</v>
      </c>
      <c r="U602">
        <f t="shared" si="67"/>
        <v>14</v>
      </c>
      <c r="V602">
        <f t="shared" si="68"/>
        <v>14</v>
      </c>
      <c r="W602">
        <f t="shared" si="69"/>
        <v>2</v>
      </c>
    </row>
    <row r="603" spans="1:23" x14ac:dyDescent="0.25">
      <c r="A603" t="s">
        <v>7</v>
      </c>
      <c r="B603">
        <v>1</v>
      </c>
      <c r="C603" t="s">
        <v>8</v>
      </c>
      <c r="D603">
        <v>1</v>
      </c>
      <c r="E603" t="s">
        <v>9</v>
      </c>
      <c r="F603" s="1">
        <v>30507</v>
      </c>
      <c r="G603">
        <v>16</v>
      </c>
      <c r="H603">
        <v>30</v>
      </c>
      <c r="I603">
        <v>15</v>
      </c>
      <c r="J603">
        <v>14</v>
      </c>
      <c r="K603">
        <v>16</v>
      </c>
      <c r="L603">
        <v>14</v>
      </c>
      <c r="M603">
        <v>16</v>
      </c>
      <c r="N603">
        <v>2</v>
      </c>
      <c r="Q603">
        <f t="shared" si="63"/>
        <v>16</v>
      </c>
      <c r="R603">
        <f t="shared" si="64"/>
        <v>16</v>
      </c>
      <c r="S603">
        <f t="shared" si="65"/>
        <v>16</v>
      </c>
      <c r="T603">
        <f t="shared" si="66"/>
        <v>16</v>
      </c>
      <c r="U603">
        <f t="shared" si="67"/>
        <v>16</v>
      </c>
      <c r="V603">
        <f t="shared" si="68"/>
        <v>16</v>
      </c>
      <c r="W603">
        <f t="shared" si="69"/>
        <v>2</v>
      </c>
    </row>
    <row r="604" spans="1:23" x14ac:dyDescent="0.25">
      <c r="A604" t="s">
        <v>7</v>
      </c>
      <c r="B604">
        <v>1</v>
      </c>
      <c r="C604" t="s">
        <v>8</v>
      </c>
      <c r="D604">
        <v>1</v>
      </c>
      <c r="E604" t="s">
        <v>9</v>
      </c>
      <c r="F604" s="1">
        <v>30508</v>
      </c>
      <c r="G604">
        <v>19.100000381469702</v>
      </c>
      <c r="H604">
        <v>35.100000381469698</v>
      </c>
      <c r="I604">
        <v>17.550000190734899</v>
      </c>
      <c r="J604">
        <v>16</v>
      </c>
      <c r="K604">
        <v>19.100000381469702</v>
      </c>
      <c r="L604">
        <v>16</v>
      </c>
      <c r="M604">
        <v>19.100000381469702</v>
      </c>
      <c r="N604">
        <v>3.1000003814697301</v>
      </c>
      <c r="Q604">
        <f t="shared" si="63"/>
        <v>19.100000381469702</v>
      </c>
      <c r="R604">
        <f t="shared" si="64"/>
        <v>19.100000381469702</v>
      </c>
      <c r="S604">
        <f t="shared" si="65"/>
        <v>19.100000381469702</v>
      </c>
      <c r="T604">
        <f t="shared" si="66"/>
        <v>19.100000381469702</v>
      </c>
      <c r="U604">
        <f t="shared" si="67"/>
        <v>19.100000381469702</v>
      </c>
      <c r="V604">
        <f t="shared" si="68"/>
        <v>19.100000381469702</v>
      </c>
      <c r="W604">
        <f t="shared" si="69"/>
        <v>3.1000003814697017</v>
      </c>
    </row>
    <row r="605" spans="1:23" x14ac:dyDescent="0.25">
      <c r="A605" t="s">
        <v>7</v>
      </c>
      <c r="B605">
        <v>1</v>
      </c>
      <c r="C605" t="s">
        <v>8</v>
      </c>
      <c r="D605">
        <v>1</v>
      </c>
      <c r="E605" t="s">
        <v>9</v>
      </c>
      <c r="F605" s="1">
        <v>30509</v>
      </c>
      <c r="G605">
        <v>19.299999237060501</v>
      </c>
      <c r="H605">
        <v>38.399999618530302</v>
      </c>
      <c r="I605">
        <v>19.199999809265101</v>
      </c>
      <c r="J605">
        <v>19.100000381469702</v>
      </c>
      <c r="K605">
        <v>19.299999237060501</v>
      </c>
      <c r="L605">
        <v>19.100000381469702</v>
      </c>
      <c r="M605">
        <v>19.299999237060501</v>
      </c>
      <c r="N605">
        <v>0.19999885559082001</v>
      </c>
      <c r="Q605">
        <f t="shared" si="63"/>
        <v>19.299999237060501</v>
      </c>
      <c r="R605">
        <f t="shared" si="64"/>
        <v>19.299999237060501</v>
      </c>
      <c r="S605">
        <f t="shared" si="65"/>
        <v>19.299999237060501</v>
      </c>
      <c r="T605">
        <f t="shared" si="66"/>
        <v>19.299999237060501</v>
      </c>
      <c r="U605">
        <f t="shared" si="67"/>
        <v>19.299999237060501</v>
      </c>
      <c r="V605">
        <f t="shared" si="68"/>
        <v>19.299999237060501</v>
      </c>
      <c r="W605">
        <f t="shared" si="69"/>
        <v>0.199998855590799</v>
      </c>
    </row>
    <row r="606" spans="1:23" x14ac:dyDescent="0.25">
      <c r="A606" t="s">
        <v>7</v>
      </c>
      <c r="B606">
        <v>1</v>
      </c>
      <c r="C606" t="s">
        <v>8</v>
      </c>
      <c r="D606">
        <v>1</v>
      </c>
      <c r="E606" t="s">
        <v>9</v>
      </c>
      <c r="F606" s="1">
        <v>30510</v>
      </c>
      <c r="G606">
        <v>17</v>
      </c>
      <c r="H606">
        <v>36.299999237060497</v>
      </c>
      <c r="I606">
        <v>18.149999618530298</v>
      </c>
      <c r="J606">
        <v>17</v>
      </c>
      <c r="K606">
        <v>19.299999237060501</v>
      </c>
      <c r="L606">
        <v>19.299999237060501</v>
      </c>
      <c r="M606">
        <v>17</v>
      </c>
      <c r="N606">
        <v>-2.29999923706055</v>
      </c>
      <c r="Q606">
        <f t="shared" si="63"/>
        <v>17</v>
      </c>
      <c r="R606">
        <f t="shared" si="64"/>
        <v>17</v>
      </c>
      <c r="S606">
        <f t="shared" si="65"/>
        <v>17</v>
      </c>
      <c r="T606">
        <f t="shared" si="66"/>
        <v>17</v>
      </c>
      <c r="U606">
        <f t="shared" si="67"/>
        <v>17</v>
      </c>
      <c r="V606">
        <f t="shared" si="68"/>
        <v>17</v>
      </c>
      <c r="W606">
        <f t="shared" si="69"/>
        <v>-2.2999992370605007</v>
      </c>
    </row>
    <row r="607" spans="1:23" x14ac:dyDescent="0.25">
      <c r="A607" t="s">
        <v>7</v>
      </c>
      <c r="B607">
        <v>1</v>
      </c>
      <c r="C607" t="s">
        <v>8</v>
      </c>
      <c r="D607">
        <v>1</v>
      </c>
      <c r="E607" t="s">
        <v>9</v>
      </c>
      <c r="F607" s="1">
        <v>30511</v>
      </c>
      <c r="G607">
        <v>17.5</v>
      </c>
      <c r="H607">
        <v>34.5</v>
      </c>
      <c r="I607">
        <v>17.25</v>
      </c>
      <c r="J607">
        <v>17</v>
      </c>
      <c r="K607">
        <v>17.5</v>
      </c>
      <c r="L607">
        <v>17</v>
      </c>
      <c r="M607">
        <v>17.5</v>
      </c>
      <c r="N607">
        <v>0.5</v>
      </c>
      <c r="Q607">
        <f t="shared" si="63"/>
        <v>17.5</v>
      </c>
      <c r="R607">
        <f t="shared" si="64"/>
        <v>17.5</v>
      </c>
      <c r="S607">
        <f t="shared" si="65"/>
        <v>17.5</v>
      </c>
      <c r="T607">
        <f t="shared" si="66"/>
        <v>17.5</v>
      </c>
      <c r="U607">
        <f t="shared" si="67"/>
        <v>17.5</v>
      </c>
      <c r="V607">
        <f t="shared" si="68"/>
        <v>17.5</v>
      </c>
      <c r="W607">
        <f t="shared" si="69"/>
        <v>0.5</v>
      </c>
    </row>
    <row r="608" spans="1:23" x14ac:dyDescent="0.25">
      <c r="A608" t="s">
        <v>7</v>
      </c>
      <c r="B608">
        <v>1</v>
      </c>
      <c r="C608" t="s">
        <v>8</v>
      </c>
      <c r="D608">
        <v>1</v>
      </c>
      <c r="E608" t="s">
        <v>9</v>
      </c>
      <c r="F608" s="1">
        <v>30512</v>
      </c>
      <c r="G608">
        <v>18.899999618530298</v>
      </c>
      <c r="H608">
        <v>36.399999618530302</v>
      </c>
      <c r="I608">
        <v>18.199999809265101</v>
      </c>
      <c r="J608">
        <v>17.5</v>
      </c>
      <c r="K608">
        <v>18.899999618530298</v>
      </c>
      <c r="L608">
        <v>17.5</v>
      </c>
      <c r="M608">
        <v>18.899999618530298</v>
      </c>
      <c r="N608">
        <v>1.3999996185302701</v>
      </c>
      <c r="Q608">
        <f t="shared" si="63"/>
        <v>18.899999618530298</v>
      </c>
      <c r="R608">
        <f t="shared" si="64"/>
        <v>18.899999618530298</v>
      </c>
      <c r="S608">
        <f t="shared" si="65"/>
        <v>18.899999618530298</v>
      </c>
      <c r="T608">
        <f t="shared" si="66"/>
        <v>18.899999618530298</v>
      </c>
      <c r="U608">
        <f t="shared" si="67"/>
        <v>18.899999618530298</v>
      </c>
      <c r="V608">
        <f t="shared" si="68"/>
        <v>18.899999618530298</v>
      </c>
      <c r="W608">
        <f t="shared" si="69"/>
        <v>1.3999996185302983</v>
      </c>
    </row>
    <row r="609" spans="1:23" x14ac:dyDescent="0.25">
      <c r="A609" t="s">
        <v>7</v>
      </c>
      <c r="B609">
        <v>1</v>
      </c>
      <c r="C609" t="s">
        <v>8</v>
      </c>
      <c r="D609">
        <v>1</v>
      </c>
      <c r="E609" t="s">
        <v>9</v>
      </c>
      <c r="F609" s="1">
        <v>30513</v>
      </c>
      <c r="G609">
        <v>19.5</v>
      </c>
      <c r="H609">
        <v>38.399999618530302</v>
      </c>
      <c r="I609">
        <v>19.199999809265101</v>
      </c>
      <c r="J609">
        <v>18.899999618530298</v>
      </c>
      <c r="K609">
        <v>19.5</v>
      </c>
      <c r="L609">
        <v>18.899999618530298</v>
      </c>
      <c r="M609">
        <v>19.5</v>
      </c>
      <c r="N609">
        <v>0.60000038146972701</v>
      </c>
      <c r="Q609">
        <f t="shared" si="63"/>
        <v>19.5</v>
      </c>
      <c r="R609">
        <f t="shared" si="64"/>
        <v>19.5</v>
      </c>
      <c r="S609">
        <f t="shared" si="65"/>
        <v>19.5</v>
      </c>
      <c r="T609">
        <f t="shared" si="66"/>
        <v>19.5</v>
      </c>
      <c r="U609">
        <f t="shared" si="67"/>
        <v>19.5</v>
      </c>
      <c r="V609">
        <f t="shared" si="68"/>
        <v>19.5</v>
      </c>
      <c r="W609">
        <f t="shared" si="69"/>
        <v>0.60000038146970169</v>
      </c>
    </row>
    <row r="610" spans="1:23" x14ac:dyDescent="0.25">
      <c r="A610" t="s">
        <v>7</v>
      </c>
      <c r="B610">
        <v>1</v>
      </c>
      <c r="C610" t="s">
        <v>8</v>
      </c>
      <c r="D610">
        <v>1</v>
      </c>
      <c r="E610" t="s">
        <v>9</v>
      </c>
      <c r="F610" s="1">
        <v>30514</v>
      </c>
      <c r="G610">
        <v>18.5</v>
      </c>
      <c r="H610">
        <v>38</v>
      </c>
      <c r="I610">
        <v>19</v>
      </c>
      <c r="J610">
        <v>18.5</v>
      </c>
      <c r="K610">
        <v>19.5</v>
      </c>
      <c r="L610">
        <v>19.5</v>
      </c>
      <c r="M610">
        <v>18.5</v>
      </c>
      <c r="N610">
        <v>-1</v>
      </c>
      <c r="Q610">
        <f t="shared" si="63"/>
        <v>18.5</v>
      </c>
      <c r="R610">
        <f t="shared" si="64"/>
        <v>18.5</v>
      </c>
      <c r="S610">
        <f t="shared" si="65"/>
        <v>18.5</v>
      </c>
      <c r="T610">
        <f t="shared" si="66"/>
        <v>18.5</v>
      </c>
      <c r="U610">
        <f t="shared" si="67"/>
        <v>18.5</v>
      </c>
      <c r="V610">
        <f t="shared" si="68"/>
        <v>18.5</v>
      </c>
      <c r="W610">
        <f t="shared" si="69"/>
        <v>-1</v>
      </c>
    </row>
    <row r="611" spans="1:23" x14ac:dyDescent="0.25">
      <c r="A611" t="s">
        <v>7</v>
      </c>
      <c r="B611">
        <v>1</v>
      </c>
      <c r="C611" t="s">
        <v>8</v>
      </c>
      <c r="D611">
        <v>1</v>
      </c>
      <c r="E611" t="s">
        <v>9</v>
      </c>
      <c r="F611" s="1">
        <v>30515</v>
      </c>
      <c r="G611">
        <v>18.799999237060501</v>
      </c>
      <c r="H611">
        <v>37.299999237060497</v>
      </c>
      <c r="I611">
        <v>18.649999618530298</v>
      </c>
      <c r="J611">
        <v>18.5</v>
      </c>
      <c r="K611">
        <v>18.799999237060501</v>
      </c>
      <c r="L611">
        <v>18.5</v>
      </c>
      <c r="M611">
        <v>18.799999237060501</v>
      </c>
      <c r="N611">
        <v>0.29999923706054699</v>
      </c>
      <c r="Q611">
        <f t="shared" si="63"/>
        <v>18.799999237060501</v>
      </c>
      <c r="R611">
        <f t="shared" si="64"/>
        <v>18.799999237060501</v>
      </c>
      <c r="S611">
        <f t="shared" si="65"/>
        <v>18.799999237060501</v>
      </c>
      <c r="T611">
        <f t="shared" si="66"/>
        <v>18.799999237060501</v>
      </c>
      <c r="U611">
        <f t="shared" si="67"/>
        <v>18.799999237060501</v>
      </c>
      <c r="V611">
        <f t="shared" si="68"/>
        <v>18.799999237060501</v>
      </c>
      <c r="W611">
        <f t="shared" si="69"/>
        <v>0.29999923706050069</v>
      </c>
    </row>
    <row r="612" spans="1:23" x14ac:dyDescent="0.25">
      <c r="A612" t="s">
        <v>7</v>
      </c>
      <c r="B612">
        <v>1</v>
      </c>
      <c r="C612" t="s">
        <v>8</v>
      </c>
      <c r="D612">
        <v>1</v>
      </c>
      <c r="E612" t="s">
        <v>9</v>
      </c>
      <c r="F612" s="1">
        <v>30516</v>
      </c>
      <c r="G612">
        <v>19.200000762939499</v>
      </c>
      <c r="H612">
        <v>38</v>
      </c>
      <c r="I612">
        <v>19</v>
      </c>
      <c r="J612">
        <v>18.799999237060501</v>
      </c>
      <c r="K612">
        <v>19.200000762939499</v>
      </c>
      <c r="L612">
        <v>18.799999237060501</v>
      </c>
      <c r="M612">
        <v>19.200000762939499</v>
      </c>
      <c r="N612">
        <v>0.40000152587890597</v>
      </c>
      <c r="Q612">
        <f t="shared" si="63"/>
        <v>19.200000762939499</v>
      </c>
      <c r="R612">
        <f t="shared" si="64"/>
        <v>19.200000762939499</v>
      </c>
      <c r="S612">
        <f t="shared" si="65"/>
        <v>19.200000762939499</v>
      </c>
      <c r="T612">
        <f t="shared" si="66"/>
        <v>19.200000762939499</v>
      </c>
      <c r="U612">
        <f t="shared" si="67"/>
        <v>19.200000762939499</v>
      </c>
      <c r="V612">
        <f t="shared" si="68"/>
        <v>19.200000762939499</v>
      </c>
      <c r="W612">
        <f t="shared" si="69"/>
        <v>0.40000152587899862</v>
      </c>
    </row>
    <row r="613" spans="1:23" x14ac:dyDescent="0.25">
      <c r="A613" t="s">
        <v>7</v>
      </c>
      <c r="B613">
        <v>1</v>
      </c>
      <c r="C613" t="s">
        <v>8</v>
      </c>
      <c r="D613">
        <v>1</v>
      </c>
      <c r="E613" t="s">
        <v>9</v>
      </c>
      <c r="F613" s="1">
        <v>30517</v>
      </c>
      <c r="G613">
        <v>16</v>
      </c>
      <c r="H613">
        <v>35.200000762939503</v>
      </c>
      <c r="I613">
        <v>17.600000381469702</v>
      </c>
      <c r="J613">
        <v>16</v>
      </c>
      <c r="K613">
        <v>19.200000762939499</v>
      </c>
      <c r="L613">
        <v>19.200000762939499</v>
      </c>
      <c r="M613">
        <v>16</v>
      </c>
      <c r="N613">
        <v>-3.20000076293945</v>
      </c>
      <c r="Q613">
        <f t="shared" si="63"/>
        <v>16</v>
      </c>
      <c r="R613">
        <f t="shared" si="64"/>
        <v>16</v>
      </c>
      <c r="S613">
        <f t="shared" si="65"/>
        <v>16</v>
      </c>
      <c r="T613">
        <f t="shared" si="66"/>
        <v>16</v>
      </c>
      <c r="U613">
        <f t="shared" si="67"/>
        <v>16</v>
      </c>
      <c r="V613">
        <f t="shared" si="68"/>
        <v>16</v>
      </c>
      <c r="W613">
        <f t="shared" si="69"/>
        <v>-3.2000007629394993</v>
      </c>
    </row>
    <row r="614" spans="1:23" x14ac:dyDescent="0.25">
      <c r="A614" t="s">
        <v>7</v>
      </c>
      <c r="B614">
        <v>1</v>
      </c>
      <c r="C614" t="s">
        <v>8</v>
      </c>
      <c r="D614">
        <v>1</v>
      </c>
      <c r="E614" t="s">
        <v>9</v>
      </c>
      <c r="F614" s="1">
        <v>30518</v>
      </c>
      <c r="G614">
        <v>14.6000003814697</v>
      </c>
      <c r="H614">
        <v>30.600000381469702</v>
      </c>
      <c r="I614">
        <v>15.300000190734901</v>
      </c>
      <c r="J614">
        <v>14.6000003814697</v>
      </c>
      <c r="K614">
        <v>16</v>
      </c>
      <c r="L614">
        <v>16</v>
      </c>
      <c r="M614">
        <v>14.6000003814697</v>
      </c>
      <c r="N614">
        <v>-1.3999996185302701</v>
      </c>
      <c r="Q614">
        <f t="shared" si="63"/>
        <v>14.6000003814697</v>
      </c>
      <c r="R614">
        <f t="shared" si="64"/>
        <v>14.6000003814697</v>
      </c>
      <c r="S614">
        <f t="shared" si="65"/>
        <v>14.6000003814697</v>
      </c>
      <c r="T614">
        <f t="shared" si="66"/>
        <v>14.6000003814697</v>
      </c>
      <c r="U614">
        <f t="shared" si="67"/>
        <v>14.6000003814697</v>
      </c>
      <c r="V614">
        <f t="shared" si="68"/>
        <v>14.6000003814697</v>
      </c>
      <c r="W614">
        <f t="shared" si="69"/>
        <v>-1.3999996185303001</v>
      </c>
    </row>
    <row r="615" spans="1:23" x14ac:dyDescent="0.25">
      <c r="A615" t="s">
        <v>7</v>
      </c>
      <c r="B615">
        <v>1</v>
      </c>
      <c r="C615" t="s">
        <v>8</v>
      </c>
      <c r="D615">
        <v>1</v>
      </c>
      <c r="E615" t="s">
        <v>9</v>
      </c>
      <c r="F615" s="1">
        <v>30519</v>
      </c>
      <c r="G615">
        <v>17.100000381469702</v>
      </c>
      <c r="H615">
        <v>31.700000762939499</v>
      </c>
      <c r="I615">
        <v>15.8500003814697</v>
      </c>
      <c r="J615">
        <v>14.6000003814697</v>
      </c>
      <c r="K615">
        <v>17.100000381469702</v>
      </c>
      <c r="L615">
        <v>14.6000003814697</v>
      </c>
      <c r="M615">
        <v>17.100000381469702</v>
      </c>
      <c r="N615">
        <v>2.5</v>
      </c>
      <c r="Q615">
        <f t="shared" si="63"/>
        <v>17.100000381469702</v>
      </c>
      <c r="R615">
        <f t="shared" si="64"/>
        <v>17.100000381469702</v>
      </c>
      <c r="S615">
        <f t="shared" si="65"/>
        <v>17.100000381469702</v>
      </c>
      <c r="T615">
        <f t="shared" si="66"/>
        <v>17.100000381469702</v>
      </c>
      <c r="U615">
        <f t="shared" si="67"/>
        <v>17.100000381469702</v>
      </c>
      <c r="V615">
        <f t="shared" si="68"/>
        <v>17.100000381469702</v>
      </c>
      <c r="W615">
        <f t="shared" si="69"/>
        <v>2.5000000000000018</v>
      </c>
    </row>
    <row r="616" spans="1:23" x14ac:dyDescent="0.25">
      <c r="A616" t="s">
        <v>7</v>
      </c>
      <c r="B616">
        <v>1</v>
      </c>
      <c r="C616" t="s">
        <v>8</v>
      </c>
      <c r="D616">
        <v>1</v>
      </c>
      <c r="E616" t="s">
        <v>9</v>
      </c>
      <c r="F616" s="1">
        <v>30520</v>
      </c>
      <c r="G616">
        <v>16.5</v>
      </c>
      <c r="H616">
        <v>33.600000381469698</v>
      </c>
      <c r="I616">
        <v>16.800000190734899</v>
      </c>
      <c r="J616">
        <v>16.5</v>
      </c>
      <c r="K616">
        <v>17.100000381469702</v>
      </c>
      <c r="L616">
        <v>17.100000381469702</v>
      </c>
      <c r="M616">
        <v>16.5</v>
      </c>
      <c r="N616">
        <v>-0.60000038146972701</v>
      </c>
      <c r="Q616">
        <f t="shared" si="63"/>
        <v>16.5</v>
      </c>
      <c r="R616">
        <f t="shared" si="64"/>
        <v>16.5</v>
      </c>
      <c r="S616">
        <f t="shared" si="65"/>
        <v>16.5</v>
      </c>
      <c r="T616">
        <f t="shared" si="66"/>
        <v>16.5</v>
      </c>
      <c r="U616">
        <f t="shared" si="67"/>
        <v>16.5</v>
      </c>
      <c r="V616">
        <f t="shared" si="68"/>
        <v>16.5</v>
      </c>
      <c r="W616">
        <f t="shared" si="69"/>
        <v>-0.60000038146970169</v>
      </c>
    </row>
    <row r="617" spans="1:23" x14ac:dyDescent="0.25">
      <c r="A617" t="s">
        <v>7</v>
      </c>
      <c r="B617">
        <v>1</v>
      </c>
      <c r="C617" t="s">
        <v>8</v>
      </c>
      <c r="D617">
        <v>1</v>
      </c>
      <c r="E617" t="s">
        <v>9</v>
      </c>
      <c r="F617" s="1">
        <v>30521</v>
      </c>
      <c r="G617">
        <v>18.600000381469702</v>
      </c>
      <c r="H617">
        <v>35.100000381469698</v>
      </c>
      <c r="I617">
        <v>17.550000190734899</v>
      </c>
      <c r="J617">
        <v>16.5</v>
      </c>
      <c r="K617">
        <v>18.600000381469702</v>
      </c>
      <c r="L617">
        <v>16.5</v>
      </c>
      <c r="M617">
        <v>18.600000381469702</v>
      </c>
      <c r="N617">
        <v>2.1000003814697301</v>
      </c>
      <c r="Q617">
        <f t="shared" si="63"/>
        <v>18.600000381469702</v>
      </c>
      <c r="R617">
        <f t="shared" si="64"/>
        <v>18.600000381469702</v>
      </c>
      <c r="S617">
        <f t="shared" si="65"/>
        <v>18.600000381469702</v>
      </c>
      <c r="T617">
        <f t="shared" si="66"/>
        <v>18.600000381469702</v>
      </c>
      <c r="U617">
        <f t="shared" si="67"/>
        <v>18.600000381469702</v>
      </c>
      <c r="V617">
        <f t="shared" si="68"/>
        <v>18.600000381469702</v>
      </c>
      <c r="W617">
        <f t="shared" si="69"/>
        <v>2.1000003814697017</v>
      </c>
    </row>
    <row r="618" spans="1:23" x14ac:dyDescent="0.25">
      <c r="A618" t="s">
        <v>7</v>
      </c>
      <c r="B618">
        <v>1</v>
      </c>
      <c r="C618" t="s">
        <v>8</v>
      </c>
      <c r="D618">
        <v>1</v>
      </c>
      <c r="E618" t="s">
        <v>9</v>
      </c>
      <c r="F618" s="1">
        <v>30522</v>
      </c>
      <c r="G618">
        <v>19.399999618530298</v>
      </c>
      <c r="H618">
        <v>38</v>
      </c>
      <c r="I618">
        <v>19</v>
      </c>
      <c r="J618">
        <v>18.600000381469702</v>
      </c>
      <c r="K618">
        <v>19.399999618530298</v>
      </c>
      <c r="L618">
        <v>18.600000381469702</v>
      </c>
      <c r="M618">
        <v>19.399999618530298</v>
      </c>
      <c r="N618">
        <v>0.79999923706054699</v>
      </c>
      <c r="Q618">
        <f t="shared" si="63"/>
        <v>19.399999618530298</v>
      </c>
      <c r="R618">
        <f t="shared" si="64"/>
        <v>19.399999618530298</v>
      </c>
      <c r="S618">
        <f t="shared" si="65"/>
        <v>19.399999618530298</v>
      </c>
      <c r="T618">
        <f t="shared" si="66"/>
        <v>19.399999618530298</v>
      </c>
      <c r="U618">
        <f t="shared" si="67"/>
        <v>19.399999618530298</v>
      </c>
      <c r="V618">
        <f t="shared" si="68"/>
        <v>19.399999618530298</v>
      </c>
      <c r="W618">
        <f t="shared" si="69"/>
        <v>0.79999923706059661</v>
      </c>
    </row>
    <row r="619" spans="1:23" x14ac:dyDescent="0.25">
      <c r="A619" t="s">
        <v>7</v>
      </c>
      <c r="B619">
        <v>1</v>
      </c>
      <c r="C619" t="s">
        <v>8</v>
      </c>
      <c r="D619">
        <v>1</v>
      </c>
      <c r="E619" t="s">
        <v>9</v>
      </c>
      <c r="F619" s="1">
        <v>30523</v>
      </c>
      <c r="G619">
        <v>20.399999618530298</v>
      </c>
      <c r="H619">
        <v>39.799999237060497</v>
      </c>
      <c r="I619">
        <v>19.899999618530298</v>
      </c>
      <c r="J619">
        <v>19.399999618530298</v>
      </c>
      <c r="K619">
        <v>20.399999618530298</v>
      </c>
      <c r="L619">
        <v>19.399999618530298</v>
      </c>
      <c r="M619">
        <v>20.399999618530298</v>
      </c>
      <c r="N619">
        <v>1</v>
      </c>
      <c r="Q619">
        <f t="shared" si="63"/>
        <v>20.399999618530298</v>
      </c>
      <c r="R619">
        <f t="shared" si="64"/>
        <v>20.399999618530298</v>
      </c>
      <c r="S619">
        <f t="shared" si="65"/>
        <v>20.399999618530298</v>
      </c>
      <c r="T619">
        <f t="shared" si="66"/>
        <v>20.399999618530298</v>
      </c>
      <c r="U619">
        <f t="shared" si="67"/>
        <v>20.399999618530298</v>
      </c>
      <c r="V619">
        <f t="shared" si="68"/>
        <v>20.399999618530298</v>
      </c>
      <c r="W619">
        <f t="shared" si="69"/>
        <v>1</v>
      </c>
    </row>
    <row r="620" spans="1:23" x14ac:dyDescent="0.25">
      <c r="A620" t="s">
        <v>7</v>
      </c>
      <c r="B620">
        <v>1</v>
      </c>
      <c r="C620" t="s">
        <v>8</v>
      </c>
      <c r="D620">
        <v>1</v>
      </c>
      <c r="E620" t="s">
        <v>9</v>
      </c>
      <c r="F620" s="1">
        <v>30524</v>
      </c>
      <c r="G620">
        <v>19.799999237060501</v>
      </c>
      <c r="H620">
        <v>40.199998855590799</v>
      </c>
      <c r="I620">
        <v>20.099999427795399</v>
      </c>
      <c r="J620">
        <v>19.799999237060501</v>
      </c>
      <c r="K620">
        <v>20.399999618530298</v>
      </c>
      <c r="L620">
        <v>20.399999618530298</v>
      </c>
      <c r="M620">
        <v>19.799999237060501</v>
      </c>
      <c r="N620">
        <v>-0.60000038146972701</v>
      </c>
      <c r="Q620">
        <f t="shared" si="63"/>
        <v>19.799999237060501</v>
      </c>
      <c r="R620">
        <f t="shared" si="64"/>
        <v>19.799999237060501</v>
      </c>
      <c r="S620">
        <f t="shared" si="65"/>
        <v>19.799999237060501</v>
      </c>
      <c r="T620">
        <f t="shared" si="66"/>
        <v>19.799999237060501</v>
      </c>
      <c r="U620">
        <f t="shared" si="67"/>
        <v>19.799999237060501</v>
      </c>
      <c r="V620">
        <f t="shared" si="68"/>
        <v>19.799999237060501</v>
      </c>
      <c r="W620">
        <f t="shared" si="69"/>
        <v>-0.60000038146979762</v>
      </c>
    </row>
    <row r="621" spans="1:23" x14ac:dyDescent="0.25">
      <c r="A621" t="s">
        <v>7</v>
      </c>
      <c r="B621">
        <v>1</v>
      </c>
      <c r="C621" t="s">
        <v>8</v>
      </c>
      <c r="D621">
        <v>1</v>
      </c>
      <c r="E621" t="s">
        <v>9</v>
      </c>
      <c r="F621" s="1">
        <v>30525</v>
      </c>
      <c r="G621">
        <v>16.299999237060501</v>
      </c>
      <c r="H621">
        <v>36.099998474121101</v>
      </c>
      <c r="I621">
        <v>18.049999237060501</v>
      </c>
      <c r="J621">
        <v>16.299999237060501</v>
      </c>
      <c r="K621">
        <v>19.799999237060501</v>
      </c>
      <c r="L621">
        <v>19.799999237060501</v>
      </c>
      <c r="M621">
        <v>16.299999237060501</v>
      </c>
      <c r="N621">
        <v>-3.5</v>
      </c>
      <c r="Q621">
        <f t="shared" si="63"/>
        <v>16.299999237060501</v>
      </c>
      <c r="R621">
        <f t="shared" si="64"/>
        <v>16.299999237060501</v>
      </c>
      <c r="S621">
        <f t="shared" si="65"/>
        <v>16.299999237060501</v>
      </c>
      <c r="T621">
        <f t="shared" si="66"/>
        <v>16.299999237060501</v>
      </c>
      <c r="U621">
        <f t="shared" si="67"/>
        <v>16.299999237060501</v>
      </c>
      <c r="V621">
        <f t="shared" si="68"/>
        <v>16.299999237060501</v>
      </c>
      <c r="W621">
        <f t="shared" si="69"/>
        <v>-3.5</v>
      </c>
    </row>
    <row r="622" spans="1:23" x14ac:dyDescent="0.25">
      <c r="A622" t="s">
        <v>7</v>
      </c>
      <c r="B622">
        <v>1</v>
      </c>
      <c r="C622" t="s">
        <v>8</v>
      </c>
      <c r="D622">
        <v>1</v>
      </c>
      <c r="E622" t="s">
        <v>9</v>
      </c>
      <c r="F622" s="1">
        <v>30526</v>
      </c>
      <c r="G622">
        <v>19.5</v>
      </c>
      <c r="H622">
        <v>35.799999237060497</v>
      </c>
      <c r="I622">
        <v>17.899999618530298</v>
      </c>
      <c r="J622">
        <v>16.299999237060501</v>
      </c>
      <c r="K622">
        <v>19.5</v>
      </c>
      <c r="L622">
        <v>16.299999237060501</v>
      </c>
      <c r="M622">
        <v>19.5</v>
      </c>
      <c r="N622">
        <v>3.20000076293945</v>
      </c>
      <c r="Q622">
        <f t="shared" si="63"/>
        <v>19.5</v>
      </c>
      <c r="R622">
        <f t="shared" si="64"/>
        <v>19.5</v>
      </c>
      <c r="S622">
        <f t="shared" si="65"/>
        <v>19.5</v>
      </c>
      <c r="T622">
        <f t="shared" si="66"/>
        <v>19.5</v>
      </c>
      <c r="U622">
        <f t="shared" si="67"/>
        <v>19.5</v>
      </c>
      <c r="V622">
        <f t="shared" si="68"/>
        <v>19.5</v>
      </c>
      <c r="W622">
        <f t="shared" si="69"/>
        <v>3.2000007629394993</v>
      </c>
    </row>
    <row r="623" spans="1:23" x14ac:dyDescent="0.25">
      <c r="A623" t="s">
        <v>7</v>
      </c>
      <c r="B623">
        <v>1</v>
      </c>
      <c r="C623" t="s">
        <v>8</v>
      </c>
      <c r="D623">
        <v>1</v>
      </c>
      <c r="E623" t="s">
        <v>9</v>
      </c>
      <c r="F623" s="1">
        <v>30527</v>
      </c>
      <c r="G623">
        <v>18.200000762939499</v>
      </c>
      <c r="H623">
        <v>37.700000762939503</v>
      </c>
      <c r="I623">
        <v>18.850000381469702</v>
      </c>
      <c r="J623">
        <v>18.200000762939499</v>
      </c>
      <c r="K623">
        <v>19.5</v>
      </c>
      <c r="L623">
        <v>19.5</v>
      </c>
      <c r="M623">
        <v>18.200000762939499</v>
      </c>
      <c r="N623">
        <v>-1.29999923706055</v>
      </c>
      <c r="Q623">
        <f t="shared" si="63"/>
        <v>18.200000762939499</v>
      </c>
      <c r="R623">
        <f t="shared" si="64"/>
        <v>18.200000762939499</v>
      </c>
      <c r="S623">
        <f t="shared" si="65"/>
        <v>18.200000762939499</v>
      </c>
      <c r="T623">
        <f t="shared" si="66"/>
        <v>18.200000762939499</v>
      </c>
      <c r="U623">
        <f t="shared" si="67"/>
        <v>18.200000762939499</v>
      </c>
      <c r="V623">
        <f t="shared" si="68"/>
        <v>18.200000762939499</v>
      </c>
      <c r="W623">
        <f t="shared" si="69"/>
        <v>-1.2999992370605007</v>
      </c>
    </row>
    <row r="624" spans="1:23" x14ac:dyDescent="0.25">
      <c r="A624" t="s">
        <v>7</v>
      </c>
      <c r="B624">
        <v>1</v>
      </c>
      <c r="C624" t="s">
        <v>8</v>
      </c>
      <c r="D624">
        <v>1</v>
      </c>
      <c r="E624" t="s">
        <v>9</v>
      </c>
      <c r="F624" s="1">
        <v>30528</v>
      </c>
      <c r="G624">
        <v>18</v>
      </c>
      <c r="H624">
        <v>36.200000762939503</v>
      </c>
      <c r="I624">
        <v>18.100000381469702</v>
      </c>
      <c r="J624">
        <v>18</v>
      </c>
      <c r="K624">
        <v>18.200000762939499</v>
      </c>
      <c r="L624">
        <v>18.200000762939499</v>
      </c>
      <c r="M624">
        <v>18</v>
      </c>
      <c r="N624">
        <v>-0.20000076293945299</v>
      </c>
      <c r="Q624">
        <f t="shared" si="63"/>
        <v>18</v>
      </c>
      <c r="R624">
        <f t="shared" si="64"/>
        <v>18</v>
      </c>
      <c r="S624">
        <f t="shared" si="65"/>
        <v>18</v>
      </c>
      <c r="T624">
        <f t="shared" si="66"/>
        <v>18</v>
      </c>
      <c r="U624">
        <f t="shared" si="67"/>
        <v>18</v>
      </c>
      <c r="V624">
        <f t="shared" si="68"/>
        <v>18</v>
      </c>
      <c r="W624">
        <f t="shared" si="69"/>
        <v>-0.20000076293949931</v>
      </c>
    </row>
    <row r="625" spans="1:23" x14ac:dyDescent="0.25">
      <c r="A625" t="s">
        <v>7</v>
      </c>
      <c r="B625">
        <v>1</v>
      </c>
      <c r="C625" t="s">
        <v>8</v>
      </c>
      <c r="D625">
        <v>1</v>
      </c>
      <c r="E625" t="s">
        <v>9</v>
      </c>
      <c r="F625" s="1">
        <v>30529</v>
      </c>
      <c r="G625">
        <v>16.600000381469702</v>
      </c>
      <c r="H625">
        <v>34.600000381469698</v>
      </c>
      <c r="I625">
        <v>17.300000190734899</v>
      </c>
      <c r="J625">
        <v>16.600000381469702</v>
      </c>
      <c r="K625">
        <v>18</v>
      </c>
      <c r="L625">
        <v>18</v>
      </c>
      <c r="M625">
        <v>16.600000381469702</v>
      </c>
      <c r="N625">
        <v>-1.3999996185302701</v>
      </c>
      <c r="Q625">
        <f t="shared" si="63"/>
        <v>16.600000381469702</v>
      </c>
      <c r="R625">
        <f t="shared" si="64"/>
        <v>16.600000381469702</v>
      </c>
      <c r="S625">
        <f t="shared" si="65"/>
        <v>16.600000381469702</v>
      </c>
      <c r="T625">
        <f t="shared" si="66"/>
        <v>16.600000381469702</v>
      </c>
      <c r="U625">
        <f t="shared" si="67"/>
        <v>16.600000381469702</v>
      </c>
      <c r="V625">
        <f t="shared" si="68"/>
        <v>16.600000381469702</v>
      </c>
      <c r="W625">
        <f t="shared" si="69"/>
        <v>-1.3999996185302983</v>
      </c>
    </row>
    <row r="626" spans="1:23" x14ac:dyDescent="0.25">
      <c r="A626" t="s">
        <v>7</v>
      </c>
      <c r="B626">
        <v>1</v>
      </c>
      <c r="C626" t="s">
        <v>8</v>
      </c>
      <c r="D626">
        <v>1</v>
      </c>
      <c r="E626" t="s">
        <v>9</v>
      </c>
      <c r="F626" s="1">
        <v>30530</v>
      </c>
      <c r="G626">
        <v>14.1000003814697</v>
      </c>
      <c r="H626">
        <v>30.700000762939499</v>
      </c>
      <c r="I626">
        <v>15.3500003814697</v>
      </c>
      <c r="J626">
        <v>14.1000003814697</v>
      </c>
      <c r="K626">
        <v>16.600000381469702</v>
      </c>
      <c r="L626">
        <v>16.600000381469702</v>
      </c>
      <c r="M626">
        <v>14.1000003814697</v>
      </c>
      <c r="N626">
        <v>-2.5</v>
      </c>
      <c r="Q626">
        <f t="shared" si="63"/>
        <v>14.1000003814697</v>
      </c>
      <c r="R626">
        <f t="shared" si="64"/>
        <v>14.1000003814697</v>
      </c>
      <c r="S626">
        <f t="shared" si="65"/>
        <v>14.1000003814697</v>
      </c>
      <c r="T626">
        <f t="shared" si="66"/>
        <v>14.1000003814697</v>
      </c>
      <c r="U626">
        <f t="shared" si="67"/>
        <v>14.1000003814697</v>
      </c>
      <c r="V626">
        <f t="shared" si="68"/>
        <v>14.1000003814697</v>
      </c>
      <c r="W626">
        <f t="shared" si="69"/>
        <v>-2.5000000000000018</v>
      </c>
    </row>
    <row r="627" spans="1:23" x14ac:dyDescent="0.25">
      <c r="A627" t="s">
        <v>7</v>
      </c>
      <c r="B627">
        <v>1</v>
      </c>
      <c r="C627" t="s">
        <v>8</v>
      </c>
      <c r="D627">
        <v>1</v>
      </c>
      <c r="E627" t="s">
        <v>9</v>
      </c>
      <c r="F627" s="1">
        <v>30531</v>
      </c>
      <c r="G627">
        <v>15.1000003814697</v>
      </c>
      <c r="H627">
        <v>29.200000762939499</v>
      </c>
      <c r="I627">
        <v>14.6000003814697</v>
      </c>
      <c r="J627">
        <v>14.1000003814697</v>
      </c>
      <c r="K627">
        <v>15.1000003814697</v>
      </c>
      <c r="L627">
        <v>14.1000003814697</v>
      </c>
      <c r="M627">
        <v>15.1000003814697</v>
      </c>
      <c r="N627">
        <v>1</v>
      </c>
      <c r="Q627">
        <f t="shared" si="63"/>
        <v>15.1000003814697</v>
      </c>
      <c r="R627">
        <f t="shared" si="64"/>
        <v>15.1000003814697</v>
      </c>
      <c r="S627">
        <f t="shared" si="65"/>
        <v>15.1000003814697</v>
      </c>
      <c r="T627">
        <f t="shared" si="66"/>
        <v>15.1000003814697</v>
      </c>
      <c r="U627">
        <f t="shared" si="67"/>
        <v>15.1000003814697</v>
      </c>
      <c r="V627">
        <f t="shared" si="68"/>
        <v>15.1000003814697</v>
      </c>
      <c r="W627">
        <f t="shared" si="69"/>
        <v>1</v>
      </c>
    </row>
    <row r="628" spans="1:23" x14ac:dyDescent="0.25">
      <c r="A628" t="s">
        <v>7</v>
      </c>
      <c r="B628">
        <v>1</v>
      </c>
      <c r="C628" t="s">
        <v>8</v>
      </c>
      <c r="D628">
        <v>1</v>
      </c>
      <c r="E628" t="s">
        <v>9</v>
      </c>
      <c r="F628" s="1">
        <v>30532</v>
      </c>
      <c r="G628">
        <v>16.399999618530298</v>
      </c>
      <c r="H628">
        <v>31.5</v>
      </c>
      <c r="I628">
        <v>15.75</v>
      </c>
      <c r="J628">
        <v>15.1000003814697</v>
      </c>
      <c r="K628">
        <v>16.399999618530298</v>
      </c>
      <c r="L628">
        <v>15.1000003814697</v>
      </c>
      <c r="M628">
        <v>16.399999618530298</v>
      </c>
      <c r="N628">
        <v>1.29999923706055</v>
      </c>
      <c r="Q628">
        <f t="shared" si="63"/>
        <v>16.399999618530298</v>
      </c>
      <c r="R628">
        <f t="shared" si="64"/>
        <v>16.399999618530298</v>
      </c>
      <c r="S628">
        <f t="shared" si="65"/>
        <v>16.399999618530298</v>
      </c>
      <c r="T628">
        <f t="shared" si="66"/>
        <v>16.399999618530298</v>
      </c>
      <c r="U628">
        <f t="shared" si="67"/>
        <v>16.399999618530298</v>
      </c>
      <c r="V628">
        <f t="shared" si="68"/>
        <v>16.399999618530298</v>
      </c>
      <c r="W628">
        <f t="shared" si="69"/>
        <v>1.2999992370605984</v>
      </c>
    </row>
    <row r="629" spans="1:23" x14ac:dyDescent="0.25">
      <c r="A629" t="s">
        <v>7</v>
      </c>
      <c r="B629">
        <v>1</v>
      </c>
      <c r="C629" t="s">
        <v>8</v>
      </c>
      <c r="D629">
        <v>1</v>
      </c>
      <c r="E629" t="s">
        <v>9</v>
      </c>
      <c r="F629" s="1">
        <v>30533</v>
      </c>
      <c r="G629">
        <v>19</v>
      </c>
      <c r="H629">
        <v>35.399999618530302</v>
      </c>
      <c r="I629">
        <v>17.699999809265101</v>
      </c>
      <c r="J629">
        <v>16.399999618530298</v>
      </c>
      <c r="K629">
        <v>19</v>
      </c>
      <c r="L629">
        <v>16.399999618530298</v>
      </c>
      <c r="M629">
        <v>19</v>
      </c>
      <c r="N629">
        <v>2.6000003814697301</v>
      </c>
      <c r="Q629">
        <f t="shared" si="63"/>
        <v>19</v>
      </c>
      <c r="R629">
        <f t="shared" si="64"/>
        <v>19</v>
      </c>
      <c r="S629">
        <f t="shared" si="65"/>
        <v>19</v>
      </c>
      <c r="T629">
        <f t="shared" si="66"/>
        <v>19</v>
      </c>
      <c r="U629">
        <f t="shared" si="67"/>
        <v>19</v>
      </c>
      <c r="V629">
        <f t="shared" si="68"/>
        <v>19</v>
      </c>
      <c r="W629">
        <f t="shared" si="69"/>
        <v>2.6000003814697017</v>
      </c>
    </row>
    <row r="630" spans="1:23" x14ac:dyDescent="0.25">
      <c r="A630" t="s">
        <v>7</v>
      </c>
      <c r="B630">
        <v>1</v>
      </c>
      <c r="C630" t="s">
        <v>8</v>
      </c>
      <c r="D630">
        <v>1</v>
      </c>
      <c r="E630" t="s">
        <v>9</v>
      </c>
      <c r="F630" s="1">
        <v>30534</v>
      </c>
      <c r="G630">
        <v>20.200000762939499</v>
      </c>
      <c r="H630">
        <v>39.200000762939503</v>
      </c>
      <c r="I630">
        <v>19.600000381469702</v>
      </c>
      <c r="J630">
        <v>19</v>
      </c>
      <c r="K630">
        <v>20.200000762939499</v>
      </c>
      <c r="L630">
        <v>19</v>
      </c>
      <c r="M630">
        <v>20.200000762939499</v>
      </c>
      <c r="N630">
        <v>1.20000076293945</v>
      </c>
      <c r="Q630">
        <f t="shared" si="63"/>
        <v>20.200000762939499</v>
      </c>
      <c r="R630">
        <f t="shared" si="64"/>
        <v>20.200000762939499</v>
      </c>
      <c r="S630">
        <f t="shared" si="65"/>
        <v>20.200000762939499</v>
      </c>
      <c r="T630">
        <f t="shared" si="66"/>
        <v>20.200000762939499</v>
      </c>
      <c r="U630">
        <f t="shared" si="67"/>
        <v>20.200000762939499</v>
      </c>
      <c r="V630">
        <f t="shared" si="68"/>
        <v>20.200000762939499</v>
      </c>
      <c r="W630">
        <f t="shared" si="69"/>
        <v>1.2000007629394993</v>
      </c>
    </row>
    <row r="631" spans="1:23" x14ac:dyDescent="0.25">
      <c r="A631" t="s">
        <v>7</v>
      </c>
      <c r="B631">
        <v>1</v>
      </c>
      <c r="C631" t="s">
        <v>8</v>
      </c>
      <c r="D631">
        <v>1</v>
      </c>
      <c r="E631" t="s">
        <v>9</v>
      </c>
      <c r="F631" s="1">
        <v>30535</v>
      </c>
      <c r="G631">
        <v>21.200000762939499</v>
      </c>
      <c r="H631">
        <v>41.400001525878899</v>
      </c>
      <c r="I631">
        <v>20.700000762939499</v>
      </c>
      <c r="J631">
        <v>20.200000762939499</v>
      </c>
      <c r="K631">
        <v>21.200000762939499</v>
      </c>
      <c r="L631">
        <v>20.200000762939499</v>
      </c>
      <c r="M631">
        <v>21.200000762939499</v>
      </c>
      <c r="N631">
        <v>1</v>
      </c>
      <c r="Q631">
        <f t="shared" si="63"/>
        <v>21.200000762939499</v>
      </c>
      <c r="R631">
        <f t="shared" si="64"/>
        <v>21.200000762939499</v>
      </c>
      <c r="S631">
        <f t="shared" si="65"/>
        <v>21.200000762939499</v>
      </c>
      <c r="T631">
        <f t="shared" si="66"/>
        <v>21.200000762939499</v>
      </c>
      <c r="U631">
        <f t="shared" si="67"/>
        <v>21.200000762939499</v>
      </c>
      <c r="V631">
        <f t="shared" si="68"/>
        <v>21.200000762939499</v>
      </c>
      <c r="W631">
        <f t="shared" si="69"/>
        <v>1</v>
      </c>
    </row>
    <row r="632" spans="1:23" x14ac:dyDescent="0.25">
      <c r="A632" t="s">
        <v>7</v>
      </c>
      <c r="B632">
        <v>1</v>
      </c>
      <c r="C632" t="s">
        <v>8</v>
      </c>
      <c r="D632">
        <v>1</v>
      </c>
      <c r="E632" t="s">
        <v>9</v>
      </c>
      <c r="F632" s="1">
        <v>30536</v>
      </c>
      <c r="G632">
        <v>20.600000381469702</v>
      </c>
      <c r="H632">
        <v>41.800001144409201</v>
      </c>
      <c r="I632">
        <v>20.900000572204601</v>
      </c>
      <c r="J632">
        <v>20.600000381469702</v>
      </c>
      <c r="K632">
        <v>21.200000762939499</v>
      </c>
      <c r="L632">
        <v>21.200000762939499</v>
      </c>
      <c r="M632">
        <v>20.600000381469702</v>
      </c>
      <c r="N632">
        <v>-0.60000038146972701</v>
      </c>
      <c r="Q632">
        <f t="shared" si="63"/>
        <v>20.600000381469702</v>
      </c>
      <c r="R632">
        <f t="shared" si="64"/>
        <v>20.600000381469702</v>
      </c>
      <c r="S632">
        <f t="shared" si="65"/>
        <v>20.600000381469702</v>
      </c>
      <c r="T632">
        <f t="shared" si="66"/>
        <v>20.600000381469702</v>
      </c>
      <c r="U632">
        <f t="shared" si="67"/>
        <v>20.600000381469702</v>
      </c>
      <c r="V632">
        <f t="shared" si="68"/>
        <v>20.600000381469702</v>
      </c>
      <c r="W632">
        <f t="shared" si="69"/>
        <v>-0.60000038146979762</v>
      </c>
    </row>
    <row r="633" spans="1:23" x14ac:dyDescent="0.25">
      <c r="A633" t="s">
        <v>7</v>
      </c>
      <c r="B633">
        <v>1</v>
      </c>
      <c r="C633" t="s">
        <v>8</v>
      </c>
      <c r="D633">
        <v>1</v>
      </c>
      <c r="E633" t="s">
        <v>9</v>
      </c>
      <c r="F633" s="1">
        <v>30537</v>
      </c>
      <c r="G633">
        <v>21</v>
      </c>
      <c r="H633">
        <v>41.600000381469698</v>
      </c>
      <c r="I633">
        <v>20.800000190734899</v>
      </c>
      <c r="J633">
        <v>20.600000381469702</v>
      </c>
      <c r="K633">
        <v>21</v>
      </c>
      <c r="L633">
        <v>20.600000381469702</v>
      </c>
      <c r="M633">
        <v>21</v>
      </c>
      <c r="N633">
        <v>0.39999961853027299</v>
      </c>
      <c r="Q633">
        <f t="shared" si="63"/>
        <v>21</v>
      </c>
      <c r="R633">
        <f t="shared" si="64"/>
        <v>21</v>
      </c>
      <c r="S633">
        <f t="shared" si="65"/>
        <v>21</v>
      </c>
      <c r="T633">
        <f t="shared" si="66"/>
        <v>21</v>
      </c>
      <c r="U633">
        <f t="shared" si="67"/>
        <v>21</v>
      </c>
      <c r="V633">
        <f t="shared" si="68"/>
        <v>21</v>
      </c>
      <c r="W633">
        <f t="shared" si="69"/>
        <v>0.39999961853029831</v>
      </c>
    </row>
    <row r="634" spans="1:23" x14ac:dyDescent="0.25">
      <c r="A634" t="s">
        <v>7</v>
      </c>
      <c r="B634">
        <v>1</v>
      </c>
      <c r="C634" t="s">
        <v>8</v>
      </c>
      <c r="D634">
        <v>1</v>
      </c>
      <c r="E634" t="s">
        <v>9</v>
      </c>
      <c r="F634" s="1">
        <v>30538</v>
      </c>
      <c r="G634">
        <v>20.600000381469702</v>
      </c>
      <c r="H634">
        <v>41.600000381469698</v>
      </c>
      <c r="I634">
        <v>20.800000190734899</v>
      </c>
      <c r="J634">
        <v>20.600000381469702</v>
      </c>
      <c r="K634">
        <v>21</v>
      </c>
      <c r="L634">
        <v>21</v>
      </c>
      <c r="M634">
        <v>20.600000381469702</v>
      </c>
      <c r="N634">
        <v>-0.39999961853027299</v>
      </c>
      <c r="Q634">
        <f t="shared" si="63"/>
        <v>20.600000381469702</v>
      </c>
      <c r="R634">
        <f t="shared" si="64"/>
        <v>20.600000381469702</v>
      </c>
      <c r="S634">
        <f t="shared" si="65"/>
        <v>20.600000381469702</v>
      </c>
      <c r="T634">
        <f t="shared" si="66"/>
        <v>20.600000381469702</v>
      </c>
      <c r="U634">
        <f t="shared" si="67"/>
        <v>20.600000381469702</v>
      </c>
      <c r="V634">
        <f t="shared" si="68"/>
        <v>20.600000381469702</v>
      </c>
      <c r="W634">
        <f t="shared" si="69"/>
        <v>-0.39999961853029831</v>
      </c>
    </row>
    <row r="635" spans="1:23" x14ac:dyDescent="0.25">
      <c r="A635" t="s">
        <v>7</v>
      </c>
      <c r="B635">
        <v>1</v>
      </c>
      <c r="C635" t="s">
        <v>8</v>
      </c>
      <c r="D635">
        <v>1</v>
      </c>
      <c r="E635" t="s">
        <v>9</v>
      </c>
      <c r="F635" s="1">
        <v>30539</v>
      </c>
      <c r="G635">
        <v>21</v>
      </c>
      <c r="H635">
        <v>41.600000381469698</v>
      </c>
      <c r="I635">
        <v>20.800000190734899</v>
      </c>
      <c r="J635">
        <v>20.600000381469702</v>
      </c>
      <c r="K635">
        <v>21</v>
      </c>
      <c r="L635">
        <v>20.600000381469702</v>
      </c>
      <c r="M635">
        <v>21</v>
      </c>
      <c r="N635">
        <v>0.39999961853027299</v>
      </c>
      <c r="Q635">
        <f t="shared" si="63"/>
        <v>21</v>
      </c>
      <c r="R635">
        <f t="shared" si="64"/>
        <v>21</v>
      </c>
      <c r="S635">
        <f t="shared" si="65"/>
        <v>21</v>
      </c>
      <c r="T635">
        <f t="shared" si="66"/>
        <v>21</v>
      </c>
      <c r="U635">
        <f t="shared" si="67"/>
        <v>21</v>
      </c>
      <c r="V635">
        <f t="shared" si="68"/>
        <v>21</v>
      </c>
      <c r="W635">
        <f t="shared" si="69"/>
        <v>0.39999961853029831</v>
      </c>
    </row>
    <row r="636" spans="1:23" x14ac:dyDescent="0.25">
      <c r="A636" t="s">
        <v>7</v>
      </c>
      <c r="B636">
        <v>1</v>
      </c>
      <c r="C636" t="s">
        <v>8</v>
      </c>
      <c r="D636">
        <v>1</v>
      </c>
      <c r="E636" t="s">
        <v>9</v>
      </c>
      <c r="F636" s="1">
        <v>30540</v>
      </c>
      <c r="G636">
        <v>21.600000381469702</v>
      </c>
      <c r="H636">
        <v>42.600000381469698</v>
      </c>
      <c r="I636">
        <v>21.300000190734899</v>
      </c>
      <c r="J636">
        <v>21</v>
      </c>
      <c r="K636">
        <v>21.600000381469702</v>
      </c>
      <c r="L636">
        <v>21</v>
      </c>
      <c r="M636">
        <v>21.600000381469702</v>
      </c>
      <c r="N636">
        <v>0.60000038146972701</v>
      </c>
      <c r="Q636">
        <f t="shared" si="63"/>
        <v>21.600000381469702</v>
      </c>
      <c r="R636">
        <f t="shared" si="64"/>
        <v>21.600000381469702</v>
      </c>
      <c r="S636">
        <f t="shared" si="65"/>
        <v>21.600000381469702</v>
      </c>
      <c r="T636">
        <f t="shared" si="66"/>
        <v>21.600000381469702</v>
      </c>
      <c r="U636">
        <f t="shared" si="67"/>
        <v>21.600000381469702</v>
      </c>
      <c r="V636">
        <f t="shared" si="68"/>
        <v>21.600000381469702</v>
      </c>
      <c r="W636">
        <f t="shared" si="69"/>
        <v>0.60000038146970169</v>
      </c>
    </row>
    <row r="637" spans="1:23" x14ac:dyDescent="0.25">
      <c r="A637" t="s">
        <v>7</v>
      </c>
      <c r="B637">
        <v>1</v>
      </c>
      <c r="C637" t="s">
        <v>8</v>
      </c>
      <c r="D637">
        <v>1</v>
      </c>
      <c r="E637" t="s">
        <v>9</v>
      </c>
      <c r="F637" s="1">
        <v>30541</v>
      </c>
      <c r="G637">
        <v>22</v>
      </c>
      <c r="H637">
        <v>43.600000381469698</v>
      </c>
      <c r="I637">
        <v>21.800000190734899</v>
      </c>
      <c r="J637">
        <v>21.600000381469702</v>
      </c>
      <c r="K637">
        <v>22</v>
      </c>
      <c r="L637">
        <v>21.600000381469702</v>
      </c>
      <c r="M637">
        <v>22</v>
      </c>
      <c r="N637">
        <v>0.39999961853027299</v>
      </c>
      <c r="Q637">
        <f t="shared" si="63"/>
        <v>22</v>
      </c>
      <c r="R637">
        <f t="shared" si="64"/>
        <v>22</v>
      </c>
      <c r="S637">
        <f t="shared" si="65"/>
        <v>22</v>
      </c>
      <c r="T637">
        <f t="shared" si="66"/>
        <v>22</v>
      </c>
      <c r="U637">
        <f t="shared" si="67"/>
        <v>22</v>
      </c>
      <c r="V637">
        <f t="shared" si="68"/>
        <v>22</v>
      </c>
      <c r="W637">
        <f t="shared" si="69"/>
        <v>0.39999961853029831</v>
      </c>
    </row>
    <row r="638" spans="1:23" x14ac:dyDescent="0.25">
      <c r="A638" t="s">
        <v>7</v>
      </c>
      <c r="B638">
        <v>1</v>
      </c>
      <c r="C638" t="s">
        <v>8</v>
      </c>
      <c r="D638">
        <v>1</v>
      </c>
      <c r="E638" t="s">
        <v>9</v>
      </c>
      <c r="F638" s="1">
        <v>30542</v>
      </c>
      <c r="G638">
        <v>21.600000381469702</v>
      </c>
      <c r="H638">
        <v>43.600000381469698</v>
      </c>
      <c r="I638">
        <v>21.800000190734899</v>
      </c>
      <c r="J638">
        <v>21.600000381469702</v>
      </c>
      <c r="K638">
        <v>22</v>
      </c>
      <c r="L638">
        <v>22</v>
      </c>
      <c r="M638">
        <v>21.600000381469702</v>
      </c>
      <c r="N638">
        <v>-0.39999961853027299</v>
      </c>
      <c r="Q638">
        <f t="shared" si="63"/>
        <v>21.600000381469702</v>
      </c>
      <c r="R638">
        <f t="shared" si="64"/>
        <v>21.600000381469702</v>
      </c>
      <c r="S638">
        <f t="shared" si="65"/>
        <v>21.600000381469702</v>
      </c>
      <c r="T638">
        <f t="shared" si="66"/>
        <v>21.600000381469702</v>
      </c>
      <c r="U638">
        <f t="shared" si="67"/>
        <v>21.600000381469702</v>
      </c>
      <c r="V638">
        <f t="shared" si="68"/>
        <v>21.600000381469702</v>
      </c>
      <c r="W638">
        <f t="shared" si="69"/>
        <v>-0.39999961853029831</v>
      </c>
    </row>
    <row r="639" spans="1:23" x14ac:dyDescent="0.25">
      <c r="A639" t="s">
        <v>7</v>
      </c>
      <c r="B639">
        <v>1</v>
      </c>
      <c r="C639" t="s">
        <v>8</v>
      </c>
      <c r="D639">
        <v>1</v>
      </c>
      <c r="E639" t="s">
        <v>9</v>
      </c>
      <c r="F639" s="1">
        <v>30543</v>
      </c>
      <c r="G639">
        <v>21.399999618530298</v>
      </c>
      <c r="H639">
        <v>43</v>
      </c>
      <c r="I639">
        <v>21.5</v>
      </c>
      <c r="J639">
        <v>21.399999618530298</v>
      </c>
      <c r="K639">
        <v>21.600000381469702</v>
      </c>
      <c r="L639">
        <v>21.600000381469702</v>
      </c>
      <c r="M639">
        <v>21.399999618530298</v>
      </c>
      <c r="N639">
        <v>-0.20000076293945299</v>
      </c>
      <c r="Q639">
        <f t="shared" si="63"/>
        <v>21.399999618530298</v>
      </c>
      <c r="R639">
        <f t="shared" si="64"/>
        <v>21.399999618530298</v>
      </c>
      <c r="S639">
        <f t="shared" si="65"/>
        <v>21.399999618530298</v>
      </c>
      <c r="T639">
        <f t="shared" si="66"/>
        <v>21.399999618530298</v>
      </c>
      <c r="U639">
        <f t="shared" si="67"/>
        <v>21.399999618530298</v>
      </c>
      <c r="V639">
        <f t="shared" si="68"/>
        <v>21.399999618530298</v>
      </c>
      <c r="W639">
        <f t="shared" si="69"/>
        <v>-0.20000076293940339</v>
      </c>
    </row>
    <row r="640" spans="1:23" x14ac:dyDescent="0.25">
      <c r="A640" t="s">
        <v>7</v>
      </c>
      <c r="B640">
        <v>1</v>
      </c>
      <c r="C640" t="s">
        <v>8</v>
      </c>
      <c r="D640">
        <v>1</v>
      </c>
      <c r="E640" t="s">
        <v>9</v>
      </c>
      <c r="F640" s="1">
        <v>30544</v>
      </c>
      <c r="G640">
        <v>21.700000762939499</v>
      </c>
      <c r="H640">
        <v>43.100000381469698</v>
      </c>
      <c r="I640">
        <v>21.550000190734899</v>
      </c>
      <c r="J640">
        <v>21.399999618530298</v>
      </c>
      <c r="K640">
        <v>21.700000762939499</v>
      </c>
      <c r="L640">
        <v>21.399999618530298</v>
      </c>
      <c r="M640">
        <v>21.700000762939499</v>
      </c>
      <c r="N640">
        <v>0.30000114440918002</v>
      </c>
      <c r="Q640">
        <f t="shared" si="63"/>
        <v>21.700000762939499</v>
      </c>
      <c r="R640">
        <f t="shared" si="64"/>
        <v>21.700000762939499</v>
      </c>
      <c r="S640">
        <f t="shared" si="65"/>
        <v>21.700000762939499</v>
      </c>
      <c r="T640">
        <f t="shared" si="66"/>
        <v>21.700000762939499</v>
      </c>
      <c r="U640">
        <f t="shared" si="67"/>
        <v>21.700000762939499</v>
      </c>
      <c r="V640">
        <f t="shared" si="68"/>
        <v>21.700000762939499</v>
      </c>
      <c r="W640">
        <f t="shared" si="69"/>
        <v>0.300001144409201</v>
      </c>
    </row>
    <row r="641" spans="1:23" x14ac:dyDescent="0.25">
      <c r="A641" t="s">
        <v>7</v>
      </c>
      <c r="B641">
        <v>1</v>
      </c>
      <c r="C641" t="s">
        <v>8</v>
      </c>
      <c r="D641">
        <v>1</v>
      </c>
      <c r="E641" t="s">
        <v>9</v>
      </c>
      <c r="F641" s="1">
        <v>30545</v>
      </c>
      <c r="G641">
        <v>18.600000381469702</v>
      </c>
      <c r="H641">
        <v>40.300001144409201</v>
      </c>
      <c r="I641">
        <v>20.150000572204601</v>
      </c>
      <c r="J641">
        <v>18.600000381469702</v>
      </c>
      <c r="K641">
        <v>21.700000762939499</v>
      </c>
      <c r="L641">
        <v>21.700000762939499</v>
      </c>
      <c r="M641">
        <v>18.600000381469702</v>
      </c>
      <c r="N641">
        <v>-3.1000003814697301</v>
      </c>
      <c r="Q641">
        <f t="shared" si="63"/>
        <v>18.600000381469702</v>
      </c>
      <c r="R641">
        <f t="shared" si="64"/>
        <v>18.600000381469702</v>
      </c>
      <c r="S641">
        <f t="shared" si="65"/>
        <v>18.600000381469702</v>
      </c>
      <c r="T641">
        <f t="shared" si="66"/>
        <v>18.600000381469702</v>
      </c>
      <c r="U641">
        <f t="shared" si="67"/>
        <v>18.600000381469702</v>
      </c>
      <c r="V641">
        <f t="shared" si="68"/>
        <v>18.600000381469702</v>
      </c>
      <c r="W641">
        <f t="shared" si="69"/>
        <v>-3.1000003814697976</v>
      </c>
    </row>
    <row r="642" spans="1:23" x14ac:dyDescent="0.25">
      <c r="A642" t="s">
        <v>7</v>
      </c>
      <c r="B642">
        <v>1</v>
      </c>
      <c r="C642" t="s">
        <v>8</v>
      </c>
      <c r="D642">
        <v>1</v>
      </c>
      <c r="E642" t="s">
        <v>9</v>
      </c>
      <c r="F642" s="1">
        <v>30546</v>
      </c>
      <c r="G642">
        <v>16.5</v>
      </c>
      <c r="H642">
        <v>35.100000381469698</v>
      </c>
      <c r="I642">
        <v>17.550000190734899</v>
      </c>
      <c r="J642">
        <v>16.5</v>
      </c>
      <c r="K642">
        <v>18.600000381469702</v>
      </c>
      <c r="L642">
        <v>18.600000381469702</v>
      </c>
      <c r="M642">
        <v>16.5</v>
      </c>
      <c r="N642">
        <v>-2.1000003814697301</v>
      </c>
      <c r="Q642">
        <f t="shared" si="63"/>
        <v>16.5</v>
      </c>
      <c r="R642">
        <f t="shared" si="64"/>
        <v>16.5</v>
      </c>
      <c r="S642">
        <f t="shared" si="65"/>
        <v>16.5</v>
      </c>
      <c r="T642">
        <f t="shared" si="66"/>
        <v>16.5</v>
      </c>
      <c r="U642">
        <f t="shared" si="67"/>
        <v>16.5</v>
      </c>
      <c r="V642">
        <f t="shared" si="68"/>
        <v>16.5</v>
      </c>
      <c r="W642">
        <f t="shared" si="69"/>
        <v>-2.1000003814697017</v>
      </c>
    </row>
    <row r="643" spans="1:23" x14ac:dyDescent="0.25">
      <c r="A643" t="s">
        <v>7</v>
      </c>
      <c r="B643">
        <v>1</v>
      </c>
      <c r="C643" t="s">
        <v>8</v>
      </c>
      <c r="D643">
        <v>1</v>
      </c>
      <c r="E643" t="s">
        <v>9</v>
      </c>
      <c r="F643" s="1">
        <v>30547</v>
      </c>
      <c r="G643">
        <v>15.1000003814697</v>
      </c>
      <c r="H643">
        <v>31.600000381469702</v>
      </c>
      <c r="I643">
        <v>15.800000190734901</v>
      </c>
      <c r="J643">
        <v>15.1000003814697</v>
      </c>
      <c r="K643">
        <v>16.5</v>
      </c>
      <c r="L643">
        <v>16.5</v>
      </c>
      <c r="M643">
        <v>15.1000003814697</v>
      </c>
      <c r="N643">
        <v>-1.3999996185302701</v>
      </c>
      <c r="Q643">
        <f t="shared" ref="Q643:Q706" si="70">G643</f>
        <v>15.1000003814697</v>
      </c>
      <c r="R643">
        <f t="shared" si="64"/>
        <v>15.1000003814697</v>
      </c>
      <c r="S643">
        <f t="shared" si="65"/>
        <v>15.1000003814697</v>
      </c>
      <c r="T643">
        <f t="shared" si="66"/>
        <v>15.1000003814697</v>
      </c>
      <c r="U643">
        <f t="shared" si="67"/>
        <v>15.1000003814697</v>
      </c>
      <c r="V643">
        <f t="shared" si="68"/>
        <v>15.1000003814697</v>
      </c>
      <c r="W643">
        <f t="shared" si="69"/>
        <v>-1.3999996185303001</v>
      </c>
    </row>
    <row r="644" spans="1:23" x14ac:dyDescent="0.25">
      <c r="A644" t="s">
        <v>7</v>
      </c>
      <c r="B644">
        <v>1</v>
      </c>
      <c r="C644" t="s">
        <v>8</v>
      </c>
      <c r="D644">
        <v>1</v>
      </c>
      <c r="E644" t="s">
        <v>9</v>
      </c>
      <c r="F644" s="1">
        <v>30548</v>
      </c>
      <c r="G644">
        <v>14.8999996185303</v>
      </c>
      <c r="H644">
        <v>30</v>
      </c>
      <c r="I644">
        <v>15</v>
      </c>
      <c r="J644">
        <v>14.8999996185303</v>
      </c>
      <c r="K644">
        <v>15.1000003814697</v>
      </c>
      <c r="L644">
        <v>15.1000003814697</v>
      </c>
      <c r="M644">
        <v>14.8999996185303</v>
      </c>
      <c r="N644">
        <v>-0.20000076293945299</v>
      </c>
      <c r="Q644">
        <f t="shared" si="70"/>
        <v>14.8999996185303</v>
      </c>
      <c r="R644">
        <f t="shared" ref="R644:R707" si="71">G644</f>
        <v>14.8999996185303</v>
      </c>
      <c r="S644">
        <f t="shared" ref="S644:S707" si="72">G644</f>
        <v>14.8999996185303</v>
      </c>
      <c r="T644">
        <f t="shared" ref="T644:T707" si="73">G644</f>
        <v>14.8999996185303</v>
      </c>
      <c r="U644">
        <f t="shared" ref="U644:U707" si="74">G644</f>
        <v>14.8999996185303</v>
      </c>
      <c r="V644">
        <f t="shared" ref="V644:V707" si="75">G644</f>
        <v>14.8999996185303</v>
      </c>
      <c r="W644">
        <f t="shared" ref="W644:W707" si="76">G644-G643</f>
        <v>-0.20000076293939983</v>
      </c>
    </row>
    <row r="645" spans="1:23" x14ac:dyDescent="0.25">
      <c r="A645" t="s">
        <v>7</v>
      </c>
      <c r="B645">
        <v>1</v>
      </c>
      <c r="C645" t="s">
        <v>8</v>
      </c>
      <c r="D645">
        <v>1</v>
      </c>
      <c r="E645" t="s">
        <v>9</v>
      </c>
      <c r="F645" s="1">
        <v>30549</v>
      </c>
      <c r="G645">
        <v>17.799999237060501</v>
      </c>
      <c r="H645">
        <v>32.699998855590799</v>
      </c>
      <c r="I645">
        <v>16.349999427795399</v>
      </c>
      <c r="J645">
        <v>14.8999996185303</v>
      </c>
      <c r="K645">
        <v>17.799999237060501</v>
      </c>
      <c r="L645">
        <v>14.8999996185303</v>
      </c>
      <c r="M645">
        <v>17.799999237060501</v>
      </c>
      <c r="N645">
        <v>2.8999996185302699</v>
      </c>
      <c r="Q645">
        <f t="shared" si="70"/>
        <v>17.799999237060501</v>
      </c>
      <c r="R645">
        <f t="shared" si="71"/>
        <v>17.799999237060501</v>
      </c>
      <c r="S645">
        <f t="shared" si="72"/>
        <v>17.799999237060501</v>
      </c>
      <c r="T645">
        <f t="shared" si="73"/>
        <v>17.799999237060501</v>
      </c>
      <c r="U645">
        <f t="shared" si="74"/>
        <v>17.799999237060501</v>
      </c>
      <c r="V645">
        <f t="shared" si="75"/>
        <v>17.799999237060501</v>
      </c>
      <c r="W645">
        <f t="shared" si="76"/>
        <v>2.8999996185302006</v>
      </c>
    </row>
    <row r="646" spans="1:23" x14ac:dyDescent="0.25">
      <c r="A646" t="s">
        <v>7</v>
      </c>
      <c r="B646">
        <v>1</v>
      </c>
      <c r="C646" t="s">
        <v>8</v>
      </c>
      <c r="D646">
        <v>1</v>
      </c>
      <c r="E646" t="s">
        <v>9</v>
      </c>
      <c r="F646" s="1">
        <v>30550</v>
      </c>
      <c r="G646">
        <v>19.600000381469702</v>
      </c>
      <c r="H646">
        <v>37.399999618530302</v>
      </c>
      <c r="I646">
        <v>18.699999809265101</v>
      </c>
      <c r="J646">
        <v>17.799999237060501</v>
      </c>
      <c r="K646">
        <v>19.600000381469702</v>
      </c>
      <c r="L646">
        <v>17.799999237060501</v>
      </c>
      <c r="M646">
        <v>19.600000381469702</v>
      </c>
      <c r="N646">
        <v>1.8000011444091799</v>
      </c>
      <c r="Q646">
        <f t="shared" si="70"/>
        <v>19.600000381469702</v>
      </c>
      <c r="R646">
        <f t="shared" si="71"/>
        <v>19.600000381469702</v>
      </c>
      <c r="S646">
        <f t="shared" si="72"/>
        <v>19.600000381469702</v>
      </c>
      <c r="T646">
        <f t="shared" si="73"/>
        <v>19.600000381469702</v>
      </c>
      <c r="U646">
        <f t="shared" si="74"/>
        <v>19.600000381469702</v>
      </c>
      <c r="V646">
        <f t="shared" si="75"/>
        <v>19.600000381469702</v>
      </c>
      <c r="W646">
        <f t="shared" si="76"/>
        <v>1.800001144409201</v>
      </c>
    </row>
    <row r="647" spans="1:23" x14ac:dyDescent="0.25">
      <c r="A647" t="s">
        <v>7</v>
      </c>
      <c r="B647">
        <v>1</v>
      </c>
      <c r="C647" t="s">
        <v>8</v>
      </c>
      <c r="D647">
        <v>1</v>
      </c>
      <c r="E647" t="s">
        <v>9</v>
      </c>
      <c r="F647" s="1">
        <v>30551</v>
      </c>
      <c r="G647">
        <v>21.399999618530298</v>
      </c>
      <c r="H647">
        <v>41</v>
      </c>
      <c r="I647">
        <v>20.5</v>
      </c>
      <c r="J647">
        <v>19.600000381469702</v>
      </c>
      <c r="K647">
        <v>21.399999618530298</v>
      </c>
      <c r="L647">
        <v>19.600000381469702</v>
      </c>
      <c r="M647">
        <v>21.399999618530298</v>
      </c>
      <c r="N647">
        <v>1.79999923706055</v>
      </c>
      <c r="Q647">
        <f t="shared" si="70"/>
        <v>21.399999618530298</v>
      </c>
      <c r="R647">
        <f t="shared" si="71"/>
        <v>21.399999618530298</v>
      </c>
      <c r="S647">
        <f t="shared" si="72"/>
        <v>21.399999618530298</v>
      </c>
      <c r="T647">
        <f t="shared" si="73"/>
        <v>21.399999618530298</v>
      </c>
      <c r="U647">
        <f t="shared" si="74"/>
        <v>21.399999618530298</v>
      </c>
      <c r="V647">
        <f t="shared" si="75"/>
        <v>21.399999618530298</v>
      </c>
      <c r="W647">
        <f t="shared" si="76"/>
        <v>1.7999992370605966</v>
      </c>
    </row>
    <row r="648" spans="1:23" x14ac:dyDescent="0.25">
      <c r="A648" t="s">
        <v>7</v>
      </c>
      <c r="B648">
        <v>1</v>
      </c>
      <c r="C648" t="s">
        <v>8</v>
      </c>
      <c r="D648">
        <v>1</v>
      </c>
      <c r="E648" t="s">
        <v>9</v>
      </c>
      <c r="F648" s="1">
        <v>30552</v>
      </c>
      <c r="G648">
        <v>22.899999618530298</v>
      </c>
      <c r="H648">
        <v>44.299999237060497</v>
      </c>
      <c r="I648">
        <v>22.149999618530298</v>
      </c>
      <c r="J648">
        <v>21.399999618530298</v>
      </c>
      <c r="K648">
        <v>22.899999618530298</v>
      </c>
      <c r="L648">
        <v>21.399999618530298</v>
      </c>
      <c r="M648">
        <v>22.899999618530298</v>
      </c>
      <c r="N648">
        <v>1.5</v>
      </c>
      <c r="Q648">
        <f t="shared" si="70"/>
        <v>22.899999618530298</v>
      </c>
      <c r="R648">
        <f t="shared" si="71"/>
        <v>22.899999618530298</v>
      </c>
      <c r="S648">
        <f t="shared" si="72"/>
        <v>22.899999618530298</v>
      </c>
      <c r="T648">
        <f t="shared" si="73"/>
        <v>22.899999618530298</v>
      </c>
      <c r="U648">
        <f t="shared" si="74"/>
        <v>22.899999618530298</v>
      </c>
      <c r="V648">
        <f t="shared" si="75"/>
        <v>22.899999618530298</v>
      </c>
      <c r="W648">
        <f t="shared" si="76"/>
        <v>1.5</v>
      </c>
    </row>
    <row r="649" spans="1:23" x14ac:dyDescent="0.25">
      <c r="A649" t="s">
        <v>7</v>
      </c>
      <c r="B649">
        <v>1</v>
      </c>
      <c r="C649" t="s">
        <v>8</v>
      </c>
      <c r="D649">
        <v>1</v>
      </c>
      <c r="E649" t="s">
        <v>9</v>
      </c>
      <c r="F649" s="1">
        <v>30553</v>
      </c>
      <c r="G649">
        <v>21.799999237060501</v>
      </c>
      <c r="H649">
        <v>44.699998855590799</v>
      </c>
      <c r="I649">
        <v>22.349999427795399</v>
      </c>
      <c r="J649">
        <v>21.799999237060501</v>
      </c>
      <c r="K649">
        <v>22.899999618530298</v>
      </c>
      <c r="L649">
        <v>22.899999618530298</v>
      </c>
      <c r="M649">
        <v>21.799999237060501</v>
      </c>
      <c r="N649">
        <v>-1.1000003814697299</v>
      </c>
      <c r="Q649">
        <f t="shared" si="70"/>
        <v>21.799999237060501</v>
      </c>
      <c r="R649">
        <f t="shared" si="71"/>
        <v>21.799999237060501</v>
      </c>
      <c r="S649">
        <f t="shared" si="72"/>
        <v>21.799999237060501</v>
      </c>
      <c r="T649">
        <f t="shared" si="73"/>
        <v>21.799999237060501</v>
      </c>
      <c r="U649">
        <f t="shared" si="74"/>
        <v>21.799999237060501</v>
      </c>
      <c r="V649">
        <f t="shared" si="75"/>
        <v>21.799999237060501</v>
      </c>
      <c r="W649">
        <f t="shared" si="76"/>
        <v>-1.1000003814697976</v>
      </c>
    </row>
    <row r="650" spans="1:23" x14ac:dyDescent="0.25">
      <c r="A650" t="s">
        <v>7</v>
      </c>
      <c r="B650">
        <v>1</v>
      </c>
      <c r="C650" t="s">
        <v>8</v>
      </c>
      <c r="D650">
        <v>1</v>
      </c>
      <c r="E650" t="s">
        <v>9</v>
      </c>
      <c r="F650" s="1">
        <v>30554</v>
      </c>
      <c r="G650">
        <v>15.5</v>
      </c>
      <c r="H650">
        <v>37.299999237060497</v>
      </c>
      <c r="I650">
        <v>18.649999618530298</v>
      </c>
      <c r="J650">
        <v>15.5</v>
      </c>
      <c r="K650">
        <v>21.799999237060501</v>
      </c>
      <c r="L650">
        <v>21.799999237060501</v>
      </c>
      <c r="M650">
        <v>15.5</v>
      </c>
      <c r="N650">
        <v>-6.2999992370605504</v>
      </c>
      <c r="Q650">
        <f t="shared" si="70"/>
        <v>15.5</v>
      </c>
      <c r="R650">
        <f t="shared" si="71"/>
        <v>15.5</v>
      </c>
      <c r="S650">
        <f t="shared" si="72"/>
        <v>15.5</v>
      </c>
      <c r="T650">
        <f t="shared" si="73"/>
        <v>15.5</v>
      </c>
      <c r="U650">
        <f t="shared" si="74"/>
        <v>15.5</v>
      </c>
      <c r="V650">
        <f t="shared" si="75"/>
        <v>15.5</v>
      </c>
      <c r="W650">
        <f t="shared" si="76"/>
        <v>-6.2999992370605007</v>
      </c>
    </row>
    <row r="651" spans="1:23" x14ac:dyDescent="0.25">
      <c r="A651" t="s">
        <v>7</v>
      </c>
      <c r="B651">
        <v>1</v>
      </c>
      <c r="C651" t="s">
        <v>8</v>
      </c>
      <c r="D651">
        <v>1</v>
      </c>
      <c r="E651" t="s">
        <v>9</v>
      </c>
      <c r="F651" s="1">
        <v>30555</v>
      </c>
      <c r="G651">
        <v>17.200000762939499</v>
      </c>
      <c r="H651">
        <v>32.700000762939503</v>
      </c>
      <c r="I651">
        <v>16.350000381469702</v>
      </c>
      <c r="J651">
        <v>15.5</v>
      </c>
      <c r="K651">
        <v>17.200000762939499</v>
      </c>
      <c r="L651">
        <v>15.5</v>
      </c>
      <c r="M651">
        <v>17.200000762939499</v>
      </c>
      <c r="N651">
        <v>1.70000076293945</v>
      </c>
      <c r="Q651">
        <f t="shared" si="70"/>
        <v>17.200000762939499</v>
      </c>
      <c r="R651">
        <f t="shared" si="71"/>
        <v>17.200000762939499</v>
      </c>
      <c r="S651">
        <f t="shared" si="72"/>
        <v>17.200000762939499</v>
      </c>
      <c r="T651">
        <f t="shared" si="73"/>
        <v>17.200000762939499</v>
      </c>
      <c r="U651">
        <f t="shared" si="74"/>
        <v>17.200000762939499</v>
      </c>
      <c r="V651">
        <f t="shared" si="75"/>
        <v>17.200000762939499</v>
      </c>
      <c r="W651">
        <f t="shared" si="76"/>
        <v>1.7000007629394993</v>
      </c>
    </row>
    <row r="652" spans="1:23" x14ac:dyDescent="0.25">
      <c r="A652" t="s">
        <v>7</v>
      </c>
      <c r="B652">
        <v>1</v>
      </c>
      <c r="C652" t="s">
        <v>8</v>
      </c>
      <c r="D652">
        <v>1</v>
      </c>
      <c r="E652" t="s">
        <v>9</v>
      </c>
      <c r="F652" s="1">
        <v>30556</v>
      </c>
      <c r="G652">
        <v>14.6000003814697</v>
      </c>
      <c r="H652">
        <v>31.800001144409201</v>
      </c>
      <c r="I652">
        <v>15.900000572204601</v>
      </c>
      <c r="J652">
        <v>14.6000003814697</v>
      </c>
      <c r="K652">
        <v>17.200000762939499</v>
      </c>
      <c r="L652">
        <v>17.200000762939499</v>
      </c>
      <c r="M652">
        <v>14.6000003814697</v>
      </c>
      <c r="N652">
        <v>-2.6000003814697301</v>
      </c>
      <c r="Q652">
        <f t="shared" si="70"/>
        <v>14.6000003814697</v>
      </c>
      <c r="R652">
        <f t="shared" si="71"/>
        <v>14.6000003814697</v>
      </c>
      <c r="S652">
        <f t="shared" si="72"/>
        <v>14.6000003814697</v>
      </c>
      <c r="T652">
        <f t="shared" si="73"/>
        <v>14.6000003814697</v>
      </c>
      <c r="U652">
        <f t="shared" si="74"/>
        <v>14.6000003814697</v>
      </c>
      <c r="V652">
        <f t="shared" si="75"/>
        <v>14.6000003814697</v>
      </c>
      <c r="W652">
        <f t="shared" si="76"/>
        <v>-2.6000003814697994</v>
      </c>
    </row>
    <row r="653" spans="1:23" x14ac:dyDescent="0.25">
      <c r="A653" t="s">
        <v>7</v>
      </c>
      <c r="B653">
        <v>1</v>
      </c>
      <c r="C653" t="s">
        <v>8</v>
      </c>
      <c r="D653">
        <v>1</v>
      </c>
      <c r="E653" t="s">
        <v>9</v>
      </c>
      <c r="F653" s="1">
        <v>30557</v>
      </c>
      <c r="G653">
        <v>17.200000762939499</v>
      </c>
      <c r="H653">
        <v>31.800001144409201</v>
      </c>
      <c r="I653">
        <v>15.900000572204601</v>
      </c>
      <c r="J653">
        <v>14.6000003814697</v>
      </c>
      <c r="K653">
        <v>17.200000762939499</v>
      </c>
      <c r="L653">
        <v>14.6000003814697</v>
      </c>
      <c r="M653">
        <v>17.200000762939499</v>
      </c>
      <c r="N653">
        <v>2.6000003814697301</v>
      </c>
      <c r="Q653">
        <f t="shared" si="70"/>
        <v>17.200000762939499</v>
      </c>
      <c r="R653">
        <f t="shared" si="71"/>
        <v>17.200000762939499</v>
      </c>
      <c r="S653">
        <f t="shared" si="72"/>
        <v>17.200000762939499</v>
      </c>
      <c r="T653">
        <f t="shared" si="73"/>
        <v>17.200000762939499</v>
      </c>
      <c r="U653">
        <f t="shared" si="74"/>
        <v>17.200000762939499</v>
      </c>
      <c r="V653">
        <f t="shared" si="75"/>
        <v>17.200000762939499</v>
      </c>
      <c r="W653">
        <f t="shared" si="76"/>
        <v>2.6000003814697994</v>
      </c>
    </row>
    <row r="654" spans="1:23" x14ac:dyDescent="0.25">
      <c r="A654" t="s">
        <v>7</v>
      </c>
      <c r="B654">
        <v>1</v>
      </c>
      <c r="C654" t="s">
        <v>8</v>
      </c>
      <c r="D654">
        <v>1</v>
      </c>
      <c r="E654" t="s">
        <v>9</v>
      </c>
      <c r="F654" s="1">
        <v>30558</v>
      </c>
      <c r="G654">
        <v>18.799999237060501</v>
      </c>
      <c r="H654">
        <v>36</v>
      </c>
      <c r="I654">
        <v>18</v>
      </c>
      <c r="J654">
        <v>17.200000762939499</v>
      </c>
      <c r="K654">
        <v>18.799999237060501</v>
      </c>
      <c r="L654">
        <v>17.200000762939499</v>
      </c>
      <c r="M654">
        <v>18.799999237060501</v>
      </c>
      <c r="N654">
        <v>1.59999847412109</v>
      </c>
      <c r="Q654">
        <f t="shared" si="70"/>
        <v>18.799999237060501</v>
      </c>
      <c r="R654">
        <f t="shared" si="71"/>
        <v>18.799999237060501</v>
      </c>
      <c r="S654">
        <f t="shared" si="72"/>
        <v>18.799999237060501</v>
      </c>
      <c r="T654">
        <f t="shared" si="73"/>
        <v>18.799999237060501</v>
      </c>
      <c r="U654">
        <f t="shared" si="74"/>
        <v>18.799999237060501</v>
      </c>
      <c r="V654">
        <f t="shared" si="75"/>
        <v>18.799999237060501</v>
      </c>
      <c r="W654">
        <f t="shared" si="76"/>
        <v>1.5999984741210014</v>
      </c>
    </row>
    <row r="655" spans="1:23" x14ac:dyDescent="0.25">
      <c r="A655" t="s">
        <v>7</v>
      </c>
      <c r="B655">
        <v>1</v>
      </c>
      <c r="C655" t="s">
        <v>8</v>
      </c>
      <c r="D655">
        <v>1</v>
      </c>
      <c r="E655" t="s">
        <v>9</v>
      </c>
      <c r="F655" s="1">
        <v>30559</v>
      </c>
      <c r="G655">
        <v>21</v>
      </c>
      <c r="H655">
        <v>39.799999237060497</v>
      </c>
      <c r="I655">
        <v>19.899999618530298</v>
      </c>
      <c r="J655">
        <v>18.799999237060501</v>
      </c>
      <c r="K655">
        <v>21</v>
      </c>
      <c r="L655">
        <v>18.799999237060501</v>
      </c>
      <c r="M655">
        <v>21</v>
      </c>
      <c r="N655">
        <v>2.20000076293945</v>
      </c>
      <c r="Q655">
        <f t="shared" si="70"/>
        <v>21</v>
      </c>
      <c r="R655">
        <f t="shared" si="71"/>
        <v>21</v>
      </c>
      <c r="S655">
        <f t="shared" si="72"/>
        <v>21</v>
      </c>
      <c r="T655">
        <f t="shared" si="73"/>
        <v>21</v>
      </c>
      <c r="U655">
        <f t="shared" si="74"/>
        <v>21</v>
      </c>
      <c r="V655">
        <f t="shared" si="75"/>
        <v>21</v>
      </c>
      <c r="W655">
        <f t="shared" si="76"/>
        <v>2.2000007629394993</v>
      </c>
    </row>
    <row r="656" spans="1:23" x14ac:dyDescent="0.25">
      <c r="A656" t="s">
        <v>7</v>
      </c>
      <c r="B656">
        <v>1</v>
      </c>
      <c r="C656" t="s">
        <v>8</v>
      </c>
      <c r="D656">
        <v>1</v>
      </c>
      <c r="E656" t="s">
        <v>9</v>
      </c>
      <c r="F656" s="1">
        <v>30560</v>
      </c>
      <c r="G656">
        <v>21.5</v>
      </c>
      <c r="H656">
        <v>42.5</v>
      </c>
      <c r="I656">
        <v>21.25</v>
      </c>
      <c r="J656">
        <v>21</v>
      </c>
      <c r="K656">
        <v>21.5</v>
      </c>
      <c r="L656">
        <v>21</v>
      </c>
      <c r="M656">
        <v>21.5</v>
      </c>
      <c r="N656">
        <v>0.5</v>
      </c>
      <c r="Q656">
        <f t="shared" si="70"/>
        <v>21.5</v>
      </c>
      <c r="R656">
        <f t="shared" si="71"/>
        <v>21.5</v>
      </c>
      <c r="S656">
        <f t="shared" si="72"/>
        <v>21.5</v>
      </c>
      <c r="T656">
        <f t="shared" si="73"/>
        <v>21.5</v>
      </c>
      <c r="U656">
        <f t="shared" si="74"/>
        <v>21.5</v>
      </c>
      <c r="V656">
        <f t="shared" si="75"/>
        <v>21.5</v>
      </c>
      <c r="W656">
        <f t="shared" si="76"/>
        <v>0.5</v>
      </c>
    </row>
    <row r="657" spans="1:23" x14ac:dyDescent="0.25">
      <c r="A657" t="s">
        <v>7</v>
      </c>
      <c r="B657">
        <v>1</v>
      </c>
      <c r="C657" t="s">
        <v>8</v>
      </c>
      <c r="D657">
        <v>1</v>
      </c>
      <c r="E657" t="s">
        <v>9</v>
      </c>
      <c r="F657" s="1">
        <v>30561</v>
      </c>
      <c r="G657">
        <v>23.700000762939499</v>
      </c>
      <c r="H657">
        <v>45.200000762939503</v>
      </c>
      <c r="I657">
        <v>22.600000381469702</v>
      </c>
      <c r="J657">
        <v>21.5</v>
      </c>
      <c r="K657">
        <v>23.700000762939499</v>
      </c>
      <c r="L657">
        <v>21.5</v>
      </c>
      <c r="M657">
        <v>23.700000762939499</v>
      </c>
      <c r="N657">
        <v>2.20000076293945</v>
      </c>
      <c r="Q657">
        <f t="shared" si="70"/>
        <v>23.700000762939499</v>
      </c>
      <c r="R657">
        <f t="shared" si="71"/>
        <v>23.700000762939499</v>
      </c>
      <c r="S657">
        <f t="shared" si="72"/>
        <v>23.700000762939499</v>
      </c>
      <c r="T657">
        <f t="shared" si="73"/>
        <v>23.700000762939499</v>
      </c>
      <c r="U657">
        <f t="shared" si="74"/>
        <v>23.700000762939499</v>
      </c>
      <c r="V657">
        <f t="shared" si="75"/>
        <v>23.700000762939499</v>
      </c>
      <c r="W657">
        <f t="shared" si="76"/>
        <v>2.2000007629394993</v>
      </c>
    </row>
    <row r="658" spans="1:23" x14ac:dyDescent="0.25">
      <c r="A658" t="s">
        <v>7</v>
      </c>
      <c r="B658">
        <v>1</v>
      </c>
      <c r="C658" t="s">
        <v>8</v>
      </c>
      <c r="D658">
        <v>1</v>
      </c>
      <c r="E658" t="s">
        <v>9</v>
      </c>
      <c r="F658" s="1">
        <v>30562</v>
      </c>
      <c r="G658">
        <v>18.600000381469702</v>
      </c>
      <c r="H658">
        <v>42.300001144409201</v>
      </c>
      <c r="I658">
        <v>21.150000572204601</v>
      </c>
      <c r="J658">
        <v>18.600000381469702</v>
      </c>
      <c r="K658">
        <v>23.700000762939499</v>
      </c>
      <c r="L658">
        <v>23.700000762939499</v>
      </c>
      <c r="M658">
        <v>18.600000381469702</v>
      </c>
      <c r="N658">
        <v>-5.1000003814697301</v>
      </c>
      <c r="Q658">
        <f t="shared" si="70"/>
        <v>18.600000381469702</v>
      </c>
      <c r="R658">
        <f t="shared" si="71"/>
        <v>18.600000381469702</v>
      </c>
      <c r="S658">
        <f t="shared" si="72"/>
        <v>18.600000381469702</v>
      </c>
      <c r="T658">
        <f t="shared" si="73"/>
        <v>18.600000381469702</v>
      </c>
      <c r="U658">
        <f t="shared" si="74"/>
        <v>18.600000381469702</v>
      </c>
      <c r="V658">
        <f t="shared" si="75"/>
        <v>18.600000381469702</v>
      </c>
      <c r="W658">
        <f t="shared" si="76"/>
        <v>-5.1000003814697976</v>
      </c>
    </row>
    <row r="659" spans="1:23" x14ac:dyDescent="0.25">
      <c r="A659" t="s">
        <v>7</v>
      </c>
      <c r="B659">
        <v>1</v>
      </c>
      <c r="C659" t="s">
        <v>8</v>
      </c>
      <c r="D659">
        <v>1</v>
      </c>
      <c r="E659" t="s">
        <v>9</v>
      </c>
      <c r="F659" s="1">
        <v>30563</v>
      </c>
      <c r="G659">
        <v>25.5</v>
      </c>
      <c r="H659">
        <v>44.100000381469698</v>
      </c>
      <c r="I659">
        <v>22.050000190734899</v>
      </c>
      <c r="J659">
        <v>18.600000381469702</v>
      </c>
      <c r="K659">
        <v>25.5</v>
      </c>
      <c r="L659">
        <v>18.600000381469702</v>
      </c>
      <c r="M659">
        <v>25.5</v>
      </c>
      <c r="N659">
        <v>6.8999996185302699</v>
      </c>
      <c r="Q659">
        <f t="shared" si="70"/>
        <v>25.5</v>
      </c>
      <c r="R659">
        <f t="shared" si="71"/>
        <v>25.5</v>
      </c>
      <c r="S659">
        <f t="shared" si="72"/>
        <v>25.5</v>
      </c>
      <c r="T659">
        <f t="shared" si="73"/>
        <v>25.5</v>
      </c>
      <c r="U659">
        <f t="shared" si="74"/>
        <v>25.5</v>
      </c>
      <c r="V659">
        <f t="shared" si="75"/>
        <v>25.5</v>
      </c>
      <c r="W659">
        <f t="shared" si="76"/>
        <v>6.8999996185302983</v>
      </c>
    </row>
    <row r="660" spans="1:23" x14ac:dyDescent="0.25">
      <c r="A660" t="s">
        <v>7</v>
      </c>
      <c r="B660">
        <v>1</v>
      </c>
      <c r="C660" t="s">
        <v>8</v>
      </c>
      <c r="D660">
        <v>1</v>
      </c>
      <c r="E660" t="s">
        <v>9</v>
      </c>
      <c r="F660" s="1">
        <v>30564</v>
      </c>
      <c r="G660">
        <v>16.799999237060501</v>
      </c>
      <c r="H660">
        <v>42.299999237060497</v>
      </c>
      <c r="I660">
        <v>21.149999618530298</v>
      </c>
      <c r="J660">
        <v>16.799999237060501</v>
      </c>
      <c r="K660">
        <v>25.5</v>
      </c>
      <c r="L660">
        <v>25.5</v>
      </c>
      <c r="M660">
        <v>16.799999237060501</v>
      </c>
      <c r="N660">
        <v>-8.7000007629394496</v>
      </c>
      <c r="Q660">
        <f t="shared" si="70"/>
        <v>16.799999237060501</v>
      </c>
      <c r="R660">
        <f t="shared" si="71"/>
        <v>16.799999237060501</v>
      </c>
      <c r="S660">
        <f t="shared" si="72"/>
        <v>16.799999237060501</v>
      </c>
      <c r="T660">
        <f t="shared" si="73"/>
        <v>16.799999237060501</v>
      </c>
      <c r="U660">
        <f t="shared" si="74"/>
        <v>16.799999237060501</v>
      </c>
      <c r="V660">
        <f t="shared" si="75"/>
        <v>16.799999237060501</v>
      </c>
      <c r="W660">
        <f t="shared" si="76"/>
        <v>-8.7000007629394993</v>
      </c>
    </row>
    <row r="661" spans="1:23" x14ac:dyDescent="0.25">
      <c r="A661" t="s">
        <v>7</v>
      </c>
      <c r="B661">
        <v>1</v>
      </c>
      <c r="C661" t="s">
        <v>8</v>
      </c>
      <c r="D661">
        <v>1</v>
      </c>
      <c r="E661" t="s">
        <v>9</v>
      </c>
      <c r="F661" s="1">
        <v>30565</v>
      </c>
      <c r="G661">
        <v>24.299999237060501</v>
      </c>
      <c r="H661">
        <v>41.099998474121101</v>
      </c>
      <c r="I661">
        <v>20.549999237060501</v>
      </c>
      <c r="J661">
        <v>16.799999237060501</v>
      </c>
      <c r="K661">
        <v>24.299999237060501</v>
      </c>
      <c r="L661">
        <v>16.799999237060501</v>
      </c>
      <c r="M661">
        <v>24.299999237060501</v>
      </c>
      <c r="N661">
        <v>7.5</v>
      </c>
      <c r="Q661">
        <f t="shared" si="70"/>
        <v>24.299999237060501</v>
      </c>
      <c r="R661">
        <f t="shared" si="71"/>
        <v>24.299999237060501</v>
      </c>
      <c r="S661">
        <f t="shared" si="72"/>
        <v>24.299999237060501</v>
      </c>
      <c r="T661">
        <f t="shared" si="73"/>
        <v>24.299999237060501</v>
      </c>
      <c r="U661">
        <f t="shared" si="74"/>
        <v>24.299999237060501</v>
      </c>
      <c r="V661">
        <f t="shared" si="75"/>
        <v>24.299999237060501</v>
      </c>
      <c r="W661">
        <f t="shared" si="76"/>
        <v>7.5</v>
      </c>
    </row>
    <row r="662" spans="1:23" x14ac:dyDescent="0.25">
      <c r="A662" t="s">
        <v>7</v>
      </c>
      <c r="B662">
        <v>1</v>
      </c>
      <c r="C662" t="s">
        <v>8</v>
      </c>
      <c r="D662">
        <v>1</v>
      </c>
      <c r="E662" t="s">
        <v>9</v>
      </c>
      <c r="F662" s="1">
        <v>30566</v>
      </c>
      <c r="G662">
        <v>28.299999237060501</v>
      </c>
      <c r="H662">
        <v>52.599998474121101</v>
      </c>
      <c r="I662">
        <v>26.299999237060501</v>
      </c>
      <c r="J662">
        <v>24.299999237060501</v>
      </c>
      <c r="K662">
        <v>28.299999237060501</v>
      </c>
      <c r="L662">
        <v>24.299999237060501</v>
      </c>
      <c r="M662">
        <v>28.299999237060501</v>
      </c>
      <c r="N662">
        <v>4</v>
      </c>
      <c r="Q662">
        <f t="shared" si="70"/>
        <v>28.299999237060501</v>
      </c>
      <c r="R662">
        <f t="shared" si="71"/>
        <v>28.299999237060501</v>
      </c>
      <c r="S662">
        <f t="shared" si="72"/>
        <v>28.299999237060501</v>
      </c>
      <c r="T662">
        <f t="shared" si="73"/>
        <v>28.299999237060501</v>
      </c>
      <c r="U662">
        <f t="shared" si="74"/>
        <v>28.299999237060501</v>
      </c>
      <c r="V662">
        <f t="shared" si="75"/>
        <v>28.299999237060501</v>
      </c>
      <c r="W662">
        <f t="shared" si="76"/>
        <v>4</v>
      </c>
    </row>
    <row r="663" spans="1:23" x14ac:dyDescent="0.25">
      <c r="A663" t="s">
        <v>7</v>
      </c>
      <c r="B663">
        <v>1</v>
      </c>
      <c r="C663" t="s">
        <v>8</v>
      </c>
      <c r="D663">
        <v>1</v>
      </c>
      <c r="E663" t="s">
        <v>9</v>
      </c>
      <c r="F663" s="1">
        <v>30567</v>
      </c>
      <c r="G663">
        <v>27.700000762939499</v>
      </c>
      <c r="H663">
        <v>56</v>
      </c>
      <c r="I663">
        <v>28</v>
      </c>
      <c r="J663">
        <v>27.700000762939499</v>
      </c>
      <c r="K663">
        <v>28.299999237060501</v>
      </c>
      <c r="L663">
        <v>28.299999237060501</v>
      </c>
      <c r="M663">
        <v>27.700000762939499</v>
      </c>
      <c r="N663">
        <v>-0.59999847412109397</v>
      </c>
      <c r="Q663">
        <f t="shared" si="70"/>
        <v>27.700000762939499</v>
      </c>
      <c r="R663">
        <f t="shared" si="71"/>
        <v>27.700000762939499</v>
      </c>
      <c r="S663">
        <f t="shared" si="72"/>
        <v>27.700000762939499</v>
      </c>
      <c r="T663">
        <f t="shared" si="73"/>
        <v>27.700000762939499</v>
      </c>
      <c r="U663">
        <f t="shared" si="74"/>
        <v>27.700000762939499</v>
      </c>
      <c r="V663">
        <f t="shared" si="75"/>
        <v>27.700000762939499</v>
      </c>
      <c r="W663">
        <f t="shared" si="76"/>
        <v>-0.59999847412100138</v>
      </c>
    </row>
    <row r="664" spans="1:23" x14ac:dyDescent="0.25">
      <c r="A664" t="s">
        <v>7</v>
      </c>
      <c r="B664">
        <v>1</v>
      </c>
      <c r="C664" t="s">
        <v>8</v>
      </c>
      <c r="D664">
        <v>1</v>
      </c>
      <c r="E664" t="s">
        <v>9</v>
      </c>
      <c r="F664" s="1">
        <v>30568</v>
      </c>
      <c r="G664">
        <v>20.700000762939499</v>
      </c>
      <c r="H664">
        <v>48.400001525878899</v>
      </c>
      <c r="I664">
        <v>24.200000762939499</v>
      </c>
      <c r="J664">
        <v>20.700000762939499</v>
      </c>
      <c r="K664">
        <v>27.700000762939499</v>
      </c>
      <c r="L664">
        <v>27.700000762939499</v>
      </c>
      <c r="M664">
        <v>20.700000762939499</v>
      </c>
      <c r="N664">
        <v>-7</v>
      </c>
      <c r="Q664">
        <f t="shared" si="70"/>
        <v>20.700000762939499</v>
      </c>
      <c r="R664">
        <f t="shared" si="71"/>
        <v>20.700000762939499</v>
      </c>
      <c r="S664">
        <f t="shared" si="72"/>
        <v>20.700000762939499</v>
      </c>
      <c r="T664">
        <f t="shared" si="73"/>
        <v>20.700000762939499</v>
      </c>
      <c r="U664">
        <f t="shared" si="74"/>
        <v>20.700000762939499</v>
      </c>
      <c r="V664">
        <f t="shared" si="75"/>
        <v>20.700000762939499</v>
      </c>
      <c r="W664">
        <f t="shared" si="76"/>
        <v>-7</v>
      </c>
    </row>
    <row r="665" spans="1:23" x14ac:dyDescent="0.25">
      <c r="A665" t="s">
        <v>7</v>
      </c>
      <c r="B665">
        <v>1</v>
      </c>
      <c r="C665" t="s">
        <v>8</v>
      </c>
      <c r="D665">
        <v>1</v>
      </c>
      <c r="E665" t="s">
        <v>9</v>
      </c>
      <c r="F665" s="1">
        <v>30569</v>
      </c>
      <c r="G665">
        <v>19.200000762939499</v>
      </c>
      <c r="H665">
        <v>39.900001525878899</v>
      </c>
      <c r="I665">
        <v>19.950000762939499</v>
      </c>
      <c r="J665">
        <v>19.200000762939499</v>
      </c>
      <c r="K665">
        <v>20.700000762939499</v>
      </c>
      <c r="L665">
        <v>20.700000762939499</v>
      </c>
      <c r="M665">
        <v>19.200000762939499</v>
      </c>
      <c r="N665">
        <v>-1.5</v>
      </c>
      <c r="Q665">
        <f t="shared" si="70"/>
        <v>19.200000762939499</v>
      </c>
      <c r="R665">
        <f t="shared" si="71"/>
        <v>19.200000762939499</v>
      </c>
      <c r="S665">
        <f t="shared" si="72"/>
        <v>19.200000762939499</v>
      </c>
      <c r="T665">
        <f t="shared" si="73"/>
        <v>19.200000762939499</v>
      </c>
      <c r="U665">
        <f t="shared" si="74"/>
        <v>19.200000762939499</v>
      </c>
      <c r="V665">
        <f t="shared" si="75"/>
        <v>19.200000762939499</v>
      </c>
      <c r="W665">
        <f t="shared" si="76"/>
        <v>-1.5</v>
      </c>
    </row>
    <row r="666" spans="1:23" x14ac:dyDescent="0.25">
      <c r="A666" t="s">
        <v>7</v>
      </c>
      <c r="B666">
        <v>1</v>
      </c>
      <c r="C666" t="s">
        <v>8</v>
      </c>
      <c r="D666">
        <v>1</v>
      </c>
      <c r="E666" t="s">
        <v>9</v>
      </c>
      <c r="F666" s="1">
        <v>30570</v>
      </c>
      <c r="G666">
        <v>20.799999237060501</v>
      </c>
      <c r="H666">
        <v>40</v>
      </c>
      <c r="I666">
        <v>20</v>
      </c>
      <c r="J666">
        <v>19.200000762939499</v>
      </c>
      <c r="K666">
        <v>20.799999237060501</v>
      </c>
      <c r="L666">
        <v>19.200000762939499</v>
      </c>
      <c r="M666">
        <v>20.799999237060501</v>
      </c>
      <c r="N666">
        <v>1.59999847412109</v>
      </c>
      <c r="Q666">
        <f t="shared" si="70"/>
        <v>20.799999237060501</v>
      </c>
      <c r="R666">
        <f t="shared" si="71"/>
        <v>20.799999237060501</v>
      </c>
      <c r="S666">
        <f t="shared" si="72"/>
        <v>20.799999237060501</v>
      </c>
      <c r="T666">
        <f t="shared" si="73"/>
        <v>20.799999237060501</v>
      </c>
      <c r="U666">
        <f t="shared" si="74"/>
        <v>20.799999237060501</v>
      </c>
      <c r="V666">
        <f t="shared" si="75"/>
        <v>20.799999237060501</v>
      </c>
      <c r="W666">
        <f t="shared" si="76"/>
        <v>1.5999984741210014</v>
      </c>
    </row>
    <row r="667" spans="1:23" x14ac:dyDescent="0.25">
      <c r="A667" t="s">
        <v>7</v>
      </c>
      <c r="B667">
        <v>1</v>
      </c>
      <c r="C667" t="s">
        <v>8</v>
      </c>
      <c r="D667">
        <v>1</v>
      </c>
      <c r="E667" t="s">
        <v>9</v>
      </c>
      <c r="F667" s="1">
        <v>30571</v>
      </c>
      <c r="G667">
        <v>23.399999618530298</v>
      </c>
      <c r="H667">
        <v>44.199998855590799</v>
      </c>
      <c r="I667">
        <v>22.099999427795399</v>
      </c>
      <c r="J667">
        <v>20.799999237060501</v>
      </c>
      <c r="K667">
        <v>23.399999618530298</v>
      </c>
      <c r="L667">
        <v>20.799999237060501</v>
      </c>
      <c r="M667">
        <v>23.399999618530298</v>
      </c>
      <c r="N667">
        <v>2.6000003814697301</v>
      </c>
      <c r="Q667">
        <f t="shared" si="70"/>
        <v>23.399999618530298</v>
      </c>
      <c r="R667">
        <f t="shared" si="71"/>
        <v>23.399999618530298</v>
      </c>
      <c r="S667">
        <f t="shared" si="72"/>
        <v>23.399999618530298</v>
      </c>
      <c r="T667">
        <f t="shared" si="73"/>
        <v>23.399999618530298</v>
      </c>
      <c r="U667">
        <f t="shared" si="74"/>
        <v>23.399999618530298</v>
      </c>
      <c r="V667">
        <f t="shared" si="75"/>
        <v>23.399999618530298</v>
      </c>
      <c r="W667">
        <f t="shared" si="76"/>
        <v>2.6000003814697976</v>
      </c>
    </row>
    <row r="668" spans="1:23" x14ac:dyDescent="0.25">
      <c r="A668" t="s">
        <v>7</v>
      </c>
      <c r="B668">
        <v>1</v>
      </c>
      <c r="C668" t="s">
        <v>8</v>
      </c>
      <c r="D668">
        <v>1</v>
      </c>
      <c r="E668" t="s">
        <v>9</v>
      </c>
      <c r="F668" s="1">
        <v>30572</v>
      </c>
      <c r="G668">
        <v>27.799999237060501</v>
      </c>
      <c r="H668">
        <v>51.199998855590799</v>
      </c>
      <c r="I668">
        <v>25.599999427795399</v>
      </c>
      <c r="J668">
        <v>23.399999618530298</v>
      </c>
      <c r="K668">
        <v>27.799999237060501</v>
      </c>
      <c r="L668">
        <v>23.399999618530298</v>
      </c>
      <c r="M668">
        <v>27.799999237060501</v>
      </c>
      <c r="N668">
        <v>4.3999996185302699</v>
      </c>
      <c r="Q668">
        <f t="shared" si="70"/>
        <v>27.799999237060501</v>
      </c>
      <c r="R668">
        <f t="shared" si="71"/>
        <v>27.799999237060501</v>
      </c>
      <c r="S668">
        <f t="shared" si="72"/>
        <v>27.799999237060501</v>
      </c>
      <c r="T668">
        <f t="shared" si="73"/>
        <v>27.799999237060501</v>
      </c>
      <c r="U668">
        <f t="shared" si="74"/>
        <v>27.799999237060501</v>
      </c>
      <c r="V668">
        <f t="shared" si="75"/>
        <v>27.799999237060501</v>
      </c>
      <c r="W668">
        <f t="shared" si="76"/>
        <v>4.3999996185302024</v>
      </c>
    </row>
    <row r="669" spans="1:23" x14ac:dyDescent="0.25">
      <c r="A669" t="s">
        <v>7</v>
      </c>
      <c r="B669">
        <v>1</v>
      </c>
      <c r="C669" t="s">
        <v>8</v>
      </c>
      <c r="D669">
        <v>1</v>
      </c>
      <c r="E669" t="s">
        <v>9</v>
      </c>
      <c r="F669" s="1">
        <v>30573</v>
      </c>
      <c r="G669">
        <v>28.700000762939499</v>
      </c>
      <c r="H669">
        <v>56.5</v>
      </c>
      <c r="I669">
        <v>28.25</v>
      </c>
      <c r="J669">
        <v>27.799999237060501</v>
      </c>
      <c r="K669">
        <v>28.700000762939499</v>
      </c>
      <c r="L669">
        <v>27.799999237060501</v>
      </c>
      <c r="M669">
        <v>28.700000762939499</v>
      </c>
      <c r="N669">
        <v>0.90000152587890603</v>
      </c>
      <c r="Q669">
        <f t="shared" si="70"/>
        <v>28.700000762939499</v>
      </c>
      <c r="R669">
        <f t="shared" si="71"/>
        <v>28.700000762939499</v>
      </c>
      <c r="S669">
        <f t="shared" si="72"/>
        <v>28.700000762939499</v>
      </c>
      <c r="T669">
        <f t="shared" si="73"/>
        <v>28.700000762939499</v>
      </c>
      <c r="U669">
        <f t="shared" si="74"/>
        <v>28.700000762939499</v>
      </c>
      <c r="V669">
        <f t="shared" si="75"/>
        <v>28.700000762939499</v>
      </c>
      <c r="W669">
        <f t="shared" si="76"/>
        <v>0.90000152587899862</v>
      </c>
    </row>
    <row r="670" spans="1:23" x14ac:dyDescent="0.25">
      <c r="A670" t="s">
        <v>7</v>
      </c>
      <c r="B670">
        <v>1</v>
      </c>
      <c r="C670" t="s">
        <v>8</v>
      </c>
      <c r="D670">
        <v>1</v>
      </c>
      <c r="E670" t="s">
        <v>9</v>
      </c>
      <c r="F670" s="1">
        <v>30574</v>
      </c>
      <c r="G670">
        <v>25.799999237060501</v>
      </c>
      <c r="H670">
        <v>54.5</v>
      </c>
      <c r="I670">
        <v>27.25</v>
      </c>
      <c r="J670">
        <v>25.799999237060501</v>
      </c>
      <c r="K670">
        <v>28.700000762939499</v>
      </c>
      <c r="L670">
        <v>28.700000762939499</v>
      </c>
      <c r="M670">
        <v>25.799999237060501</v>
      </c>
      <c r="N670">
        <v>-2.9000015258789098</v>
      </c>
      <c r="Q670">
        <f t="shared" si="70"/>
        <v>25.799999237060501</v>
      </c>
      <c r="R670">
        <f t="shared" si="71"/>
        <v>25.799999237060501</v>
      </c>
      <c r="S670">
        <f t="shared" si="72"/>
        <v>25.799999237060501</v>
      </c>
      <c r="T670">
        <f t="shared" si="73"/>
        <v>25.799999237060501</v>
      </c>
      <c r="U670">
        <f t="shared" si="74"/>
        <v>25.799999237060501</v>
      </c>
      <c r="V670">
        <f t="shared" si="75"/>
        <v>25.799999237060501</v>
      </c>
      <c r="W670">
        <f t="shared" si="76"/>
        <v>-2.9000015258789986</v>
      </c>
    </row>
    <row r="671" spans="1:23" x14ac:dyDescent="0.25">
      <c r="A671" t="s">
        <v>7</v>
      </c>
      <c r="B671">
        <v>1</v>
      </c>
      <c r="C671" t="s">
        <v>8</v>
      </c>
      <c r="D671">
        <v>1</v>
      </c>
      <c r="E671" t="s">
        <v>9</v>
      </c>
      <c r="F671" s="1">
        <v>30575</v>
      </c>
      <c r="G671">
        <v>25.200000762939499</v>
      </c>
      <c r="H671">
        <v>51</v>
      </c>
      <c r="I671">
        <v>25.5</v>
      </c>
      <c r="J671">
        <v>25.200000762939499</v>
      </c>
      <c r="K671">
        <v>25.799999237060501</v>
      </c>
      <c r="L671">
        <v>25.799999237060501</v>
      </c>
      <c r="M671">
        <v>25.200000762939499</v>
      </c>
      <c r="N671">
        <v>-0.59999847412109397</v>
      </c>
      <c r="Q671">
        <f t="shared" si="70"/>
        <v>25.200000762939499</v>
      </c>
      <c r="R671">
        <f t="shared" si="71"/>
        <v>25.200000762939499</v>
      </c>
      <c r="S671">
        <f t="shared" si="72"/>
        <v>25.200000762939499</v>
      </c>
      <c r="T671">
        <f t="shared" si="73"/>
        <v>25.200000762939499</v>
      </c>
      <c r="U671">
        <f t="shared" si="74"/>
        <v>25.200000762939499</v>
      </c>
      <c r="V671">
        <f t="shared" si="75"/>
        <v>25.200000762939499</v>
      </c>
      <c r="W671">
        <f t="shared" si="76"/>
        <v>-0.59999847412100138</v>
      </c>
    </row>
    <row r="672" spans="1:23" x14ac:dyDescent="0.25">
      <c r="A672" t="s">
        <v>7</v>
      </c>
      <c r="B672">
        <v>1</v>
      </c>
      <c r="C672" t="s">
        <v>8</v>
      </c>
      <c r="D672">
        <v>1</v>
      </c>
      <c r="E672" t="s">
        <v>9</v>
      </c>
      <c r="F672" s="1">
        <v>30576</v>
      </c>
      <c r="G672">
        <v>23</v>
      </c>
      <c r="H672">
        <v>48.200000762939503</v>
      </c>
      <c r="I672">
        <v>24.100000381469702</v>
      </c>
      <c r="J672">
        <v>23</v>
      </c>
      <c r="K672">
        <v>25.200000762939499</v>
      </c>
      <c r="L672">
        <v>25.200000762939499</v>
      </c>
      <c r="M672">
        <v>23</v>
      </c>
      <c r="N672">
        <v>-2.20000076293945</v>
      </c>
      <c r="Q672">
        <f t="shared" si="70"/>
        <v>23</v>
      </c>
      <c r="R672">
        <f t="shared" si="71"/>
        <v>23</v>
      </c>
      <c r="S672">
        <f t="shared" si="72"/>
        <v>23</v>
      </c>
      <c r="T672">
        <f t="shared" si="73"/>
        <v>23</v>
      </c>
      <c r="U672">
        <f t="shared" si="74"/>
        <v>23</v>
      </c>
      <c r="V672">
        <f t="shared" si="75"/>
        <v>23</v>
      </c>
      <c r="W672">
        <f t="shared" si="76"/>
        <v>-2.2000007629394993</v>
      </c>
    </row>
    <row r="673" spans="1:23" x14ac:dyDescent="0.25">
      <c r="A673" t="s">
        <v>7</v>
      </c>
      <c r="B673">
        <v>1</v>
      </c>
      <c r="C673" t="s">
        <v>8</v>
      </c>
      <c r="D673">
        <v>1</v>
      </c>
      <c r="E673" t="s">
        <v>9</v>
      </c>
      <c r="F673" s="1">
        <v>30577</v>
      </c>
      <c r="G673">
        <v>24</v>
      </c>
      <c r="H673">
        <v>47</v>
      </c>
      <c r="I673">
        <v>23.5</v>
      </c>
      <c r="J673">
        <v>23</v>
      </c>
      <c r="K673">
        <v>24</v>
      </c>
      <c r="L673">
        <v>23</v>
      </c>
      <c r="M673">
        <v>24</v>
      </c>
      <c r="N673">
        <v>1</v>
      </c>
      <c r="Q673">
        <f t="shared" si="70"/>
        <v>24</v>
      </c>
      <c r="R673">
        <f t="shared" si="71"/>
        <v>24</v>
      </c>
      <c r="S673">
        <f t="shared" si="72"/>
        <v>24</v>
      </c>
      <c r="T673">
        <f t="shared" si="73"/>
        <v>24</v>
      </c>
      <c r="U673">
        <f t="shared" si="74"/>
        <v>24</v>
      </c>
      <c r="V673">
        <f t="shared" si="75"/>
        <v>24</v>
      </c>
      <c r="W673">
        <f t="shared" si="76"/>
        <v>1</v>
      </c>
    </row>
    <row r="674" spans="1:23" x14ac:dyDescent="0.25">
      <c r="A674" t="s">
        <v>7</v>
      </c>
      <c r="B674">
        <v>1</v>
      </c>
      <c r="C674" t="s">
        <v>8</v>
      </c>
      <c r="D674">
        <v>1</v>
      </c>
      <c r="E674" t="s">
        <v>9</v>
      </c>
      <c r="F674" s="1">
        <v>30578</v>
      </c>
      <c r="G674">
        <v>24.5</v>
      </c>
      <c r="H674">
        <v>48.5</v>
      </c>
      <c r="I674">
        <v>24.25</v>
      </c>
      <c r="J674">
        <v>24</v>
      </c>
      <c r="K674">
        <v>24.5</v>
      </c>
      <c r="L674">
        <v>24</v>
      </c>
      <c r="M674">
        <v>24.5</v>
      </c>
      <c r="N674">
        <v>0.5</v>
      </c>
      <c r="Q674">
        <f t="shared" si="70"/>
        <v>24.5</v>
      </c>
      <c r="R674">
        <f t="shared" si="71"/>
        <v>24.5</v>
      </c>
      <c r="S674">
        <f t="shared" si="72"/>
        <v>24.5</v>
      </c>
      <c r="T674">
        <f t="shared" si="73"/>
        <v>24.5</v>
      </c>
      <c r="U674">
        <f t="shared" si="74"/>
        <v>24.5</v>
      </c>
      <c r="V674">
        <f t="shared" si="75"/>
        <v>24.5</v>
      </c>
      <c r="W674">
        <f t="shared" si="76"/>
        <v>0.5</v>
      </c>
    </row>
    <row r="675" spans="1:23" x14ac:dyDescent="0.25">
      <c r="A675" t="s">
        <v>7</v>
      </c>
      <c r="B675">
        <v>1</v>
      </c>
      <c r="C675" t="s">
        <v>8</v>
      </c>
      <c r="D675">
        <v>1</v>
      </c>
      <c r="E675" t="s">
        <v>9</v>
      </c>
      <c r="F675" s="1">
        <v>30579</v>
      </c>
      <c r="G675">
        <v>26.600000381469702</v>
      </c>
      <c r="H675">
        <v>51.100000381469698</v>
      </c>
      <c r="I675">
        <v>25.550000190734899</v>
      </c>
      <c r="J675">
        <v>24.5</v>
      </c>
      <c r="K675">
        <v>26.600000381469702</v>
      </c>
      <c r="L675">
        <v>24.5</v>
      </c>
      <c r="M675">
        <v>26.600000381469702</v>
      </c>
      <c r="N675">
        <v>2.1000003814697301</v>
      </c>
      <c r="Q675">
        <f t="shared" si="70"/>
        <v>26.600000381469702</v>
      </c>
      <c r="R675">
        <f t="shared" si="71"/>
        <v>26.600000381469702</v>
      </c>
      <c r="S675">
        <f t="shared" si="72"/>
        <v>26.600000381469702</v>
      </c>
      <c r="T675">
        <f t="shared" si="73"/>
        <v>26.600000381469702</v>
      </c>
      <c r="U675">
        <f t="shared" si="74"/>
        <v>26.600000381469702</v>
      </c>
      <c r="V675">
        <f t="shared" si="75"/>
        <v>26.600000381469702</v>
      </c>
      <c r="W675">
        <f t="shared" si="76"/>
        <v>2.1000003814697017</v>
      </c>
    </row>
    <row r="676" spans="1:23" x14ac:dyDescent="0.25">
      <c r="A676" t="s">
        <v>7</v>
      </c>
      <c r="B676">
        <v>1</v>
      </c>
      <c r="C676" t="s">
        <v>8</v>
      </c>
      <c r="D676">
        <v>1</v>
      </c>
      <c r="E676" t="s">
        <v>9</v>
      </c>
      <c r="F676" s="1">
        <v>30580</v>
      </c>
      <c r="G676">
        <v>26</v>
      </c>
      <c r="H676">
        <v>52.600000381469698</v>
      </c>
      <c r="I676">
        <v>26.300000190734899</v>
      </c>
      <c r="J676">
        <v>26</v>
      </c>
      <c r="K676">
        <v>26.600000381469702</v>
      </c>
      <c r="L676">
        <v>26.600000381469702</v>
      </c>
      <c r="M676">
        <v>26</v>
      </c>
      <c r="N676">
        <v>-0.60000038146972701</v>
      </c>
      <c r="Q676">
        <f t="shared" si="70"/>
        <v>26</v>
      </c>
      <c r="R676">
        <f t="shared" si="71"/>
        <v>26</v>
      </c>
      <c r="S676">
        <f t="shared" si="72"/>
        <v>26</v>
      </c>
      <c r="T676">
        <f t="shared" si="73"/>
        <v>26</v>
      </c>
      <c r="U676">
        <f t="shared" si="74"/>
        <v>26</v>
      </c>
      <c r="V676">
        <f t="shared" si="75"/>
        <v>26</v>
      </c>
      <c r="W676">
        <f t="shared" si="76"/>
        <v>-0.60000038146970169</v>
      </c>
    </row>
    <row r="677" spans="1:23" x14ac:dyDescent="0.25">
      <c r="A677" t="s">
        <v>7</v>
      </c>
      <c r="B677">
        <v>1</v>
      </c>
      <c r="C677" t="s">
        <v>8</v>
      </c>
      <c r="D677">
        <v>1</v>
      </c>
      <c r="E677" t="s">
        <v>9</v>
      </c>
      <c r="F677" s="1">
        <v>30581</v>
      </c>
      <c r="G677">
        <v>26.299999237060501</v>
      </c>
      <c r="H677">
        <v>52.299999237060497</v>
      </c>
      <c r="I677">
        <v>26.149999618530298</v>
      </c>
      <c r="J677">
        <v>26</v>
      </c>
      <c r="K677">
        <v>26.299999237060501</v>
      </c>
      <c r="L677">
        <v>26</v>
      </c>
      <c r="M677">
        <v>26.299999237060501</v>
      </c>
      <c r="N677">
        <v>0.29999923706054699</v>
      </c>
      <c r="Q677">
        <f t="shared" si="70"/>
        <v>26.299999237060501</v>
      </c>
      <c r="R677">
        <f t="shared" si="71"/>
        <v>26.299999237060501</v>
      </c>
      <c r="S677">
        <f t="shared" si="72"/>
        <v>26.299999237060501</v>
      </c>
      <c r="T677">
        <f t="shared" si="73"/>
        <v>26.299999237060501</v>
      </c>
      <c r="U677">
        <f t="shared" si="74"/>
        <v>26.299999237060501</v>
      </c>
      <c r="V677">
        <f t="shared" si="75"/>
        <v>26.299999237060501</v>
      </c>
      <c r="W677">
        <f t="shared" si="76"/>
        <v>0.29999923706050069</v>
      </c>
    </row>
    <row r="678" spans="1:23" x14ac:dyDescent="0.25">
      <c r="A678" t="s">
        <v>7</v>
      </c>
      <c r="B678">
        <v>1</v>
      </c>
      <c r="C678" t="s">
        <v>8</v>
      </c>
      <c r="D678">
        <v>1</v>
      </c>
      <c r="E678" t="s">
        <v>9</v>
      </c>
      <c r="F678" s="1">
        <v>30582</v>
      </c>
      <c r="G678">
        <v>29.5</v>
      </c>
      <c r="H678">
        <v>55.799999237060497</v>
      </c>
      <c r="I678">
        <v>27.899999618530298</v>
      </c>
      <c r="J678">
        <v>26.299999237060501</v>
      </c>
      <c r="K678">
        <v>29.5</v>
      </c>
      <c r="L678">
        <v>26.299999237060501</v>
      </c>
      <c r="M678">
        <v>29.5</v>
      </c>
      <c r="N678">
        <v>3.20000076293945</v>
      </c>
      <c r="Q678">
        <f t="shared" si="70"/>
        <v>29.5</v>
      </c>
      <c r="R678">
        <f t="shared" si="71"/>
        <v>29.5</v>
      </c>
      <c r="S678">
        <f t="shared" si="72"/>
        <v>29.5</v>
      </c>
      <c r="T678">
        <f t="shared" si="73"/>
        <v>29.5</v>
      </c>
      <c r="U678">
        <f t="shared" si="74"/>
        <v>29.5</v>
      </c>
      <c r="V678">
        <f t="shared" si="75"/>
        <v>29.5</v>
      </c>
      <c r="W678">
        <f t="shared" si="76"/>
        <v>3.2000007629394993</v>
      </c>
    </row>
    <row r="679" spans="1:23" x14ac:dyDescent="0.25">
      <c r="A679" t="s">
        <v>7</v>
      </c>
      <c r="B679">
        <v>1</v>
      </c>
      <c r="C679" t="s">
        <v>8</v>
      </c>
      <c r="D679">
        <v>1</v>
      </c>
      <c r="E679" t="s">
        <v>9</v>
      </c>
      <c r="F679" s="1">
        <v>30583</v>
      </c>
      <c r="G679">
        <v>29.5</v>
      </c>
      <c r="H679">
        <v>59</v>
      </c>
      <c r="I679">
        <v>29.5</v>
      </c>
      <c r="J679">
        <v>29.5</v>
      </c>
      <c r="K679">
        <v>29.5</v>
      </c>
      <c r="L679">
        <v>29.5</v>
      </c>
      <c r="M679">
        <v>29.5</v>
      </c>
      <c r="N679">
        <v>0</v>
      </c>
      <c r="Q679">
        <f t="shared" si="70"/>
        <v>29.5</v>
      </c>
      <c r="R679">
        <f t="shared" si="71"/>
        <v>29.5</v>
      </c>
      <c r="S679">
        <f t="shared" si="72"/>
        <v>29.5</v>
      </c>
      <c r="T679">
        <f t="shared" si="73"/>
        <v>29.5</v>
      </c>
      <c r="U679">
        <f t="shared" si="74"/>
        <v>29.5</v>
      </c>
      <c r="V679">
        <f t="shared" si="75"/>
        <v>29.5</v>
      </c>
      <c r="W679">
        <f t="shared" si="76"/>
        <v>0</v>
      </c>
    </row>
    <row r="680" spans="1:23" x14ac:dyDescent="0.25">
      <c r="A680" t="s">
        <v>7</v>
      </c>
      <c r="B680">
        <v>1</v>
      </c>
      <c r="C680" t="s">
        <v>8</v>
      </c>
      <c r="D680">
        <v>1</v>
      </c>
      <c r="E680" t="s">
        <v>9</v>
      </c>
      <c r="F680" s="1">
        <v>30584</v>
      </c>
      <c r="G680">
        <v>25.5</v>
      </c>
      <c r="H680">
        <v>55</v>
      </c>
      <c r="I680">
        <v>27.5</v>
      </c>
      <c r="J680">
        <v>25.5</v>
      </c>
      <c r="K680">
        <v>29.5</v>
      </c>
      <c r="L680">
        <v>29.5</v>
      </c>
      <c r="M680">
        <v>25.5</v>
      </c>
      <c r="N680">
        <v>-4</v>
      </c>
      <c r="Q680">
        <f t="shared" si="70"/>
        <v>25.5</v>
      </c>
      <c r="R680">
        <f t="shared" si="71"/>
        <v>25.5</v>
      </c>
      <c r="S680">
        <f t="shared" si="72"/>
        <v>25.5</v>
      </c>
      <c r="T680">
        <f t="shared" si="73"/>
        <v>25.5</v>
      </c>
      <c r="U680">
        <f t="shared" si="74"/>
        <v>25.5</v>
      </c>
      <c r="V680">
        <f t="shared" si="75"/>
        <v>25.5</v>
      </c>
      <c r="W680">
        <f t="shared" si="76"/>
        <v>-4</v>
      </c>
    </row>
    <row r="681" spans="1:23" x14ac:dyDescent="0.25">
      <c r="A681" t="s">
        <v>7</v>
      </c>
      <c r="B681">
        <v>1</v>
      </c>
      <c r="C681" t="s">
        <v>8</v>
      </c>
      <c r="D681">
        <v>1</v>
      </c>
      <c r="E681" t="s">
        <v>9</v>
      </c>
      <c r="F681" s="1">
        <v>30585</v>
      </c>
      <c r="G681">
        <v>24.700000762939499</v>
      </c>
      <c r="H681">
        <v>50.200000762939503</v>
      </c>
      <c r="I681">
        <v>25.100000381469702</v>
      </c>
      <c r="J681">
        <v>24.700000762939499</v>
      </c>
      <c r="K681">
        <v>25.5</v>
      </c>
      <c r="L681">
        <v>25.5</v>
      </c>
      <c r="M681">
        <v>24.700000762939499</v>
      </c>
      <c r="N681">
        <v>-0.79999923706054699</v>
      </c>
      <c r="Q681">
        <f t="shared" si="70"/>
        <v>24.700000762939499</v>
      </c>
      <c r="R681">
        <f t="shared" si="71"/>
        <v>24.700000762939499</v>
      </c>
      <c r="S681">
        <f t="shared" si="72"/>
        <v>24.700000762939499</v>
      </c>
      <c r="T681">
        <f t="shared" si="73"/>
        <v>24.700000762939499</v>
      </c>
      <c r="U681">
        <f t="shared" si="74"/>
        <v>24.700000762939499</v>
      </c>
      <c r="V681">
        <f t="shared" si="75"/>
        <v>24.700000762939499</v>
      </c>
      <c r="W681">
        <f t="shared" si="76"/>
        <v>-0.79999923706050069</v>
      </c>
    </row>
    <row r="682" spans="1:23" x14ac:dyDescent="0.25">
      <c r="A682" t="s">
        <v>7</v>
      </c>
      <c r="B682">
        <v>1</v>
      </c>
      <c r="C682" t="s">
        <v>8</v>
      </c>
      <c r="D682">
        <v>1</v>
      </c>
      <c r="E682" t="s">
        <v>9</v>
      </c>
      <c r="F682" s="1">
        <v>30586</v>
      </c>
      <c r="G682">
        <v>25</v>
      </c>
      <c r="H682">
        <v>49.700000762939503</v>
      </c>
      <c r="I682">
        <v>24.850000381469702</v>
      </c>
      <c r="J682">
        <v>24.700000762939499</v>
      </c>
      <c r="K682">
        <v>25</v>
      </c>
      <c r="L682">
        <v>24.700000762939499</v>
      </c>
      <c r="M682">
        <v>25</v>
      </c>
      <c r="N682">
        <v>0.29999923706054699</v>
      </c>
      <c r="Q682">
        <f t="shared" si="70"/>
        <v>25</v>
      </c>
      <c r="R682">
        <f t="shared" si="71"/>
        <v>25</v>
      </c>
      <c r="S682">
        <f t="shared" si="72"/>
        <v>25</v>
      </c>
      <c r="T682">
        <f t="shared" si="73"/>
        <v>25</v>
      </c>
      <c r="U682">
        <f t="shared" si="74"/>
        <v>25</v>
      </c>
      <c r="V682">
        <f t="shared" si="75"/>
        <v>25</v>
      </c>
      <c r="W682">
        <f t="shared" si="76"/>
        <v>0.29999923706050069</v>
      </c>
    </row>
    <row r="683" spans="1:23" x14ac:dyDescent="0.25">
      <c r="A683" t="s">
        <v>7</v>
      </c>
      <c r="B683">
        <v>1</v>
      </c>
      <c r="C683" t="s">
        <v>8</v>
      </c>
      <c r="D683">
        <v>1</v>
      </c>
      <c r="E683" t="s">
        <v>9</v>
      </c>
      <c r="F683" s="1">
        <v>30587</v>
      </c>
      <c r="G683">
        <v>27</v>
      </c>
      <c r="H683">
        <v>52</v>
      </c>
      <c r="I683">
        <v>26</v>
      </c>
      <c r="J683">
        <v>25</v>
      </c>
      <c r="K683">
        <v>27</v>
      </c>
      <c r="L683">
        <v>25</v>
      </c>
      <c r="M683">
        <v>27</v>
      </c>
      <c r="N683">
        <v>2</v>
      </c>
      <c r="Q683">
        <f t="shared" si="70"/>
        <v>27</v>
      </c>
      <c r="R683">
        <f t="shared" si="71"/>
        <v>27</v>
      </c>
      <c r="S683">
        <f t="shared" si="72"/>
        <v>27</v>
      </c>
      <c r="T683">
        <f t="shared" si="73"/>
        <v>27</v>
      </c>
      <c r="U683">
        <f t="shared" si="74"/>
        <v>27</v>
      </c>
      <c r="V683">
        <f t="shared" si="75"/>
        <v>27</v>
      </c>
      <c r="W683">
        <f t="shared" si="76"/>
        <v>2</v>
      </c>
    </row>
    <row r="684" spans="1:23" x14ac:dyDescent="0.25">
      <c r="A684" t="s">
        <v>7</v>
      </c>
      <c r="B684">
        <v>1</v>
      </c>
      <c r="C684" t="s">
        <v>8</v>
      </c>
      <c r="D684">
        <v>1</v>
      </c>
      <c r="E684" t="s">
        <v>9</v>
      </c>
      <c r="F684" s="1">
        <v>30588</v>
      </c>
      <c r="G684">
        <v>29.600000381469702</v>
      </c>
      <c r="H684">
        <v>56.600000381469698</v>
      </c>
      <c r="I684">
        <v>28.300000190734899</v>
      </c>
      <c r="J684">
        <v>27</v>
      </c>
      <c r="K684">
        <v>29.600000381469702</v>
      </c>
      <c r="L684">
        <v>27</v>
      </c>
      <c r="M684">
        <v>29.600000381469702</v>
      </c>
      <c r="N684">
        <v>2.6000003814697301</v>
      </c>
      <c r="Q684">
        <f t="shared" si="70"/>
        <v>29.600000381469702</v>
      </c>
      <c r="R684">
        <f t="shared" si="71"/>
        <v>29.600000381469702</v>
      </c>
      <c r="S684">
        <f t="shared" si="72"/>
        <v>29.600000381469702</v>
      </c>
      <c r="T684">
        <f t="shared" si="73"/>
        <v>29.600000381469702</v>
      </c>
      <c r="U684">
        <f t="shared" si="74"/>
        <v>29.600000381469702</v>
      </c>
      <c r="V684">
        <f t="shared" si="75"/>
        <v>29.600000381469702</v>
      </c>
      <c r="W684">
        <f t="shared" si="76"/>
        <v>2.6000003814697017</v>
      </c>
    </row>
    <row r="685" spans="1:23" x14ac:dyDescent="0.25">
      <c r="A685" t="s">
        <v>7</v>
      </c>
      <c r="B685">
        <v>1</v>
      </c>
      <c r="C685" t="s">
        <v>8</v>
      </c>
      <c r="D685">
        <v>1</v>
      </c>
      <c r="E685" t="s">
        <v>9</v>
      </c>
      <c r="F685" s="1">
        <v>30589</v>
      </c>
      <c r="G685">
        <v>27.799999237060501</v>
      </c>
      <c r="H685">
        <v>57.399999618530302</v>
      </c>
      <c r="I685">
        <v>28.699999809265101</v>
      </c>
      <c r="J685">
        <v>27.799999237060501</v>
      </c>
      <c r="K685">
        <v>29.600000381469702</v>
      </c>
      <c r="L685">
        <v>29.600000381469702</v>
      </c>
      <c r="M685">
        <v>27.799999237060501</v>
      </c>
      <c r="N685">
        <v>-1.8000011444091799</v>
      </c>
      <c r="Q685">
        <f t="shared" si="70"/>
        <v>27.799999237060501</v>
      </c>
      <c r="R685">
        <f t="shared" si="71"/>
        <v>27.799999237060501</v>
      </c>
      <c r="S685">
        <f t="shared" si="72"/>
        <v>27.799999237060501</v>
      </c>
      <c r="T685">
        <f t="shared" si="73"/>
        <v>27.799999237060501</v>
      </c>
      <c r="U685">
        <f t="shared" si="74"/>
        <v>27.799999237060501</v>
      </c>
      <c r="V685">
        <f t="shared" si="75"/>
        <v>27.799999237060501</v>
      </c>
      <c r="W685">
        <f t="shared" si="76"/>
        <v>-1.800001144409201</v>
      </c>
    </row>
    <row r="686" spans="1:23" x14ac:dyDescent="0.25">
      <c r="A686" t="s">
        <v>7</v>
      </c>
      <c r="B686">
        <v>1</v>
      </c>
      <c r="C686" t="s">
        <v>8</v>
      </c>
      <c r="D686">
        <v>1</v>
      </c>
      <c r="E686" t="s">
        <v>9</v>
      </c>
      <c r="F686" s="1">
        <v>30590</v>
      </c>
      <c r="G686">
        <v>28.5</v>
      </c>
      <c r="H686">
        <v>56.299999237060497</v>
      </c>
      <c r="I686">
        <v>28.149999618530298</v>
      </c>
      <c r="J686">
        <v>27.799999237060501</v>
      </c>
      <c r="K686">
        <v>28.5</v>
      </c>
      <c r="L686">
        <v>27.799999237060501</v>
      </c>
      <c r="M686">
        <v>28.5</v>
      </c>
      <c r="N686">
        <v>0.70000076293945301</v>
      </c>
      <c r="Q686">
        <f t="shared" si="70"/>
        <v>28.5</v>
      </c>
      <c r="R686">
        <f t="shared" si="71"/>
        <v>28.5</v>
      </c>
      <c r="S686">
        <f t="shared" si="72"/>
        <v>28.5</v>
      </c>
      <c r="T686">
        <f t="shared" si="73"/>
        <v>28.5</v>
      </c>
      <c r="U686">
        <f t="shared" si="74"/>
        <v>28.5</v>
      </c>
      <c r="V686">
        <f t="shared" si="75"/>
        <v>28.5</v>
      </c>
      <c r="W686">
        <f t="shared" si="76"/>
        <v>0.70000076293949931</v>
      </c>
    </row>
    <row r="687" spans="1:23" x14ac:dyDescent="0.25">
      <c r="A687" t="s">
        <v>7</v>
      </c>
      <c r="B687">
        <v>1</v>
      </c>
      <c r="C687" t="s">
        <v>8</v>
      </c>
      <c r="D687">
        <v>1</v>
      </c>
      <c r="E687" t="s">
        <v>9</v>
      </c>
      <c r="F687" s="1">
        <v>30591</v>
      </c>
      <c r="G687">
        <v>30.100000381469702</v>
      </c>
      <c r="H687">
        <v>58.600000381469698</v>
      </c>
      <c r="I687">
        <v>29.300000190734899</v>
      </c>
      <c r="J687">
        <v>28.5</v>
      </c>
      <c r="K687">
        <v>30.100000381469702</v>
      </c>
      <c r="L687">
        <v>28.5</v>
      </c>
      <c r="M687">
        <v>30.100000381469702</v>
      </c>
      <c r="N687">
        <v>1.6000003814697299</v>
      </c>
      <c r="Q687">
        <f t="shared" si="70"/>
        <v>30.100000381469702</v>
      </c>
      <c r="R687">
        <f t="shared" si="71"/>
        <v>30.100000381469702</v>
      </c>
      <c r="S687">
        <f t="shared" si="72"/>
        <v>30.100000381469702</v>
      </c>
      <c r="T687">
        <f t="shared" si="73"/>
        <v>30.100000381469702</v>
      </c>
      <c r="U687">
        <f t="shared" si="74"/>
        <v>30.100000381469702</v>
      </c>
      <c r="V687">
        <f t="shared" si="75"/>
        <v>30.100000381469702</v>
      </c>
      <c r="W687">
        <f t="shared" si="76"/>
        <v>1.6000003814697017</v>
      </c>
    </row>
    <row r="688" spans="1:23" x14ac:dyDescent="0.25">
      <c r="A688" t="s">
        <v>7</v>
      </c>
      <c r="B688">
        <v>1</v>
      </c>
      <c r="C688" t="s">
        <v>8</v>
      </c>
      <c r="D688">
        <v>1</v>
      </c>
      <c r="E688" t="s">
        <v>9</v>
      </c>
      <c r="F688" s="1">
        <v>30592</v>
      </c>
      <c r="G688">
        <v>30.899999618530298</v>
      </c>
      <c r="H688">
        <v>61</v>
      </c>
      <c r="I688">
        <v>30.5</v>
      </c>
      <c r="J688">
        <v>30.100000381469702</v>
      </c>
      <c r="K688">
        <v>30.899999618530298</v>
      </c>
      <c r="L688">
        <v>30.100000381469702</v>
      </c>
      <c r="M688">
        <v>30.899999618530298</v>
      </c>
      <c r="N688">
        <v>0.79999923706054699</v>
      </c>
      <c r="Q688">
        <f t="shared" si="70"/>
        <v>30.899999618530298</v>
      </c>
      <c r="R688">
        <f t="shared" si="71"/>
        <v>30.899999618530298</v>
      </c>
      <c r="S688">
        <f t="shared" si="72"/>
        <v>30.899999618530298</v>
      </c>
      <c r="T688">
        <f t="shared" si="73"/>
        <v>30.899999618530298</v>
      </c>
      <c r="U688">
        <f t="shared" si="74"/>
        <v>30.899999618530298</v>
      </c>
      <c r="V688">
        <f t="shared" si="75"/>
        <v>30.899999618530298</v>
      </c>
      <c r="W688">
        <f t="shared" si="76"/>
        <v>0.79999923706059661</v>
      </c>
    </row>
    <row r="689" spans="1:23" x14ac:dyDescent="0.25">
      <c r="A689" t="s">
        <v>7</v>
      </c>
      <c r="B689">
        <v>1</v>
      </c>
      <c r="C689" t="s">
        <v>8</v>
      </c>
      <c r="D689">
        <v>1</v>
      </c>
      <c r="E689" t="s">
        <v>9</v>
      </c>
      <c r="F689" s="1">
        <v>30593</v>
      </c>
      <c r="G689">
        <v>26</v>
      </c>
      <c r="H689">
        <v>56.899999618530302</v>
      </c>
      <c r="I689">
        <v>28.449999809265101</v>
      </c>
      <c r="J689">
        <v>26</v>
      </c>
      <c r="K689">
        <v>30.899999618530298</v>
      </c>
      <c r="L689">
        <v>30.899999618530298</v>
      </c>
      <c r="M689">
        <v>26</v>
      </c>
      <c r="N689">
        <v>-4.8999996185302699</v>
      </c>
      <c r="Q689">
        <f t="shared" si="70"/>
        <v>26</v>
      </c>
      <c r="R689">
        <f t="shared" si="71"/>
        <v>26</v>
      </c>
      <c r="S689">
        <f t="shared" si="72"/>
        <v>26</v>
      </c>
      <c r="T689">
        <f t="shared" si="73"/>
        <v>26</v>
      </c>
      <c r="U689">
        <f t="shared" si="74"/>
        <v>26</v>
      </c>
      <c r="V689">
        <f t="shared" si="75"/>
        <v>26</v>
      </c>
      <c r="W689">
        <f t="shared" si="76"/>
        <v>-4.8999996185302983</v>
      </c>
    </row>
    <row r="690" spans="1:23" x14ac:dyDescent="0.25">
      <c r="A690" t="s">
        <v>7</v>
      </c>
      <c r="B690">
        <v>1</v>
      </c>
      <c r="C690" t="s">
        <v>8</v>
      </c>
      <c r="D690">
        <v>1</v>
      </c>
      <c r="E690" t="s">
        <v>9</v>
      </c>
      <c r="F690" s="1">
        <v>30594</v>
      </c>
      <c r="G690">
        <v>23.5</v>
      </c>
      <c r="H690">
        <v>49.5</v>
      </c>
      <c r="I690">
        <v>24.75</v>
      </c>
      <c r="J690">
        <v>23.5</v>
      </c>
      <c r="K690">
        <v>26</v>
      </c>
      <c r="L690">
        <v>26</v>
      </c>
      <c r="M690">
        <v>23.5</v>
      </c>
      <c r="N690">
        <v>-2.5</v>
      </c>
      <c r="Q690">
        <f t="shared" si="70"/>
        <v>23.5</v>
      </c>
      <c r="R690">
        <f t="shared" si="71"/>
        <v>23.5</v>
      </c>
      <c r="S690">
        <f t="shared" si="72"/>
        <v>23.5</v>
      </c>
      <c r="T690">
        <f t="shared" si="73"/>
        <v>23.5</v>
      </c>
      <c r="U690">
        <f t="shared" si="74"/>
        <v>23.5</v>
      </c>
      <c r="V690">
        <f t="shared" si="75"/>
        <v>23.5</v>
      </c>
      <c r="W690">
        <f t="shared" si="76"/>
        <v>-2.5</v>
      </c>
    </row>
    <row r="691" spans="1:23" x14ac:dyDescent="0.25">
      <c r="A691" t="s">
        <v>7</v>
      </c>
      <c r="B691">
        <v>1</v>
      </c>
      <c r="C691" t="s">
        <v>8</v>
      </c>
      <c r="D691">
        <v>1</v>
      </c>
      <c r="E691" t="s">
        <v>9</v>
      </c>
      <c r="F691" s="1">
        <v>30595</v>
      </c>
      <c r="G691">
        <v>17.200000762939499</v>
      </c>
      <c r="H691">
        <v>40.700000762939503</v>
      </c>
      <c r="I691">
        <v>20.350000381469702</v>
      </c>
      <c r="J691">
        <v>17.200000762939499</v>
      </c>
      <c r="K691">
        <v>23.5</v>
      </c>
      <c r="L691">
        <v>23.5</v>
      </c>
      <c r="M691">
        <v>17.200000762939499</v>
      </c>
      <c r="N691">
        <v>-6.2999992370605504</v>
      </c>
      <c r="Q691">
        <f t="shared" si="70"/>
        <v>17.200000762939499</v>
      </c>
      <c r="R691">
        <f t="shared" si="71"/>
        <v>17.200000762939499</v>
      </c>
      <c r="S691">
        <f t="shared" si="72"/>
        <v>17.200000762939499</v>
      </c>
      <c r="T691">
        <f t="shared" si="73"/>
        <v>17.200000762939499</v>
      </c>
      <c r="U691">
        <f t="shared" si="74"/>
        <v>17.200000762939499</v>
      </c>
      <c r="V691">
        <f t="shared" si="75"/>
        <v>17.200000762939499</v>
      </c>
      <c r="W691">
        <f t="shared" si="76"/>
        <v>-6.2999992370605007</v>
      </c>
    </row>
    <row r="692" spans="1:23" x14ac:dyDescent="0.25">
      <c r="A692" t="s">
        <v>7</v>
      </c>
      <c r="B692">
        <v>1</v>
      </c>
      <c r="C692" t="s">
        <v>8</v>
      </c>
      <c r="D692">
        <v>1</v>
      </c>
      <c r="E692" t="s">
        <v>9</v>
      </c>
      <c r="F692" s="1">
        <v>30596</v>
      </c>
      <c r="G692">
        <v>20.399999618530298</v>
      </c>
      <c r="H692">
        <v>37.600000381469698</v>
      </c>
      <c r="I692">
        <v>18.800000190734899</v>
      </c>
      <c r="J692">
        <v>17.200000762939499</v>
      </c>
      <c r="K692">
        <v>20.399999618530298</v>
      </c>
      <c r="L692">
        <v>17.200000762939499</v>
      </c>
      <c r="M692">
        <v>20.399999618530298</v>
      </c>
      <c r="N692">
        <v>3.1999988555908199</v>
      </c>
      <c r="Q692">
        <f t="shared" si="70"/>
        <v>20.399999618530298</v>
      </c>
      <c r="R692">
        <f t="shared" si="71"/>
        <v>20.399999618530298</v>
      </c>
      <c r="S692">
        <f t="shared" si="72"/>
        <v>20.399999618530298</v>
      </c>
      <c r="T692">
        <f t="shared" si="73"/>
        <v>20.399999618530298</v>
      </c>
      <c r="U692">
        <f t="shared" si="74"/>
        <v>20.399999618530298</v>
      </c>
      <c r="V692">
        <f t="shared" si="75"/>
        <v>20.399999618530298</v>
      </c>
      <c r="W692">
        <f t="shared" si="76"/>
        <v>3.199998855590799</v>
      </c>
    </row>
    <row r="693" spans="1:23" x14ac:dyDescent="0.25">
      <c r="A693" t="s">
        <v>7</v>
      </c>
      <c r="B693">
        <v>1</v>
      </c>
      <c r="C693" t="s">
        <v>8</v>
      </c>
      <c r="D693">
        <v>1</v>
      </c>
      <c r="E693" t="s">
        <v>9</v>
      </c>
      <c r="F693" s="1">
        <v>30597</v>
      </c>
      <c r="G693">
        <v>24</v>
      </c>
      <c r="H693">
        <v>44.399999618530302</v>
      </c>
      <c r="I693">
        <v>22.199999809265101</v>
      </c>
      <c r="J693">
        <v>20.399999618530298</v>
      </c>
      <c r="K693">
        <v>24</v>
      </c>
      <c r="L693">
        <v>20.399999618530298</v>
      </c>
      <c r="M693">
        <v>24</v>
      </c>
      <c r="N693">
        <v>3.6000003814697301</v>
      </c>
      <c r="Q693">
        <f t="shared" si="70"/>
        <v>24</v>
      </c>
      <c r="R693">
        <f t="shared" si="71"/>
        <v>24</v>
      </c>
      <c r="S693">
        <f t="shared" si="72"/>
        <v>24</v>
      </c>
      <c r="T693">
        <f t="shared" si="73"/>
        <v>24</v>
      </c>
      <c r="U693">
        <f t="shared" si="74"/>
        <v>24</v>
      </c>
      <c r="V693">
        <f t="shared" si="75"/>
        <v>24</v>
      </c>
      <c r="W693">
        <f t="shared" si="76"/>
        <v>3.6000003814697017</v>
      </c>
    </row>
    <row r="694" spans="1:23" x14ac:dyDescent="0.25">
      <c r="A694" t="s">
        <v>7</v>
      </c>
      <c r="B694">
        <v>1</v>
      </c>
      <c r="C694" t="s">
        <v>8</v>
      </c>
      <c r="D694">
        <v>1</v>
      </c>
      <c r="E694" t="s">
        <v>9</v>
      </c>
      <c r="F694" s="1">
        <v>30598</v>
      </c>
      <c r="G694">
        <v>26.899999618530298</v>
      </c>
      <c r="H694">
        <v>50.899999618530302</v>
      </c>
      <c r="I694">
        <v>25.449999809265101</v>
      </c>
      <c r="J694">
        <v>24</v>
      </c>
      <c r="K694">
        <v>26.899999618530298</v>
      </c>
      <c r="L694">
        <v>24</v>
      </c>
      <c r="M694">
        <v>26.899999618530298</v>
      </c>
      <c r="N694">
        <v>2.8999996185302699</v>
      </c>
      <c r="Q694">
        <f t="shared" si="70"/>
        <v>26.899999618530298</v>
      </c>
      <c r="R694">
        <f t="shared" si="71"/>
        <v>26.899999618530298</v>
      </c>
      <c r="S694">
        <f t="shared" si="72"/>
        <v>26.899999618530298</v>
      </c>
      <c r="T694">
        <f t="shared" si="73"/>
        <v>26.899999618530298</v>
      </c>
      <c r="U694">
        <f t="shared" si="74"/>
        <v>26.899999618530298</v>
      </c>
      <c r="V694">
        <f t="shared" si="75"/>
        <v>26.899999618530298</v>
      </c>
      <c r="W694">
        <f t="shared" si="76"/>
        <v>2.8999996185302983</v>
      </c>
    </row>
    <row r="695" spans="1:23" x14ac:dyDescent="0.25">
      <c r="A695" t="s">
        <v>7</v>
      </c>
      <c r="B695">
        <v>1</v>
      </c>
      <c r="C695" t="s">
        <v>8</v>
      </c>
      <c r="D695">
        <v>1</v>
      </c>
      <c r="E695" t="s">
        <v>9</v>
      </c>
      <c r="F695" s="1">
        <v>30599</v>
      </c>
      <c r="G695">
        <v>21</v>
      </c>
      <c r="H695">
        <v>47.899999618530302</v>
      </c>
      <c r="I695">
        <v>23.949999809265101</v>
      </c>
      <c r="J695">
        <v>21</v>
      </c>
      <c r="K695">
        <v>26.899999618530298</v>
      </c>
      <c r="L695">
        <v>26.899999618530298</v>
      </c>
      <c r="M695">
        <v>21</v>
      </c>
      <c r="N695">
        <v>-5.8999996185302699</v>
      </c>
      <c r="Q695">
        <f t="shared" si="70"/>
        <v>21</v>
      </c>
      <c r="R695">
        <f t="shared" si="71"/>
        <v>21</v>
      </c>
      <c r="S695">
        <f t="shared" si="72"/>
        <v>21</v>
      </c>
      <c r="T695">
        <f t="shared" si="73"/>
        <v>21</v>
      </c>
      <c r="U695">
        <f t="shared" si="74"/>
        <v>21</v>
      </c>
      <c r="V695">
        <f t="shared" si="75"/>
        <v>21</v>
      </c>
      <c r="W695">
        <f t="shared" si="76"/>
        <v>-5.8999996185302983</v>
      </c>
    </row>
    <row r="696" spans="1:23" x14ac:dyDescent="0.25">
      <c r="A696" t="s">
        <v>7</v>
      </c>
      <c r="B696">
        <v>1</v>
      </c>
      <c r="C696" t="s">
        <v>8</v>
      </c>
      <c r="D696">
        <v>1</v>
      </c>
      <c r="E696" t="s">
        <v>9</v>
      </c>
      <c r="F696" s="1">
        <v>30600</v>
      </c>
      <c r="G696">
        <v>25.100000381469702</v>
      </c>
      <c r="H696">
        <v>46.100000381469698</v>
      </c>
      <c r="I696">
        <v>23.050000190734899</v>
      </c>
      <c r="J696">
        <v>21</v>
      </c>
      <c r="K696">
        <v>25.100000381469702</v>
      </c>
      <c r="L696">
        <v>21</v>
      </c>
      <c r="M696">
        <v>25.100000381469702</v>
      </c>
      <c r="N696">
        <v>4.1000003814697301</v>
      </c>
      <c r="Q696">
        <f t="shared" si="70"/>
        <v>25.100000381469702</v>
      </c>
      <c r="R696">
        <f t="shared" si="71"/>
        <v>25.100000381469702</v>
      </c>
      <c r="S696">
        <f t="shared" si="72"/>
        <v>25.100000381469702</v>
      </c>
      <c r="T696">
        <f t="shared" si="73"/>
        <v>25.100000381469702</v>
      </c>
      <c r="U696">
        <f t="shared" si="74"/>
        <v>25.100000381469702</v>
      </c>
      <c r="V696">
        <f t="shared" si="75"/>
        <v>25.100000381469702</v>
      </c>
      <c r="W696">
        <f t="shared" si="76"/>
        <v>4.1000003814697017</v>
      </c>
    </row>
    <row r="697" spans="1:23" x14ac:dyDescent="0.25">
      <c r="A697" t="s">
        <v>7</v>
      </c>
      <c r="B697">
        <v>1</v>
      </c>
      <c r="C697" t="s">
        <v>8</v>
      </c>
      <c r="D697">
        <v>1</v>
      </c>
      <c r="E697" t="s">
        <v>9</v>
      </c>
      <c r="F697" s="1">
        <v>30601</v>
      </c>
      <c r="G697">
        <v>26.5</v>
      </c>
      <c r="H697">
        <v>51.600000381469698</v>
      </c>
      <c r="I697">
        <v>25.800000190734899</v>
      </c>
      <c r="J697">
        <v>25.100000381469702</v>
      </c>
      <c r="K697">
        <v>26.5</v>
      </c>
      <c r="L697">
        <v>25.100000381469702</v>
      </c>
      <c r="M697">
        <v>26.5</v>
      </c>
      <c r="N697">
        <v>1.3999996185302701</v>
      </c>
      <c r="Q697">
        <f t="shared" si="70"/>
        <v>26.5</v>
      </c>
      <c r="R697">
        <f t="shared" si="71"/>
        <v>26.5</v>
      </c>
      <c r="S697">
        <f t="shared" si="72"/>
        <v>26.5</v>
      </c>
      <c r="T697">
        <f t="shared" si="73"/>
        <v>26.5</v>
      </c>
      <c r="U697">
        <f t="shared" si="74"/>
        <v>26.5</v>
      </c>
      <c r="V697">
        <f t="shared" si="75"/>
        <v>26.5</v>
      </c>
      <c r="W697">
        <f t="shared" si="76"/>
        <v>1.3999996185302983</v>
      </c>
    </row>
    <row r="698" spans="1:23" x14ac:dyDescent="0.25">
      <c r="A698" t="s">
        <v>7</v>
      </c>
      <c r="B698">
        <v>1</v>
      </c>
      <c r="C698" t="s">
        <v>8</v>
      </c>
      <c r="D698">
        <v>1</v>
      </c>
      <c r="E698" t="s">
        <v>9</v>
      </c>
      <c r="F698" s="1">
        <v>30602</v>
      </c>
      <c r="G698">
        <v>24.399999618530298</v>
      </c>
      <c r="H698">
        <v>50.899999618530302</v>
      </c>
      <c r="I698">
        <v>25.449999809265101</v>
      </c>
      <c r="J698">
        <v>24.399999618530298</v>
      </c>
      <c r="K698">
        <v>26.5</v>
      </c>
      <c r="L698">
        <v>26.5</v>
      </c>
      <c r="M698">
        <v>24.399999618530298</v>
      </c>
      <c r="N698">
        <v>-2.1000003814697301</v>
      </c>
      <c r="Q698">
        <f t="shared" si="70"/>
        <v>24.399999618530298</v>
      </c>
      <c r="R698">
        <f t="shared" si="71"/>
        <v>24.399999618530298</v>
      </c>
      <c r="S698">
        <f t="shared" si="72"/>
        <v>24.399999618530298</v>
      </c>
      <c r="T698">
        <f t="shared" si="73"/>
        <v>24.399999618530298</v>
      </c>
      <c r="U698">
        <f t="shared" si="74"/>
        <v>24.399999618530298</v>
      </c>
      <c r="V698">
        <f t="shared" si="75"/>
        <v>24.399999618530298</v>
      </c>
      <c r="W698">
        <f t="shared" si="76"/>
        <v>-2.1000003814697017</v>
      </c>
    </row>
    <row r="699" spans="1:23" x14ac:dyDescent="0.25">
      <c r="A699" t="s">
        <v>7</v>
      </c>
      <c r="B699">
        <v>1</v>
      </c>
      <c r="C699" t="s">
        <v>8</v>
      </c>
      <c r="D699">
        <v>1</v>
      </c>
      <c r="E699" t="s">
        <v>9</v>
      </c>
      <c r="F699" s="1">
        <v>30603</v>
      </c>
      <c r="G699">
        <v>27.600000381469702</v>
      </c>
      <c r="H699">
        <v>52</v>
      </c>
      <c r="I699">
        <v>26</v>
      </c>
      <c r="J699">
        <v>24.399999618530298</v>
      </c>
      <c r="K699">
        <v>27.600000381469702</v>
      </c>
      <c r="L699">
        <v>24.399999618530298</v>
      </c>
      <c r="M699">
        <v>27.600000381469702</v>
      </c>
      <c r="N699">
        <v>3.20000076293945</v>
      </c>
      <c r="Q699">
        <f t="shared" si="70"/>
        <v>27.600000381469702</v>
      </c>
      <c r="R699">
        <f t="shared" si="71"/>
        <v>27.600000381469702</v>
      </c>
      <c r="S699">
        <f t="shared" si="72"/>
        <v>27.600000381469702</v>
      </c>
      <c r="T699">
        <f t="shared" si="73"/>
        <v>27.600000381469702</v>
      </c>
      <c r="U699">
        <f t="shared" si="74"/>
        <v>27.600000381469702</v>
      </c>
      <c r="V699">
        <f t="shared" si="75"/>
        <v>27.600000381469702</v>
      </c>
      <c r="W699">
        <f t="shared" si="76"/>
        <v>3.2000007629394034</v>
      </c>
    </row>
    <row r="700" spans="1:23" x14ac:dyDescent="0.25">
      <c r="A700" t="s">
        <v>7</v>
      </c>
      <c r="B700">
        <v>1</v>
      </c>
      <c r="C700" t="s">
        <v>8</v>
      </c>
      <c r="D700">
        <v>1</v>
      </c>
      <c r="E700" t="s">
        <v>9</v>
      </c>
      <c r="F700" s="1">
        <v>30604</v>
      </c>
      <c r="G700">
        <v>30.200000762939499</v>
      </c>
      <c r="H700">
        <v>57.800001144409201</v>
      </c>
      <c r="I700">
        <v>28.900000572204601</v>
      </c>
      <c r="J700">
        <v>27.600000381469702</v>
      </c>
      <c r="K700">
        <v>30.200000762939499</v>
      </c>
      <c r="L700">
        <v>27.600000381469702</v>
      </c>
      <c r="M700">
        <v>30.200000762939499</v>
      </c>
      <c r="N700">
        <v>2.6000003814697301</v>
      </c>
      <c r="Q700">
        <f t="shared" si="70"/>
        <v>30.200000762939499</v>
      </c>
      <c r="R700">
        <f t="shared" si="71"/>
        <v>30.200000762939499</v>
      </c>
      <c r="S700">
        <f t="shared" si="72"/>
        <v>30.200000762939499</v>
      </c>
      <c r="T700">
        <f t="shared" si="73"/>
        <v>30.200000762939499</v>
      </c>
      <c r="U700">
        <f t="shared" si="74"/>
        <v>30.200000762939499</v>
      </c>
      <c r="V700">
        <f t="shared" si="75"/>
        <v>30.200000762939499</v>
      </c>
      <c r="W700">
        <f t="shared" si="76"/>
        <v>2.6000003814697976</v>
      </c>
    </row>
    <row r="701" spans="1:23" x14ac:dyDescent="0.25">
      <c r="A701" t="s">
        <v>7</v>
      </c>
      <c r="B701">
        <v>1</v>
      </c>
      <c r="C701" t="s">
        <v>8</v>
      </c>
      <c r="D701">
        <v>1</v>
      </c>
      <c r="E701" t="s">
        <v>9</v>
      </c>
      <c r="F701" s="1">
        <v>30605</v>
      </c>
      <c r="G701">
        <v>26.700000762939499</v>
      </c>
      <c r="H701">
        <v>56.900001525878899</v>
      </c>
      <c r="I701">
        <v>28.450000762939499</v>
      </c>
      <c r="J701">
        <v>26.700000762939499</v>
      </c>
      <c r="K701">
        <v>30.200000762939499</v>
      </c>
      <c r="L701">
        <v>30.200000762939499</v>
      </c>
      <c r="M701">
        <v>26.700000762939499</v>
      </c>
      <c r="N701">
        <v>-3.5</v>
      </c>
      <c r="Q701">
        <f t="shared" si="70"/>
        <v>26.700000762939499</v>
      </c>
      <c r="R701">
        <f t="shared" si="71"/>
        <v>26.700000762939499</v>
      </c>
      <c r="S701">
        <f t="shared" si="72"/>
        <v>26.700000762939499</v>
      </c>
      <c r="T701">
        <f t="shared" si="73"/>
        <v>26.700000762939499</v>
      </c>
      <c r="U701">
        <f t="shared" si="74"/>
        <v>26.700000762939499</v>
      </c>
      <c r="V701">
        <f t="shared" si="75"/>
        <v>26.700000762939499</v>
      </c>
      <c r="W701">
        <f t="shared" si="76"/>
        <v>-3.5</v>
      </c>
    </row>
    <row r="702" spans="1:23" x14ac:dyDescent="0.25">
      <c r="A702" t="s">
        <v>7</v>
      </c>
      <c r="B702">
        <v>1</v>
      </c>
      <c r="C702" t="s">
        <v>8</v>
      </c>
      <c r="D702">
        <v>1</v>
      </c>
      <c r="E702" t="s">
        <v>9</v>
      </c>
      <c r="F702" s="1">
        <v>30606</v>
      </c>
      <c r="G702">
        <v>28.200000762939499</v>
      </c>
      <c r="H702">
        <v>54.900001525878899</v>
      </c>
      <c r="I702">
        <v>27.450000762939499</v>
      </c>
      <c r="J702">
        <v>26.700000762939499</v>
      </c>
      <c r="K702">
        <v>28.200000762939499</v>
      </c>
      <c r="L702">
        <v>26.700000762939499</v>
      </c>
      <c r="M702">
        <v>28.200000762939499</v>
      </c>
      <c r="N702">
        <v>1.5</v>
      </c>
      <c r="Q702">
        <f t="shared" si="70"/>
        <v>28.200000762939499</v>
      </c>
      <c r="R702">
        <f t="shared" si="71"/>
        <v>28.200000762939499</v>
      </c>
      <c r="S702">
        <f t="shared" si="72"/>
        <v>28.200000762939499</v>
      </c>
      <c r="T702">
        <f t="shared" si="73"/>
        <v>28.200000762939499</v>
      </c>
      <c r="U702">
        <f t="shared" si="74"/>
        <v>28.200000762939499</v>
      </c>
      <c r="V702">
        <f t="shared" si="75"/>
        <v>28.200000762939499</v>
      </c>
      <c r="W702">
        <f t="shared" si="76"/>
        <v>1.5</v>
      </c>
    </row>
    <row r="703" spans="1:23" x14ac:dyDescent="0.25">
      <c r="A703" t="s">
        <v>7</v>
      </c>
      <c r="B703">
        <v>1</v>
      </c>
      <c r="C703" t="s">
        <v>8</v>
      </c>
      <c r="D703">
        <v>1</v>
      </c>
      <c r="E703" t="s">
        <v>9</v>
      </c>
      <c r="F703" s="1">
        <v>30607</v>
      </c>
      <c r="G703">
        <v>31.200000762939499</v>
      </c>
      <c r="H703">
        <v>59.400001525878899</v>
      </c>
      <c r="I703">
        <v>29.700000762939499</v>
      </c>
      <c r="J703">
        <v>28.200000762939499</v>
      </c>
      <c r="K703">
        <v>31.200000762939499</v>
      </c>
      <c r="L703">
        <v>28.200000762939499</v>
      </c>
      <c r="M703">
        <v>31.200000762939499</v>
      </c>
      <c r="N703">
        <v>3</v>
      </c>
      <c r="Q703">
        <f t="shared" si="70"/>
        <v>31.200000762939499</v>
      </c>
      <c r="R703">
        <f t="shared" si="71"/>
        <v>31.200000762939499</v>
      </c>
      <c r="S703">
        <f t="shared" si="72"/>
        <v>31.200000762939499</v>
      </c>
      <c r="T703">
        <f t="shared" si="73"/>
        <v>31.200000762939499</v>
      </c>
      <c r="U703">
        <f t="shared" si="74"/>
        <v>31.200000762939499</v>
      </c>
      <c r="V703">
        <f t="shared" si="75"/>
        <v>31.200000762939499</v>
      </c>
      <c r="W703">
        <f t="shared" si="76"/>
        <v>3</v>
      </c>
    </row>
    <row r="704" spans="1:23" x14ac:dyDescent="0.25">
      <c r="A704" t="s">
        <v>7</v>
      </c>
      <c r="B704">
        <v>1</v>
      </c>
      <c r="C704" t="s">
        <v>8</v>
      </c>
      <c r="D704">
        <v>1</v>
      </c>
      <c r="E704" t="s">
        <v>9</v>
      </c>
      <c r="F704" s="1">
        <v>30608</v>
      </c>
      <c r="G704">
        <v>25.799999237060501</v>
      </c>
      <c r="H704">
        <v>57</v>
      </c>
      <c r="I704">
        <v>28.5</v>
      </c>
      <c r="J704">
        <v>25.799999237060501</v>
      </c>
      <c r="K704">
        <v>31.200000762939499</v>
      </c>
      <c r="L704">
        <v>31.200000762939499</v>
      </c>
      <c r="M704">
        <v>25.799999237060501</v>
      </c>
      <c r="N704">
        <v>-5.4000015258789098</v>
      </c>
      <c r="Q704">
        <f t="shared" si="70"/>
        <v>25.799999237060501</v>
      </c>
      <c r="R704">
        <f t="shared" si="71"/>
        <v>25.799999237060501</v>
      </c>
      <c r="S704">
        <f t="shared" si="72"/>
        <v>25.799999237060501</v>
      </c>
      <c r="T704">
        <f t="shared" si="73"/>
        <v>25.799999237060501</v>
      </c>
      <c r="U704">
        <f t="shared" si="74"/>
        <v>25.799999237060501</v>
      </c>
      <c r="V704">
        <f t="shared" si="75"/>
        <v>25.799999237060501</v>
      </c>
      <c r="W704">
        <f t="shared" si="76"/>
        <v>-5.4000015258789986</v>
      </c>
    </row>
    <row r="705" spans="1:23" x14ac:dyDescent="0.25">
      <c r="A705" t="s">
        <v>7</v>
      </c>
      <c r="B705">
        <v>1</v>
      </c>
      <c r="C705" t="s">
        <v>8</v>
      </c>
      <c r="D705">
        <v>1</v>
      </c>
      <c r="E705" t="s">
        <v>9</v>
      </c>
      <c r="F705" s="1">
        <v>30609</v>
      </c>
      <c r="G705">
        <v>20</v>
      </c>
      <c r="H705">
        <v>45.799999237060497</v>
      </c>
      <c r="I705">
        <v>22.899999618530298</v>
      </c>
      <c r="J705">
        <v>20</v>
      </c>
      <c r="K705">
        <v>25.799999237060501</v>
      </c>
      <c r="L705">
        <v>25.799999237060501</v>
      </c>
      <c r="M705">
        <v>20</v>
      </c>
      <c r="N705">
        <v>-5.7999992370605504</v>
      </c>
      <c r="Q705">
        <f t="shared" si="70"/>
        <v>20</v>
      </c>
      <c r="R705">
        <f t="shared" si="71"/>
        <v>20</v>
      </c>
      <c r="S705">
        <f t="shared" si="72"/>
        <v>20</v>
      </c>
      <c r="T705">
        <f t="shared" si="73"/>
        <v>20</v>
      </c>
      <c r="U705">
        <f t="shared" si="74"/>
        <v>20</v>
      </c>
      <c r="V705">
        <f t="shared" si="75"/>
        <v>20</v>
      </c>
      <c r="W705">
        <f t="shared" si="76"/>
        <v>-5.7999992370605007</v>
      </c>
    </row>
    <row r="706" spans="1:23" x14ac:dyDescent="0.25">
      <c r="A706" t="s">
        <v>7</v>
      </c>
      <c r="B706">
        <v>1</v>
      </c>
      <c r="C706" t="s">
        <v>8</v>
      </c>
      <c r="D706">
        <v>1</v>
      </c>
      <c r="E706" t="s">
        <v>9</v>
      </c>
      <c r="F706" s="1">
        <v>30610</v>
      </c>
      <c r="G706">
        <v>22.799999237060501</v>
      </c>
      <c r="H706">
        <v>42.799999237060497</v>
      </c>
      <c r="I706">
        <v>21.399999618530298</v>
      </c>
      <c r="J706">
        <v>20</v>
      </c>
      <c r="K706">
        <v>22.799999237060501</v>
      </c>
      <c r="L706">
        <v>20</v>
      </c>
      <c r="M706">
        <v>22.799999237060501</v>
      </c>
      <c r="N706">
        <v>2.79999923706055</v>
      </c>
      <c r="Q706">
        <f t="shared" si="70"/>
        <v>22.799999237060501</v>
      </c>
      <c r="R706">
        <f t="shared" si="71"/>
        <v>22.799999237060501</v>
      </c>
      <c r="S706">
        <f t="shared" si="72"/>
        <v>22.799999237060501</v>
      </c>
      <c r="T706">
        <f t="shared" si="73"/>
        <v>22.799999237060501</v>
      </c>
      <c r="U706">
        <f t="shared" si="74"/>
        <v>22.799999237060501</v>
      </c>
      <c r="V706">
        <f t="shared" si="75"/>
        <v>22.799999237060501</v>
      </c>
      <c r="W706">
        <f t="shared" si="76"/>
        <v>2.7999992370605007</v>
      </c>
    </row>
    <row r="707" spans="1:23" x14ac:dyDescent="0.25">
      <c r="A707" t="s">
        <v>7</v>
      </c>
      <c r="B707">
        <v>1</v>
      </c>
      <c r="C707" t="s">
        <v>8</v>
      </c>
      <c r="D707">
        <v>1</v>
      </c>
      <c r="E707" t="s">
        <v>9</v>
      </c>
      <c r="F707" s="1">
        <v>30611</v>
      </c>
      <c r="G707">
        <v>25</v>
      </c>
      <c r="H707">
        <v>47.799999237060497</v>
      </c>
      <c r="I707">
        <v>23.899999618530298</v>
      </c>
      <c r="J707">
        <v>22.799999237060501</v>
      </c>
      <c r="K707">
        <v>25</v>
      </c>
      <c r="L707">
        <v>22.799999237060501</v>
      </c>
      <c r="M707">
        <v>25</v>
      </c>
      <c r="N707">
        <v>2.20000076293945</v>
      </c>
      <c r="Q707">
        <f t="shared" ref="Q707:Q770" si="77">G707</f>
        <v>25</v>
      </c>
      <c r="R707">
        <f t="shared" si="71"/>
        <v>25</v>
      </c>
      <c r="S707">
        <f t="shared" si="72"/>
        <v>25</v>
      </c>
      <c r="T707">
        <f t="shared" si="73"/>
        <v>25</v>
      </c>
      <c r="U707">
        <f t="shared" si="74"/>
        <v>25</v>
      </c>
      <c r="V707">
        <f t="shared" si="75"/>
        <v>25</v>
      </c>
      <c r="W707">
        <f t="shared" si="76"/>
        <v>2.2000007629394993</v>
      </c>
    </row>
    <row r="708" spans="1:23" x14ac:dyDescent="0.25">
      <c r="A708" t="s">
        <v>7</v>
      </c>
      <c r="B708">
        <v>1</v>
      </c>
      <c r="C708" t="s">
        <v>8</v>
      </c>
      <c r="D708">
        <v>1</v>
      </c>
      <c r="E708" t="s">
        <v>9</v>
      </c>
      <c r="F708" s="1">
        <v>30612</v>
      </c>
      <c r="G708">
        <v>26.799999237060501</v>
      </c>
      <c r="H708">
        <v>51.799999237060497</v>
      </c>
      <c r="I708">
        <v>25.899999618530298</v>
      </c>
      <c r="J708">
        <v>25</v>
      </c>
      <c r="K708">
        <v>26.799999237060501</v>
      </c>
      <c r="L708">
        <v>25</v>
      </c>
      <c r="M708">
        <v>26.799999237060501</v>
      </c>
      <c r="N708">
        <v>1.79999923706055</v>
      </c>
      <c r="Q708">
        <f t="shared" si="77"/>
        <v>26.799999237060501</v>
      </c>
      <c r="R708">
        <f t="shared" ref="R708:R771" si="78">G708</f>
        <v>26.799999237060501</v>
      </c>
      <c r="S708">
        <f t="shared" ref="S708:S771" si="79">G708</f>
        <v>26.799999237060501</v>
      </c>
      <c r="T708">
        <f t="shared" ref="T708:T771" si="80">G708</f>
        <v>26.799999237060501</v>
      </c>
      <c r="U708">
        <f t="shared" ref="U708:U771" si="81">G708</f>
        <v>26.799999237060501</v>
      </c>
      <c r="V708">
        <f t="shared" ref="V708:V771" si="82">G708</f>
        <v>26.799999237060501</v>
      </c>
      <c r="W708">
        <f t="shared" ref="W708:W771" si="83">G708-G707</f>
        <v>1.7999992370605007</v>
      </c>
    </row>
    <row r="709" spans="1:23" x14ac:dyDescent="0.25">
      <c r="A709" t="s">
        <v>7</v>
      </c>
      <c r="B709">
        <v>1</v>
      </c>
      <c r="C709" t="s">
        <v>8</v>
      </c>
      <c r="D709">
        <v>1</v>
      </c>
      <c r="E709" t="s">
        <v>9</v>
      </c>
      <c r="F709" s="1">
        <v>30613</v>
      </c>
      <c r="G709">
        <v>27.600000381469702</v>
      </c>
      <c r="H709">
        <v>54.399999618530302</v>
      </c>
      <c r="I709">
        <v>27.199999809265101</v>
      </c>
      <c r="J709">
        <v>26.799999237060501</v>
      </c>
      <c r="K709">
        <v>27.600000381469702</v>
      </c>
      <c r="L709">
        <v>26.799999237060501</v>
      </c>
      <c r="M709">
        <v>27.600000381469702</v>
      </c>
      <c r="N709">
        <v>0.80000114440918002</v>
      </c>
      <c r="Q709">
        <f t="shared" si="77"/>
        <v>27.600000381469702</v>
      </c>
      <c r="R709">
        <f t="shared" si="78"/>
        <v>27.600000381469702</v>
      </c>
      <c r="S709">
        <f t="shared" si="79"/>
        <v>27.600000381469702</v>
      </c>
      <c r="T709">
        <f t="shared" si="80"/>
        <v>27.600000381469702</v>
      </c>
      <c r="U709">
        <f t="shared" si="81"/>
        <v>27.600000381469702</v>
      </c>
      <c r="V709">
        <f t="shared" si="82"/>
        <v>27.600000381469702</v>
      </c>
      <c r="W709">
        <f t="shared" si="83"/>
        <v>0.800001144409201</v>
      </c>
    </row>
    <row r="710" spans="1:23" x14ac:dyDescent="0.25">
      <c r="A710" t="s">
        <v>7</v>
      </c>
      <c r="B710">
        <v>1</v>
      </c>
      <c r="C710" t="s">
        <v>8</v>
      </c>
      <c r="D710">
        <v>1</v>
      </c>
      <c r="E710" t="s">
        <v>9</v>
      </c>
      <c r="F710" s="1">
        <v>30614</v>
      </c>
      <c r="G710">
        <v>25.600000381469702</v>
      </c>
      <c r="H710">
        <v>53.200000762939503</v>
      </c>
      <c r="I710">
        <v>26.600000381469702</v>
      </c>
      <c r="J710">
        <v>25.600000381469702</v>
      </c>
      <c r="K710">
        <v>27.600000381469702</v>
      </c>
      <c r="L710">
        <v>27.600000381469702</v>
      </c>
      <c r="M710">
        <v>25.600000381469702</v>
      </c>
      <c r="N710">
        <v>-2</v>
      </c>
      <c r="Q710">
        <f t="shared" si="77"/>
        <v>25.600000381469702</v>
      </c>
      <c r="R710">
        <f t="shared" si="78"/>
        <v>25.600000381469702</v>
      </c>
      <c r="S710">
        <f t="shared" si="79"/>
        <v>25.600000381469702</v>
      </c>
      <c r="T710">
        <f t="shared" si="80"/>
        <v>25.600000381469702</v>
      </c>
      <c r="U710">
        <f t="shared" si="81"/>
        <v>25.600000381469702</v>
      </c>
      <c r="V710">
        <f t="shared" si="82"/>
        <v>25.600000381469702</v>
      </c>
      <c r="W710">
        <f t="shared" si="83"/>
        <v>-2</v>
      </c>
    </row>
    <row r="711" spans="1:23" x14ac:dyDescent="0.25">
      <c r="A711" t="s">
        <v>7</v>
      </c>
      <c r="B711">
        <v>1</v>
      </c>
      <c r="C711" t="s">
        <v>8</v>
      </c>
      <c r="D711">
        <v>1</v>
      </c>
      <c r="E711" t="s">
        <v>9</v>
      </c>
      <c r="F711" s="1">
        <v>30615</v>
      </c>
      <c r="G711">
        <v>28.299999237060501</v>
      </c>
      <c r="H711">
        <v>53.899999618530302</v>
      </c>
      <c r="I711">
        <v>26.949999809265101</v>
      </c>
      <c r="J711">
        <v>25.600000381469702</v>
      </c>
      <c r="K711">
        <v>28.299999237060501</v>
      </c>
      <c r="L711">
        <v>25.600000381469702</v>
      </c>
      <c r="M711">
        <v>28.299999237060501</v>
      </c>
      <c r="N711">
        <v>2.6999988555908199</v>
      </c>
      <c r="Q711">
        <f t="shared" si="77"/>
        <v>28.299999237060501</v>
      </c>
      <c r="R711">
        <f t="shared" si="78"/>
        <v>28.299999237060501</v>
      </c>
      <c r="S711">
        <f t="shared" si="79"/>
        <v>28.299999237060501</v>
      </c>
      <c r="T711">
        <f t="shared" si="80"/>
        <v>28.299999237060501</v>
      </c>
      <c r="U711">
        <f t="shared" si="81"/>
        <v>28.299999237060501</v>
      </c>
      <c r="V711">
        <f t="shared" si="82"/>
        <v>28.299999237060501</v>
      </c>
      <c r="W711">
        <f t="shared" si="83"/>
        <v>2.699998855590799</v>
      </c>
    </row>
    <row r="712" spans="1:23" x14ac:dyDescent="0.25">
      <c r="A712" t="s">
        <v>7</v>
      </c>
      <c r="B712">
        <v>1</v>
      </c>
      <c r="C712" t="s">
        <v>8</v>
      </c>
      <c r="D712">
        <v>1</v>
      </c>
      <c r="E712" t="s">
        <v>9</v>
      </c>
      <c r="F712" s="1">
        <v>30616</v>
      </c>
      <c r="G712">
        <v>30</v>
      </c>
      <c r="H712">
        <v>58.299999237060497</v>
      </c>
      <c r="I712">
        <v>29.149999618530298</v>
      </c>
      <c r="J712">
        <v>28.299999237060501</v>
      </c>
      <c r="K712">
        <v>30</v>
      </c>
      <c r="L712">
        <v>28.299999237060501</v>
      </c>
      <c r="M712">
        <v>30</v>
      </c>
      <c r="N712">
        <v>1.70000076293945</v>
      </c>
      <c r="Q712">
        <f t="shared" si="77"/>
        <v>30</v>
      </c>
      <c r="R712">
        <f t="shared" si="78"/>
        <v>30</v>
      </c>
      <c r="S712">
        <f t="shared" si="79"/>
        <v>30</v>
      </c>
      <c r="T712">
        <f t="shared" si="80"/>
        <v>30</v>
      </c>
      <c r="U712">
        <f t="shared" si="81"/>
        <v>30</v>
      </c>
      <c r="V712">
        <f t="shared" si="82"/>
        <v>30</v>
      </c>
      <c r="W712">
        <f t="shared" si="83"/>
        <v>1.7000007629394993</v>
      </c>
    </row>
    <row r="713" spans="1:23" x14ac:dyDescent="0.25">
      <c r="A713" t="s">
        <v>7</v>
      </c>
      <c r="B713">
        <v>1</v>
      </c>
      <c r="C713" t="s">
        <v>8</v>
      </c>
      <c r="D713">
        <v>1</v>
      </c>
      <c r="E713" t="s">
        <v>9</v>
      </c>
      <c r="F713" s="1">
        <v>30617</v>
      </c>
      <c r="G713">
        <v>32.599998474121101</v>
      </c>
      <c r="H713">
        <v>62.599998474121101</v>
      </c>
      <c r="I713">
        <v>31.299999237060501</v>
      </c>
      <c r="J713">
        <v>30</v>
      </c>
      <c r="K713">
        <v>32.599998474121101</v>
      </c>
      <c r="L713">
        <v>30</v>
      </c>
      <c r="M713">
        <v>32.599998474121101</v>
      </c>
      <c r="N713">
        <v>2.5999984741210902</v>
      </c>
      <c r="Q713">
        <f t="shared" si="77"/>
        <v>32.599998474121101</v>
      </c>
      <c r="R713">
        <f t="shared" si="78"/>
        <v>32.599998474121101</v>
      </c>
      <c r="S713">
        <f t="shared" si="79"/>
        <v>32.599998474121101</v>
      </c>
      <c r="T713">
        <f t="shared" si="80"/>
        <v>32.599998474121101</v>
      </c>
      <c r="U713">
        <f t="shared" si="81"/>
        <v>32.599998474121101</v>
      </c>
      <c r="V713">
        <f t="shared" si="82"/>
        <v>32.599998474121101</v>
      </c>
      <c r="W713">
        <f t="shared" si="83"/>
        <v>2.5999984741211009</v>
      </c>
    </row>
    <row r="714" spans="1:23" x14ac:dyDescent="0.25">
      <c r="A714" t="s">
        <v>7</v>
      </c>
      <c r="B714">
        <v>1</v>
      </c>
      <c r="C714" t="s">
        <v>8</v>
      </c>
      <c r="D714">
        <v>1</v>
      </c>
      <c r="E714" t="s">
        <v>9</v>
      </c>
      <c r="F714" s="1">
        <v>30618</v>
      </c>
      <c r="G714">
        <v>33.099998474121101</v>
      </c>
      <c r="H714">
        <v>65.699996948242202</v>
      </c>
      <c r="I714">
        <v>32.849998474121101</v>
      </c>
      <c r="J714">
        <v>32.599998474121101</v>
      </c>
      <c r="K714">
        <v>33.099998474121101</v>
      </c>
      <c r="L714">
        <v>32.599998474121101</v>
      </c>
      <c r="M714">
        <v>33.099998474121101</v>
      </c>
      <c r="N714">
        <v>0.5</v>
      </c>
      <c r="Q714">
        <f t="shared" si="77"/>
        <v>33.099998474121101</v>
      </c>
      <c r="R714">
        <f t="shared" si="78"/>
        <v>33.099998474121101</v>
      </c>
      <c r="S714">
        <f t="shared" si="79"/>
        <v>33.099998474121101</v>
      </c>
      <c r="T714">
        <f t="shared" si="80"/>
        <v>33.099998474121101</v>
      </c>
      <c r="U714">
        <f t="shared" si="81"/>
        <v>33.099998474121101</v>
      </c>
      <c r="V714">
        <f t="shared" si="82"/>
        <v>33.099998474121101</v>
      </c>
      <c r="W714">
        <f t="shared" si="83"/>
        <v>0.5</v>
      </c>
    </row>
    <row r="715" spans="1:23" x14ac:dyDescent="0.25">
      <c r="A715" t="s">
        <v>7</v>
      </c>
      <c r="B715">
        <v>1</v>
      </c>
      <c r="C715" t="s">
        <v>8</v>
      </c>
      <c r="D715">
        <v>1</v>
      </c>
      <c r="E715" t="s">
        <v>9</v>
      </c>
      <c r="F715" s="1">
        <v>30619</v>
      </c>
      <c r="G715">
        <v>33.5</v>
      </c>
      <c r="H715">
        <v>66.599998474121094</v>
      </c>
      <c r="I715">
        <v>33.299999237060497</v>
      </c>
      <c r="J715">
        <v>33.099998474121101</v>
      </c>
      <c r="K715">
        <v>33.5</v>
      </c>
      <c r="L715">
        <v>33.099998474121101</v>
      </c>
      <c r="M715">
        <v>33.5</v>
      </c>
      <c r="N715">
        <v>0.40000152587890597</v>
      </c>
      <c r="Q715">
        <f t="shared" si="77"/>
        <v>33.5</v>
      </c>
      <c r="R715">
        <f t="shared" si="78"/>
        <v>33.5</v>
      </c>
      <c r="S715">
        <f t="shared" si="79"/>
        <v>33.5</v>
      </c>
      <c r="T715">
        <f t="shared" si="80"/>
        <v>33.5</v>
      </c>
      <c r="U715">
        <f t="shared" si="81"/>
        <v>33.5</v>
      </c>
      <c r="V715">
        <f t="shared" si="82"/>
        <v>33.5</v>
      </c>
      <c r="W715">
        <f t="shared" si="83"/>
        <v>0.40000152587889914</v>
      </c>
    </row>
    <row r="716" spans="1:23" x14ac:dyDescent="0.25">
      <c r="A716" t="s">
        <v>7</v>
      </c>
      <c r="B716">
        <v>1</v>
      </c>
      <c r="C716" t="s">
        <v>8</v>
      </c>
      <c r="D716">
        <v>1</v>
      </c>
      <c r="E716" t="s">
        <v>9</v>
      </c>
      <c r="F716" s="1">
        <v>30620</v>
      </c>
      <c r="G716">
        <v>32</v>
      </c>
      <c r="H716">
        <v>65.5</v>
      </c>
      <c r="I716">
        <v>32.75</v>
      </c>
      <c r="J716">
        <v>32</v>
      </c>
      <c r="K716">
        <v>33.5</v>
      </c>
      <c r="L716">
        <v>33.5</v>
      </c>
      <c r="M716">
        <v>32</v>
      </c>
      <c r="N716">
        <v>-1.5</v>
      </c>
      <c r="Q716">
        <f t="shared" si="77"/>
        <v>32</v>
      </c>
      <c r="R716">
        <f t="shared" si="78"/>
        <v>32</v>
      </c>
      <c r="S716">
        <f t="shared" si="79"/>
        <v>32</v>
      </c>
      <c r="T716">
        <f t="shared" si="80"/>
        <v>32</v>
      </c>
      <c r="U716">
        <f t="shared" si="81"/>
        <v>32</v>
      </c>
      <c r="V716">
        <f t="shared" si="82"/>
        <v>32</v>
      </c>
      <c r="W716">
        <f t="shared" si="83"/>
        <v>-1.5</v>
      </c>
    </row>
    <row r="717" spans="1:23" x14ac:dyDescent="0.25">
      <c r="A717" t="s">
        <v>7</v>
      </c>
      <c r="B717">
        <v>1</v>
      </c>
      <c r="C717" t="s">
        <v>8</v>
      </c>
      <c r="D717">
        <v>1</v>
      </c>
      <c r="E717" t="s">
        <v>9</v>
      </c>
      <c r="F717" s="1">
        <v>30621</v>
      </c>
      <c r="G717">
        <v>28.5</v>
      </c>
      <c r="H717">
        <v>60.5</v>
      </c>
      <c r="I717">
        <v>30.25</v>
      </c>
      <c r="J717">
        <v>28.5</v>
      </c>
      <c r="K717">
        <v>32</v>
      </c>
      <c r="L717">
        <v>32</v>
      </c>
      <c r="M717">
        <v>28.5</v>
      </c>
      <c r="N717">
        <v>-3.5</v>
      </c>
      <c r="Q717">
        <f t="shared" si="77"/>
        <v>28.5</v>
      </c>
      <c r="R717">
        <f t="shared" si="78"/>
        <v>28.5</v>
      </c>
      <c r="S717">
        <f t="shared" si="79"/>
        <v>28.5</v>
      </c>
      <c r="T717">
        <f t="shared" si="80"/>
        <v>28.5</v>
      </c>
      <c r="U717">
        <f t="shared" si="81"/>
        <v>28.5</v>
      </c>
      <c r="V717">
        <f t="shared" si="82"/>
        <v>28.5</v>
      </c>
      <c r="W717">
        <f t="shared" si="83"/>
        <v>-3.5</v>
      </c>
    </row>
    <row r="718" spans="1:23" x14ac:dyDescent="0.25">
      <c r="A718" t="s">
        <v>7</v>
      </c>
      <c r="B718">
        <v>1</v>
      </c>
      <c r="C718" t="s">
        <v>8</v>
      </c>
      <c r="D718">
        <v>1</v>
      </c>
      <c r="E718" t="s">
        <v>9</v>
      </c>
      <c r="F718" s="1">
        <v>30622</v>
      </c>
      <c r="G718">
        <v>27.5</v>
      </c>
      <c r="H718">
        <v>56</v>
      </c>
      <c r="I718">
        <v>28</v>
      </c>
      <c r="J718">
        <v>27.5</v>
      </c>
      <c r="K718">
        <v>28.5</v>
      </c>
      <c r="L718">
        <v>28.5</v>
      </c>
      <c r="M718">
        <v>27.5</v>
      </c>
      <c r="N718">
        <v>-1</v>
      </c>
      <c r="Q718">
        <f t="shared" si="77"/>
        <v>27.5</v>
      </c>
      <c r="R718">
        <f t="shared" si="78"/>
        <v>27.5</v>
      </c>
      <c r="S718">
        <f t="shared" si="79"/>
        <v>27.5</v>
      </c>
      <c r="T718">
        <f t="shared" si="80"/>
        <v>27.5</v>
      </c>
      <c r="U718">
        <f t="shared" si="81"/>
        <v>27.5</v>
      </c>
      <c r="V718">
        <f t="shared" si="82"/>
        <v>27.5</v>
      </c>
      <c r="W718">
        <f t="shared" si="83"/>
        <v>-1</v>
      </c>
    </row>
    <row r="719" spans="1:23" x14ac:dyDescent="0.25">
      <c r="A719" t="s">
        <v>7</v>
      </c>
      <c r="B719">
        <v>1</v>
      </c>
      <c r="C719" t="s">
        <v>8</v>
      </c>
      <c r="D719">
        <v>1</v>
      </c>
      <c r="E719" t="s">
        <v>9</v>
      </c>
      <c r="F719" s="1">
        <v>30623</v>
      </c>
      <c r="G719">
        <v>31</v>
      </c>
      <c r="H719">
        <v>58.5</v>
      </c>
      <c r="I719">
        <v>29.25</v>
      </c>
      <c r="J719">
        <v>27.5</v>
      </c>
      <c r="K719">
        <v>31</v>
      </c>
      <c r="L719">
        <v>27.5</v>
      </c>
      <c r="M719">
        <v>31</v>
      </c>
      <c r="N719">
        <v>3.5</v>
      </c>
      <c r="Q719">
        <f t="shared" si="77"/>
        <v>31</v>
      </c>
      <c r="R719">
        <f t="shared" si="78"/>
        <v>31</v>
      </c>
      <c r="S719">
        <f t="shared" si="79"/>
        <v>31</v>
      </c>
      <c r="T719">
        <f t="shared" si="80"/>
        <v>31</v>
      </c>
      <c r="U719">
        <f t="shared" si="81"/>
        <v>31</v>
      </c>
      <c r="V719">
        <f t="shared" si="82"/>
        <v>31</v>
      </c>
      <c r="W719">
        <f t="shared" si="83"/>
        <v>3.5</v>
      </c>
    </row>
    <row r="720" spans="1:23" x14ac:dyDescent="0.25">
      <c r="A720" t="s">
        <v>7</v>
      </c>
      <c r="B720">
        <v>1</v>
      </c>
      <c r="C720" t="s">
        <v>8</v>
      </c>
      <c r="D720">
        <v>1</v>
      </c>
      <c r="E720" t="s">
        <v>9</v>
      </c>
      <c r="F720" s="1">
        <v>30624</v>
      </c>
      <c r="G720">
        <v>31.899999618530298</v>
      </c>
      <c r="H720">
        <v>62.899999618530302</v>
      </c>
      <c r="I720">
        <v>31.449999809265101</v>
      </c>
      <c r="J720">
        <v>31</v>
      </c>
      <c r="K720">
        <v>31.899999618530298</v>
      </c>
      <c r="L720">
        <v>31</v>
      </c>
      <c r="M720">
        <v>31.899999618530298</v>
      </c>
      <c r="N720">
        <v>0.89999961853027299</v>
      </c>
      <c r="Q720">
        <f t="shared" si="77"/>
        <v>31.899999618530298</v>
      </c>
      <c r="R720">
        <f t="shared" si="78"/>
        <v>31.899999618530298</v>
      </c>
      <c r="S720">
        <f t="shared" si="79"/>
        <v>31.899999618530298</v>
      </c>
      <c r="T720">
        <f t="shared" si="80"/>
        <v>31.899999618530298</v>
      </c>
      <c r="U720">
        <f t="shared" si="81"/>
        <v>31.899999618530298</v>
      </c>
      <c r="V720">
        <f t="shared" si="82"/>
        <v>31.899999618530298</v>
      </c>
      <c r="W720">
        <f t="shared" si="83"/>
        <v>0.89999961853029831</v>
      </c>
    </row>
    <row r="721" spans="1:23" x14ac:dyDescent="0.25">
      <c r="A721" t="s">
        <v>7</v>
      </c>
      <c r="B721">
        <v>1</v>
      </c>
      <c r="C721" t="s">
        <v>8</v>
      </c>
      <c r="D721">
        <v>1</v>
      </c>
      <c r="E721" t="s">
        <v>9</v>
      </c>
      <c r="F721" s="1">
        <v>30625</v>
      </c>
      <c r="G721">
        <v>30</v>
      </c>
      <c r="H721">
        <v>61.899999618530302</v>
      </c>
      <c r="I721">
        <v>30.949999809265101</v>
      </c>
      <c r="J721">
        <v>30</v>
      </c>
      <c r="K721">
        <v>31.899999618530298</v>
      </c>
      <c r="L721">
        <v>31.899999618530298</v>
      </c>
      <c r="M721">
        <v>30</v>
      </c>
      <c r="N721">
        <v>-1.8999996185302701</v>
      </c>
      <c r="Q721">
        <f t="shared" si="77"/>
        <v>30</v>
      </c>
      <c r="R721">
        <f t="shared" si="78"/>
        <v>30</v>
      </c>
      <c r="S721">
        <f t="shared" si="79"/>
        <v>30</v>
      </c>
      <c r="T721">
        <f t="shared" si="80"/>
        <v>30</v>
      </c>
      <c r="U721">
        <f t="shared" si="81"/>
        <v>30</v>
      </c>
      <c r="V721">
        <f t="shared" si="82"/>
        <v>30</v>
      </c>
      <c r="W721">
        <f t="shared" si="83"/>
        <v>-1.8999996185302983</v>
      </c>
    </row>
    <row r="722" spans="1:23" x14ac:dyDescent="0.25">
      <c r="A722" t="s">
        <v>7</v>
      </c>
      <c r="B722">
        <v>1</v>
      </c>
      <c r="C722" t="s">
        <v>8</v>
      </c>
      <c r="D722">
        <v>1</v>
      </c>
      <c r="E722" t="s">
        <v>9</v>
      </c>
      <c r="F722" s="1">
        <v>30626</v>
      </c>
      <c r="G722">
        <v>30.5</v>
      </c>
      <c r="H722">
        <v>60.5</v>
      </c>
      <c r="I722">
        <v>30.25</v>
      </c>
      <c r="J722">
        <v>30</v>
      </c>
      <c r="K722">
        <v>30.5</v>
      </c>
      <c r="L722">
        <v>30</v>
      </c>
      <c r="M722">
        <v>30.5</v>
      </c>
      <c r="N722">
        <v>0.5</v>
      </c>
      <c r="Q722">
        <f t="shared" si="77"/>
        <v>30.5</v>
      </c>
      <c r="R722">
        <f t="shared" si="78"/>
        <v>30.5</v>
      </c>
      <c r="S722">
        <f t="shared" si="79"/>
        <v>30.5</v>
      </c>
      <c r="T722">
        <f t="shared" si="80"/>
        <v>30.5</v>
      </c>
      <c r="U722">
        <f t="shared" si="81"/>
        <v>30.5</v>
      </c>
      <c r="V722">
        <f t="shared" si="82"/>
        <v>30.5</v>
      </c>
      <c r="W722">
        <f t="shared" si="83"/>
        <v>0.5</v>
      </c>
    </row>
    <row r="723" spans="1:23" x14ac:dyDescent="0.25">
      <c r="A723" t="s">
        <v>7</v>
      </c>
      <c r="B723">
        <v>1</v>
      </c>
      <c r="C723" t="s">
        <v>8</v>
      </c>
      <c r="D723">
        <v>1</v>
      </c>
      <c r="E723" t="s">
        <v>9</v>
      </c>
      <c r="F723" s="1">
        <v>30627</v>
      </c>
      <c r="G723">
        <v>32</v>
      </c>
      <c r="H723">
        <v>62.5</v>
      </c>
      <c r="I723">
        <v>31.25</v>
      </c>
      <c r="J723">
        <v>30.5</v>
      </c>
      <c r="K723">
        <v>32</v>
      </c>
      <c r="L723">
        <v>30.5</v>
      </c>
      <c r="M723">
        <v>32</v>
      </c>
      <c r="N723">
        <v>1.5</v>
      </c>
      <c r="Q723">
        <f t="shared" si="77"/>
        <v>32</v>
      </c>
      <c r="R723">
        <f t="shared" si="78"/>
        <v>32</v>
      </c>
      <c r="S723">
        <f t="shared" si="79"/>
        <v>32</v>
      </c>
      <c r="T723">
        <f t="shared" si="80"/>
        <v>32</v>
      </c>
      <c r="U723">
        <f t="shared" si="81"/>
        <v>32</v>
      </c>
      <c r="V723">
        <f t="shared" si="82"/>
        <v>32</v>
      </c>
      <c r="W723">
        <f t="shared" si="83"/>
        <v>1.5</v>
      </c>
    </row>
    <row r="724" spans="1:23" x14ac:dyDescent="0.25">
      <c r="A724" t="s">
        <v>7</v>
      </c>
      <c r="B724">
        <v>1</v>
      </c>
      <c r="C724" t="s">
        <v>8</v>
      </c>
      <c r="D724">
        <v>1</v>
      </c>
      <c r="E724" t="s">
        <v>9</v>
      </c>
      <c r="F724" s="1">
        <v>30628</v>
      </c>
      <c r="G724">
        <v>34.5</v>
      </c>
      <c r="H724">
        <v>66.5</v>
      </c>
      <c r="I724">
        <v>33.25</v>
      </c>
      <c r="J724">
        <v>32</v>
      </c>
      <c r="K724">
        <v>34.5</v>
      </c>
      <c r="L724">
        <v>32</v>
      </c>
      <c r="M724">
        <v>34.5</v>
      </c>
      <c r="N724">
        <v>2.5</v>
      </c>
      <c r="Q724">
        <f t="shared" si="77"/>
        <v>34.5</v>
      </c>
      <c r="R724">
        <f t="shared" si="78"/>
        <v>34.5</v>
      </c>
      <c r="S724">
        <f t="shared" si="79"/>
        <v>34.5</v>
      </c>
      <c r="T724">
        <f t="shared" si="80"/>
        <v>34.5</v>
      </c>
      <c r="U724">
        <f t="shared" si="81"/>
        <v>34.5</v>
      </c>
      <c r="V724">
        <f t="shared" si="82"/>
        <v>34.5</v>
      </c>
      <c r="W724">
        <f t="shared" si="83"/>
        <v>2.5</v>
      </c>
    </row>
    <row r="725" spans="1:23" x14ac:dyDescent="0.25">
      <c r="A725" t="s">
        <v>7</v>
      </c>
      <c r="B725">
        <v>1</v>
      </c>
      <c r="C725" t="s">
        <v>8</v>
      </c>
      <c r="D725">
        <v>1</v>
      </c>
      <c r="E725" t="s">
        <v>9</v>
      </c>
      <c r="F725" s="1">
        <v>30629</v>
      </c>
      <c r="G725">
        <v>30</v>
      </c>
      <c r="H725">
        <v>64.5</v>
      </c>
      <c r="I725">
        <v>32.25</v>
      </c>
      <c r="J725">
        <v>30</v>
      </c>
      <c r="K725">
        <v>34.5</v>
      </c>
      <c r="L725">
        <v>34.5</v>
      </c>
      <c r="M725">
        <v>30</v>
      </c>
      <c r="N725">
        <v>-4.5</v>
      </c>
      <c r="Q725">
        <f t="shared" si="77"/>
        <v>30</v>
      </c>
      <c r="R725">
        <f t="shared" si="78"/>
        <v>30</v>
      </c>
      <c r="S725">
        <f t="shared" si="79"/>
        <v>30</v>
      </c>
      <c r="T725">
        <f t="shared" si="80"/>
        <v>30</v>
      </c>
      <c r="U725">
        <f t="shared" si="81"/>
        <v>30</v>
      </c>
      <c r="V725">
        <f t="shared" si="82"/>
        <v>30</v>
      </c>
      <c r="W725">
        <f t="shared" si="83"/>
        <v>-4.5</v>
      </c>
    </row>
    <row r="726" spans="1:23" x14ac:dyDescent="0.25">
      <c r="A726" t="s">
        <v>7</v>
      </c>
      <c r="B726">
        <v>1</v>
      </c>
      <c r="C726" t="s">
        <v>8</v>
      </c>
      <c r="D726">
        <v>1</v>
      </c>
      <c r="E726" t="s">
        <v>9</v>
      </c>
      <c r="F726" s="1">
        <v>30630</v>
      </c>
      <c r="G726">
        <v>30</v>
      </c>
      <c r="H726">
        <v>60</v>
      </c>
      <c r="I726">
        <v>30</v>
      </c>
      <c r="J726">
        <v>30</v>
      </c>
      <c r="K726">
        <v>30</v>
      </c>
      <c r="L726">
        <v>30</v>
      </c>
      <c r="M726">
        <v>30</v>
      </c>
      <c r="N726">
        <v>0</v>
      </c>
      <c r="Q726">
        <f t="shared" si="77"/>
        <v>30</v>
      </c>
      <c r="R726">
        <f t="shared" si="78"/>
        <v>30</v>
      </c>
      <c r="S726">
        <f t="shared" si="79"/>
        <v>30</v>
      </c>
      <c r="T726">
        <f t="shared" si="80"/>
        <v>30</v>
      </c>
      <c r="U726">
        <f t="shared" si="81"/>
        <v>30</v>
      </c>
      <c r="V726">
        <f t="shared" si="82"/>
        <v>30</v>
      </c>
      <c r="W726">
        <f t="shared" si="83"/>
        <v>0</v>
      </c>
    </row>
    <row r="727" spans="1:23" x14ac:dyDescent="0.25">
      <c r="A727" t="s">
        <v>7</v>
      </c>
      <c r="B727">
        <v>1</v>
      </c>
      <c r="C727" t="s">
        <v>8</v>
      </c>
      <c r="D727">
        <v>1</v>
      </c>
      <c r="E727" t="s">
        <v>9</v>
      </c>
      <c r="F727" s="1">
        <v>30631</v>
      </c>
      <c r="G727">
        <v>31.700000762939499</v>
      </c>
      <c r="H727">
        <v>61.700000762939503</v>
      </c>
      <c r="I727">
        <v>30.850000381469702</v>
      </c>
      <c r="J727">
        <v>30</v>
      </c>
      <c r="K727">
        <v>31.700000762939499</v>
      </c>
      <c r="L727">
        <v>30</v>
      </c>
      <c r="M727">
        <v>31.700000762939499</v>
      </c>
      <c r="N727">
        <v>1.70000076293945</v>
      </c>
      <c r="Q727">
        <f t="shared" si="77"/>
        <v>31.700000762939499</v>
      </c>
      <c r="R727">
        <f t="shared" si="78"/>
        <v>31.700000762939499</v>
      </c>
      <c r="S727">
        <f t="shared" si="79"/>
        <v>31.700000762939499</v>
      </c>
      <c r="T727">
        <f t="shared" si="80"/>
        <v>31.700000762939499</v>
      </c>
      <c r="U727">
        <f t="shared" si="81"/>
        <v>31.700000762939499</v>
      </c>
      <c r="V727">
        <f t="shared" si="82"/>
        <v>31.700000762939499</v>
      </c>
      <c r="W727">
        <f t="shared" si="83"/>
        <v>1.7000007629394993</v>
      </c>
    </row>
    <row r="728" spans="1:23" x14ac:dyDescent="0.25">
      <c r="A728" t="s">
        <v>7</v>
      </c>
      <c r="B728">
        <v>1</v>
      </c>
      <c r="C728" t="s">
        <v>8</v>
      </c>
      <c r="D728">
        <v>1</v>
      </c>
      <c r="E728" t="s">
        <v>9</v>
      </c>
      <c r="F728" s="1">
        <v>30632</v>
      </c>
      <c r="G728">
        <v>30.600000381469702</v>
      </c>
      <c r="H728">
        <v>62.300001144409201</v>
      </c>
      <c r="I728">
        <v>31.150000572204601</v>
      </c>
      <c r="J728">
        <v>30.600000381469702</v>
      </c>
      <c r="K728">
        <v>31.700000762939499</v>
      </c>
      <c r="L728">
        <v>31.700000762939499</v>
      </c>
      <c r="M728">
        <v>30.600000381469702</v>
      </c>
      <c r="N728">
        <v>-1.1000003814697299</v>
      </c>
      <c r="Q728">
        <f t="shared" si="77"/>
        <v>30.600000381469702</v>
      </c>
      <c r="R728">
        <f t="shared" si="78"/>
        <v>30.600000381469702</v>
      </c>
      <c r="S728">
        <f t="shared" si="79"/>
        <v>30.600000381469702</v>
      </c>
      <c r="T728">
        <f t="shared" si="80"/>
        <v>30.600000381469702</v>
      </c>
      <c r="U728">
        <f t="shared" si="81"/>
        <v>30.600000381469702</v>
      </c>
      <c r="V728">
        <f t="shared" si="82"/>
        <v>30.600000381469702</v>
      </c>
      <c r="W728">
        <f t="shared" si="83"/>
        <v>-1.1000003814697976</v>
      </c>
    </row>
    <row r="729" spans="1:23" x14ac:dyDescent="0.25">
      <c r="A729" t="s">
        <v>7</v>
      </c>
      <c r="B729">
        <v>1</v>
      </c>
      <c r="C729" t="s">
        <v>8</v>
      </c>
      <c r="D729">
        <v>1</v>
      </c>
      <c r="E729" t="s">
        <v>9</v>
      </c>
      <c r="F729" s="1">
        <v>30633</v>
      </c>
      <c r="G729">
        <v>32.400001525878899</v>
      </c>
      <c r="H729">
        <v>63.000001907348597</v>
      </c>
      <c r="I729">
        <v>31.500000953674299</v>
      </c>
      <c r="J729">
        <v>30.600000381469702</v>
      </c>
      <c r="K729">
        <v>32.400001525878899</v>
      </c>
      <c r="L729">
        <v>30.600000381469702</v>
      </c>
      <c r="M729">
        <v>32.400001525878899</v>
      </c>
      <c r="N729">
        <v>1.8000011444091799</v>
      </c>
      <c r="Q729">
        <f t="shared" si="77"/>
        <v>32.400001525878899</v>
      </c>
      <c r="R729">
        <f t="shared" si="78"/>
        <v>32.400001525878899</v>
      </c>
      <c r="S729">
        <f t="shared" si="79"/>
        <v>32.400001525878899</v>
      </c>
      <c r="T729">
        <f t="shared" si="80"/>
        <v>32.400001525878899</v>
      </c>
      <c r="U729">
        <f t="shared" si="81"/>
        <v>32.400001525878899</v>
      </c>
      <c r="V729">
        <f t="shared" si="82"/>
        <v>32.400001525878899</v>
      </c>
      <c r="W729">
        <f t="shared" si="83"/>
        <v>1.8000011444091975</v>
      </c>
    </row>
    <row r="730" spans="1:23" x14ac:dyDescent="0.25">
      <c r="A730" t="s">
        <v>7</v>
      </c>
      <c r="B730">
        <v>1</v>
      </c>
      <c r="C730" t="s">
        <v>8</v>
      </c>
      <c r="D730">
        <v>1</v>
      </c>
      <c r="E730" t="s">
        <v>9</v>
      </c>
      <c r="F730" s="1">
        <v>30634</v>
      </c>
      <c r="G730">
        <v>32</v>
      </c>
      <c r="H730">
        <v>64.400001525878906</v>
      </c>
      <c r="I730">
        <v>32.200000762939503</v>
      </c>
      <c r="J730">
        <v>32</v>
      </c>
      <c r="K730">
        <v>32.400001525878899</v>
      </c>
      <c r="L730">
        <v>32.400001525878899</v>
      </c>
      <c r="M730">
        <v>32</v>
      </c>
      <c r="N730">
        <v>-0.40000152587890597</v>
      </c>
      <c r="Q730">
        <f t="shared" si="77"/>
        <v>32</v>
      </c>
      <c r="R730">
        <f t="shared" si="78"/>
        <v>32</v>
      </c>
      <c r="S730">
        <f t="shared" si="79"/>
        <v>32</v>
      </c>
      <c r="T730">
        <f t="shared" si="80"/>
        <v>32</v>
      </c>
      <c r="U730">
        <f t="shared" si="81"/>
        <v>32</v>
      </c>
      <c r="V730">
        <f t="shared" si="82"/>
        <v>32</v>
      </c>
      <c r="W730">
        <f t="shared" si="83"/>
        <v>-0.40000152587889914</v>
      </c>
    </row>
    <row r="731" spans="1:23" x14ac:dyDescent="0.25">
      <c r="A731" t="s">
        <v>7</v>
      </c>
      <c r="B731">
        <v>1</v>
      </c>
      <c r="C731" t="s">
        <v>8</v>
      </c>
      <c r="D731">
        <v>1</v>
      </c>
      <c r="E731" t="s">
        <v>9</v>
      </c>
      <c r="F731" s="1">
        <v>30635</v>
      </c>
      <c r="G731">
        <v>30.5</v>
      </c>
      <c r="H731">
        <v>62.5</v>
      </c>
      <c r="I731">
        <v>31.25</v>
      </c>
      <c r="J731">
        <v>30.5</v>
      </c>
      <c r="K731">
        <v>32</v>
      </c>
      <c r="L731">
        <v>32</v>
      </c>
      <c r="M731">
        <v>30.5</v>
      </c>
      <c r="N731">
        <v>-1.5</v>
      </c>
      <c r="Q731">
        <f t="shared" si="77"/>
        <v>30.5</v>
      </c>
      <c r="R731">
        <f t="shared" si="78"/>
        <v>30.5</v>
      </c>
      <c r="S731">
        <f t="shared" si="79"/>
        <v>30.5</v>
      </c>
      <c r="T731">
        <f t="shared" si="80"/>
        <v>30.5</v>
      </c>
      <c r="U731">
        <f t="shared" si="81"/>
        <v>30.5</v>
      </c>
      <c r="V731">
        <f t="shared" si="82"/>
        <v>30.5</v>
      </c>
      <c r="W731">
        <f t="shared" si="83"/>
        <v>-1.5</v>
      </c>
    </row>
    <row r="732" spans="1:23" x14ac:dyDescent="0.25">
      <c r="A732" t="s">
        <v>7</v>
      </c>
      <c r="B732">
        <v>1</v>
      </c>
      <c r="C732" t="s">
        <v>8</v>
      </c>
      <c r="D732">
        <v>1</v>
      </c>
      <c r="E732" t="s">
        <v>9</v>
      </c>
      <c r="F732" s="1">
        <v>30636</v>
      </c>
      <c r="G732">
        <v>22.399999618530298</v>
      </c>
      <c r="H732">
        <v>52.899999618530302</v>
      </c>
      <c r="I732">
        <v>26.449999809265101</v>
      </c>
      <c r="J732">
        <v>22.399999618530298</v>
      </c>
      <c r="K732">
        <v>30.5</v>
      </c>
      <c r="L732">
        <v>30.5</v>
      </c>
      <c r="M732">
        <v>22.399999618530298</v>
      </c>
      <c r="N732">
        <v>-8.1000003814697301</v>
      </c>
      <c r="Q732">
        <f t="shared" si="77"/>
        <v>22.399999618530298</v>
      </c>
      <c r="R732">
        <f t="shared" si="78"/>
        <v>22.399999618530298</v>
      </c>
      <c r="S732">
        <f t="shared" si="79"/>
        <v>22.399999618530298</v>
      </c>
      <c r="T732">
        <f t="shared" si="80"/>
        <v>22.399999618530298</v>
      </c>
      <c r="U732">
        <f t="shared" si="81"/>
        <v>22.399999618530298</v>
      </c>
      <c r="V732">
        <f t="shared" si="82"/>
        <v>22.399999618530298</v>
      </c>
      <c r="W732">
        <f t="shared" si="83"/>
        <v>-8.1000003814697017</v>
      </c>
    </row>
    <row r="733" spans="1:23" x14ac:dyDescent="0.25">
      <c r="A733" t="s">
        <v>7</v>
      </c>
      <c r="B733">
        <v>1</v>
      </c>
      <c r="C733" t="s">
        <v>8</v>
      </c>
      <c r="D733">
        <v>1</v>
      </c>
      <c r="E733" t="s">
        <v>9</v>
      </c>
      <c r="F733" s="1">
        <v>30637</v>
      </c>
      <c r="G733">
        <v>20.200000762939499</v>
      </c>
      <c r="H733">
        <v>42.600000381469698</v>
      </c>
      <c r="I733">
        <v>21.300000190734899</v>
      </c>
      <c r="J733">
        <v>20.200000762939499</v>
      </c>
      <c r="K733">
        <v>22.399999618530298</v>
      </c>
      <c r="L733">
        <v>22.399999618530298</v>
      </c>
      <c r="M733">
        <v>20.200000762939499</v>
      </c>
      <c r="N733">
        <v>-2.1999988555908199</v>
      </c>
      <c r="Q733">
        <f t="shared" si="77"/>
        <v>20.200000762939499</v>
      </c>
      <c r="R733">
        <f t="shared" si="78"/>
        <v>20.200000762939499</v>
      </c>
      <c r="S733">
        <f t="shared" si="79"/>
        <v>20.200000762939499</v>
      </c>
      <c r="T733">
        <f t="shared" si="80"/>
        <v>20.200000762939499</v>
      </c>
      <c r="U733">
        <f t="shared" si="81"/>
        <v>20.200000762939499</v>
      </c>
      <c r="V733">
        <f t="shared" si="82"/>
        <v>20.200000762939499</v>
      </c>
      <c r="W733">
        <f t="shared" si="83"/>
        <v>-2.199998855590799</v>
      </c>
    </row>
    <row r="734" spans="1:23" x14ac:dyDescent="0.25">
      <c r="A734" t="s">
        <v>7</v>
      </c>
      <c r="B734">
        <v>1</v>
      </c>
      <c r="C734" t="s">
        <v>8</v>
      </c>
      <c r="D734">
        <v>1</v>
      </c>
      <c r="E734" t="s">
        <v>9</v>
      </c>
      <c r="F734" s="1">
        <v>30638</v>
      </c>
      <c r="G734">
        <v>26.299999237060501</v>
      </c>
      <c r="H734">
        <v>46.5</v>
      </c>
      <c r="I734">
        <v>23.25</v>
      </c>
      <c r="J734">
        <v>20.200000762939499</v>
      </c>
      <c r="K734">
        <v>26.299999237060501</v>
      </c>
      <c r="L734">
        <v>20.200000762939499</v>
      </c>
      <c r="M734">
        <v>26.299999237060501</v>
      </c>
      <c r="N734">
        <v>6.0999984741210902</v>
      </c>
      <c r="Q734">
        <f t="shared" si="77"/>
        <v>26.299999237060501</v>
      </c>
      <c r="R734">
        <f t="shared" si="78"/>
        <v>26.299999237060501</v>
      </c>
      <c r="S734">
        <f t="shared" si="79"/>
        <v>26.299999237060501</v>
      </c>
      <c r="T734">
        <f t="shared" si="80"/>
        <v>26.299999237060501</v>
      </c>
      <c r="U734">
        <f t="shared" si="81"/>
        <v>26.299999237060501</v>
      </c>
      <c r="V734">
        <f t="shared" si="82"/>
        <v>26.299999237060501</v>
      </c>
      <c r="W734">
        <f t="shared" si="83"/>
        <v>6.0999984741210014</v>
      </c>
    </row>
    <row r="735" spans="1:23" x14ac:dyDescent="0.25">
      <c r="A735" t="s">
        <v>7</v>
      </c>
      <c r="B735">
        <v>1</v>
      </c>
      <c r="C735" t="s">
        <v>8</v>
      </c>
      <c r="D735">
        <v>1</v>
      </c>
      <c r="E735" t="s">
        <v>9</v>
      </c>
      <c r="F735" s="1">
        <v>30639</v>
      </c>
      <c r="G735">
        <v>25.5</v>
      </c>
      <c r="H735">
        <v>51.799999237060497</v>
      </c>
      <c r="I735">
        <v>25.899999618530298</v>
      </c>
      <c r="J735">
        <v>25.5</v>
      </c>
      <c r="K735">
        <v>26.299999237060501</v>
      </c>
      <c r="L735">
        <v>26.299999237060501</v>
      </c>
      <c r="M735">
        <v>25.5</v>
      </c>
      <c r="N735">
        <v>-0.79999923706054699</v>
      </c>
      <c r="Q735">
        <f t="shared" si="77"/>
        <v>25.5</v>
      </c>
      <c r="R735">
        <f t="shared" si="78"/>
        <v>25.5</v>
      </c>
      <c r="S735">
        <f t="shared" si="79"/>
        <v>25.5</v>
      </c>
      <c r="T735">
        <f t="shared" si="80"/>
        <v>25.5</v>
      </c>
      <c r="U735">
        <f t="shared" si="81"/>
        <v>25.5</v>
      </c>
      <c r="V735">
        <f t="shared" si="82"/>
        <v>25.5</v>
      </c>
      <c r="W735">
        <f t="shared" si="83"/>
        <v>-0.79999923706050069</v>
      </c>
    </row>
    <row r="736" spans="1:23" x14ac:dyDescent="0.25">
      <c r="A736" t="s">
        <v>7</v>
      </c>
      <c r="B736">
        <v>1</v>
      </c>
      <c r="C736" t="s">
        <v>8</v>
      </c>
      <c r="D736">
        <v>1</v>
      </c>
      <c r="E736" t="s">
        <v>9</v>
      </c>
      <c r="F736" s="1">
        <v>30640</v>
      </c>
      <c r="G736">
        <v>17.200000762939499</v>
      </c>
      <c r="H736">
        <v>42.700000762939503</v>
      </c>
      <c r="I736">
        <v>21.350000381469702</v>
      </c>
      <c r="J736">
        <v>17.200000762939499</v>
      </c>
      <c r="K736">
        <v>25.5</v>
      </c>
      <c r="L736">
        <v>25.5</v>
      </c>
      <c r="M736">
        <v>17.200000762939499</v>
      </c>
      <c r="N736">
        <v>-8.2999992370605504</v>
      </c>
      <c r="Q736">
        <f t="shared" si="77"/>
        <v>17.200000762939499</v>
      </c>
      <c r="R736">
        <f t="shared" si="78"/>
        <v>17.200000762939499</v>
      </c>
      <c r="S736">
        <f t="shared" si="79"/>
        <v>17.200000762939499</v>
      </c>
      <c r="T736">
        <f t="shared" si="80"/>
        <v>17.200000762939499</v>
      </c>
      <c r="U736">
        <f t="shared" si="81"/>
        <v>17.200000762939499</v>
      </c>
      <c r="V736">
        <f t="shared" si="82"/>
        <v>17.200000762939499</v>
      </c>
      <c r="W736">
        <f t="shared" si="83"/>
        <v>-8.2999992370605007</v>
      </c>
    </row>
    <row r="737" spans="1:23" x14ac:dyDescent="0.25">
      <c r="A737" t="s">
        <v>7</v>
      </c>
      <c r="B737">
        <v>1</v>
      </c>
      <c r="C737" t="s">
        <v>8</v>
      </c>
      <c r="D737">
        <v>1</v>
      </c>
      <c r="E737" t="s">
        <v>9</v>
      </c>
      <c r="F737" s="1">
        <v>30641</v>
      </c>
      <c r="G737">
        <v>23</v>
      </c>
      <c r="H737">
        <v>40.200000762939503</v>
      </c>
      <c r="I737">
        <v>20.100000381469702</v>
      </c>
      <c r="J737">
        <v>17.200000762939499</v>
      </c>
      <c r="K737">
        <v>23</v>
      </c>
      <c r="L737">
        <v>17.200000762939499</v>
      </c>
      <c r="M737">
        <v>23</v>
      </c>
      <c r="N737">
        <v>5.7999992370605504</v>
      </c>
      <c r="Q737">
        <f t="shared" si="77"/>
        <v>23</v>
      </c>
      <c r="R737">
        <f t="shared" si="78"/>
        <v>23</v>
      </c>
      <c r="S737">
        <f t="shared" si="79"/>
        <v>23</v>
      </c>
      <c r="T737">
        <f t="shared" si="80"/>
        <v>23</v>
      </c>
      <c r="U737">
        <f t="shared" si="81"/>
        <v>23</v>
      </c>
      <c r="V737">
        <f t="shared" si="82"/>
        <v>23</v>
      </c>
      <c r="W737">
        <f t="shared" si="83"/>
        <v>5.7999992370605007</v>
      </c>
    </row>
    <row r="738" spans="1:23" x14ac:dyDescent="0.25">
      <c r="A738" t="s">
        <v>7</v>
      </c>
      <c r="B738">
        <v>1</v>
      </c>
      <c r="C738" t="s">
        <v>8</v>
      </c>
      <c r="D738">
        <v>1</v>
      </c>
      <c r="E738" t="s">
        <v>9</v>
      </c>
      <c r="F738" s="1">
        <v>30642</v>
      </c>
      <c r="G738">
        <v>25.600000381469702</v>
      </c>
      <c r="H738">
        <v>48.600000381469698</v>
      </c>
      <c r="I738">
        <v>24.300000190734899</v>
      </c>
      <c r="J738">
        <v>23</v>
      </c>
      <c r="K738">
        <v>25.600000381469702</v>
      </c>
      <c r="L738">
        <v>23</v>
      </c>
      <c r="M738">
        <v>25.600000381469702</v>
      </c>
      <c r="N738">
        <v>2.6000003814697301</v>
      </c>
      <c r="Q738">
        <f t="shared" si="77"/>
        <v>25.600000381469702</v>
      </c>
      <c r="R738">
        <f t="shared" si="78"/>
        <v>25.600000381469702</v>
      </c>
      <c r="S738">
        <f t="shared" si="79"/>
        <v>25.600000381469702</v>
      </c>
      <c r="T738">
        <f t="shared" si="80"/>
        <v>25.600000381469702</v>
      </c>
      <c r="U738">
        <f t="shared" si="81"/>
        <v>25.600000381469702</v>
      </c>
      <c r="V738">
        <f t="shared" si="82"/>
        <v>25.600000381469702</v>
      </c>
      <c r="W738">
        <f t="shared" si="83"/>
        <v>2.6000003814697017</v>
      </c>
    </row>
    <row r="739" spans="1:23" x14ac:dyDescent="0.25">
      <c r="A739" t="s">
        <v>7</v>
      </c>
      <c r="B739">
        <v>1</v>
      </c>
      <c r="C739" t="s">
        <v>8</v>
      </c>
      <c r="D739">
        <v>1</v>
      </c>
      <c r="E739" t="s">
        <v>9</v>
      </c>
      <c r="F739" s="1">
        <v>30643</v>
      </c>
      <c r="G739">
        <v>27.100000381469702</v>
      </c>
      <c r="H739">
        <v>52.700000762939503</v>
      </c>
      <c r="I739">
        <v>26.350000381469702</v>
      </c>
      <c r="J739">
        <v>25.600000381469702</v>
      </c>
      <c r="K739">
        <v>27.100000381469702</v>
      </c>
      <c r="L739">
        <v>25.600000381469702</v>
      </c>
      <c r="M739">
        <v>27.100000381469702</v>
      </c>
      <c r="N739">
        <v>1.5</v>
      </c>
      <c r="Q739">
        <f t="shared" si="77"/>
        <v>27.100000381469702</v>
      </c>
      <c r="R739">
        <f t="shared" si="78"/>
        <v>27.100000381469702</v>
      </c>
      <c r="S739">
        <f t="shared" si="79"/>
        <v>27.100000381469702</v>
      </c>
      <c r="T739">
        <f t="shared" si="80"/>
        <v>27.100000381469702</v>
      </c>
      <c r="U739">
        <f t="shared" si="81"/>
        <v>27.100000381469702</v>
      </c>
      <c r="V739">
        <f t="shared" si="82"/>
        <v>27.100000381469702</v>
      </c>
      <c r="W739">
        <f t="shared" si="83"/>
        <v>1.5</v>
      </c>
    </row>
    <row r="740" spans="1:23" x14ac:dyDescent="0.25">
      <c r="A740" t="s">
        <v>7</v>
      </c>
      <c r="B740">
        <v>1</v>
      </c>
      <c r="C740" t="s">
        <v>8</v>
      </c>
      <c r="D740">
        <v>1</v>
      </c>
      <c r="E740" t="s">
        <v>9</v>
      </c>
      <c r="F740" s="1">
        <v>30644</v>
      </c>
      <c r="G740">
        <v>26.899999618530298</v>
      </c>
      <c r="H740">
        <v>54</v>
      </c>
      <c r="I740">
        <v>27</v>
      </c>
      <c r="J740">
        <v>26.899999618530298</v>
      </c>
      <c r="K740">
        <v>27.100000381469702</v>
      </c>
      <c r="L740">
        <v>27.100000381469702</v>
      </c>
      <c r="M740">
        <v>26.899999618530298</v>
      </c>
      <c r="N740">
        <v>-0.20000076293945299</v>
      </c>
      <c r="Q740">
        <f t="shared" si="77"/>
        <v>26.899999618530298</v>
      </c>
      <c r="R740">
        <f t="shared" si="78"/>
        <v>26.899999618530298</v>
      </c>
      <c r="S740">
        <f t="shared" si="79"/>
        <v>26.899999618530298</v>
      </c>
      <c r="T740">
        <f t="shared" si="80"/>
        <v>26.899999618530298</v>
      </c>
      <c r="U740">
        <f t="shared" si="81"/>
        <v>26.899999618530298</v>
      </c>
      <c r="V740">
        <f t="shared" si="82"/>
        <v>26.899999618530298</v>
      </c>
      <c r="W740">
        <f t="shared" si="83"/>
        <v>-0.20000076293940339</v>
      </c>
    </row>
    <row r="741" spans="1:23" x14ac:dyDescent="0.25">
      <c r="A741" t="s">
        <v>7</v>
      </c>
      <c r="B741">
        <v>1</v>
      </c>
      <c r="C741" t="s">
        <v>8</v>
      </c>
      <c r="D741">
        <v>1</v>
      </c>
      <c r="E741" t="s">
        <v>9</v>
      </c>
      <c r="F741" s="1">
        <v>30645</v>
      </c>
      <c r="G741">
        <v>27.200000762939499</v>
      </c>
      <c r="H741">
        <v>54.100000381469698</v>
      </c>
      <c r="I741">
        <v>27.050000190734899</v>
      </c>
      <c r="J741">
        <v>26.899999618530298</v>
      </c>
      <c r="K741">
        <v>27.200000762939499</v>
      </c>
      <c r="L741">
        <v>26.899999618530298</v>
      </c>
      <c r="M741">
        <v>27.200000762939499</v>
      </c>
      <c r="N741">
        <v>0.30000114440918002</v>
      </c>
      <c r="Q741">
        <f t="shared" si="77"/>
        <v>27.200000762939499</v>
      </c>
      <c r="R741">
        <f t="shared" si="78"/>
        <v>27.200000762939499</v>
      </c>
      <c r="S741">
        <f t="shared" si="79"/>
        <v>27.200000762939499</v>
      </c>
      <c r="T741">
        <f t="shared" si="80"/>
        <v>27.200000762939499</v>
      </c>
      <c r="U741">
        <f t="shared" si="81"/>
        <v>27.200000762939499</v>
      </c>
      <c r="V741">
        <f t="shared" si="82"/>
        <v>27.200000762939499</v>
      </c>
      <c r="W741">
        <f t="shared" si="83"/>
        <v>0.300001144409201</v>
      </c>
    </row>
    <row r="742" spans="1:23" x14ac:dyDescent="0.25">
      <c r="A742" t="s">
        <v>7</v>
      </c>
      <c r="B742">
        <v>1</v>
      </c>
      <c r="C742" t="s">
        <v>8</v>
      </c>
      <c r="D742">
        <v>1</v>
      </c>
      <c r="E742" t="s">
        <v>9</v>
      </c>
      <c r="F742" s="1">
        <v>30646</v>
      </c>
      <c r="G742">
        <v>27.5</v>
      </c>
      <c r="H742">
        <v>54.700000762939503</v>
      </c>
      <c r="I742">
        <v>27.350000381469702</v>
      </c>
      <c r="J742">
        <v>27.200000762939499</v>
      </c>
      <c r="K742">
        <v>27.5</v>
      </c>
      <c r="L742">
        <v>27.200000762939499</v>
      </c>
      <c r="M742">
        <v>27.5</v>
      </c>
      <c r="N742">
        <v>0.29999923706054699</v>
      </c>
      <c r="Q742">
        <f t="shared" si="77"/>
        <v>27.5</v>
      </c>
      <c r="R742">
        <f t="shared" si="78"/>
        <v>27.5</v>
      </c>
      <c r="S742">
        <f t="shared" si="79"/>
        <v>27.5</v>
      </c>
      <c r="T742">
        <f t="shared" si="80"/>
        <v>27.5</v>
      </c>
      <c r="U742">
        <f t="shared" si="81"/>
        <v>27.5</v>
      </c>
      <c r="V742">
        <f t="shared" si="82"/>
        <v>27.5</v>
      </c>
      <c r="W742">
        <f t="shared" si="83"/>
        <v>0.29999923706050069</v>
      </c>
    </row>
    <row r="743" spans="1:23" x14ac:dyDescent="0.25">
      <c r="A743" t="s">
        <v>7</v>
      </c>
      <c r="B743">
        <v>1</v>
      </c>
      <c r="C743" t="s">
        <v>8</v>
      </c>
      <c r="D743">
        <v>1</v>
      </c>
      <c r="E743" t="s">
        <v>9</v>
      </c>
      <c r="F743" s="1">
        <v>30647</v>
      </c>
      <c r="G743">
        <v>24</v>
      </c>
      <c r="H743">
        <v>51.5</v>
      </c>
      <c r="I743">
        <v>25.75</v>
      </c>
      <c r="J743">
        <v>24</v>
      </c>
      <c r="K743">
        <v>27.5</v>
      </c>
      <c r="L743">
        <v>27.5</v>
      </c>
      <c r="M743">
        <v>24</v>
      </c>
      <c r="N743">
        <v>-3.5</v>
      </c>
      <c r="Q743">
        <f t="shared" si="77"/>
        <v>24</v>
      </c>
      <c r="R743">
        <f t="shared" si="78"/>
        <v>24</v>
      </c>
      <c r="S743">
        <f t="shared" si="79"/>
        <v>24</v>
      </c>
      <c r="T743">
        <f t="shared" si="80"/>
        <v>24</v>
      </c>
      <c r="U743">
        <f t="shared" si="81"/>
        <v>24</v>
      </c>
      <c r="V743">
        <f t="shared" si="82"/>
        <v>24</v>
      </c>
      <c r="W743">
        <f t="shared" si="83"/>
        <v>-3.5</v>
      </c>
    </row>
    <row r="744" spans="1:23" x14ac:dyDescent="0.25">
      <c r="A744" t="s">
        <v>7</v>
      </c>
      <c r="B744">
        <v>1</v>
      </c>
      <c r="C744" t="s">
        <v>8</v>
      </c>
      <c r="D744">
        <v>1</v>
      </c>
      <c r="E744" t="s">
        <v>9</v>
      </c>
      <c r="F744" s="1">
        <v>30648</v>
      </c>
      <c r="G744">
        <v>27.600000381469702</v>
      </c>
      <c r="H744">
        <v>51.600000381469698</v>
      </c>
      <c r="I744">
        <v>25.800000190734899</v>
      </c>
      <c r="J744">
        <v>24</v>
      </c>
      <c r="K744">
        <v>27.600000381469702</v>
      </c>
      <c r="L744">
        <v>24</v>
      </c>
      <c r="M744">
        <v>27.600000381469702</v>
      </c>
      <c r="N744">
        <v>3.6000003814697301</v>
      </c>
      <c r="Q744">
        <f t="shared" si="77"/>
        <v>27.600000381469702</v>
      </c>
      <c r="R744">
        <f t="shared" si="78"/>
        <v>27.600000381469702</v>
      </c>
      <c r="S744">
        <f t="shared" si="79"/>
        <v>27.600000381469702</v>
      </c>
      <c r="T744">
        <f t="shared" si="80"/>
        <v>27.600000381469702</v>
      </c>
      <c r="U744">
        <f t="shared" si="81"/>
        <v>27.600000381469702</v>
      </c>
      <c r="V744">
        <f t="shared" si="82"/>
        <v>27.600000381469702</v>
      </c>
      <c r="W744">
        <f t="shared" si="83"/>
        <v>3.6000003814697017</v>
      </c>
    </row>
    <row r="745" spans="1:23" x14ac:dyDescent="0.25">
      <c r="A745" t="s">
        <v>7</v>
      </c>
      <c r="B745">
        <v>1</v>
      </c>
      <c r="C745" t="s">
        <v>8</v>
      </c>
      <c r="D745">
        <v>1</v>
      </c>
      <c r="E745" t="s">
        <v>9</v>
      </c>
      <c r="F745" s="1">
        <v>30649</v>
      </c>
      <c r="G745">
        <v>26</v>
      </c>
      <c r="H745">
        <v>53.600000381469698</v>
      </c>
      <c r="I745">
        <v>26.800000190734899</v>
      </c>
      <c r="J745">
        <v>26</v>
      </c>
      <c r="K745">
        <v>27.600000381469702</v>
      </c>
      <c r="L745">
        <v>27.600000381469702</v>
      </c>
      <c r="M745">
        <v>26</v>
      </c>
      <c r="N745">
        <v>-1.6000003814697299</v>
      </c>
      <c r="Q745">
        <f t="shared" si="77"/>
        <v>26</v>
      </c>
      <c r="R745">
        <f t="shared" si="78"/>
        <v>26</v>
      </c>
      <c r="S745">
        <f t="shared" si="79"/>
        <v>26</v>
      </c>
      <c r="T745">
        <f t="shared" si="80"/>
        <v>26</v>
      </c>
      <c r="U745">
        <f t="shared" si="81"/>
        <v>26</v>
      </c>
      <c r="V745">
        <f t="shared" si="82"/>
        <v>26</v>
      </c>
      <c r="W745">
        <f t="shared" si="83"/>
        <v>-1.6000003814697017</v>
      </c>
    </row>
    <row r="746" spans="1:23" x14ac:dyDescent="0.25">
      <c r="A746" t="s">
        <v>7</v>
      </c>
      <c r="B746">
        <v>1</v>
      </c>
      <c r="C746" t="s">
        <v>8</v>
      </c>
      <c r="D746">
        <v>1</v>
      </c>
      <c r="E746" t="s">
        <v>9</v>
      </c>
      <c r="F746" s="1">
        <v>30650</v>
      </c>
      <c r="G746">
        <v>29.200000762939499</v>
      </c>
      <c r="H746">
        <v>55.200000762939503</v>
      </c>
      <c r="I746">
        <v>27.600000381469702</v>
      </c>
      <c r="J746">
        <v>26</v>
      </c>
      <c r="K746">
        <v>29.200000762939499</v>
      </c>
      <c r="L746">
        <v>26</v>
      </c>
      <c r="M746">
        <v>29.200000762939499</v>
      </c>
      <c r="N746">
        <v>3.20000076293945</v>
      </c>
      <c r="Q746">
        <f t="shared" si="77"/>
        <v>29.200000762939499</v>
      </c>
      <c r="R746">
        <f t="shared" si="78"/>
        <v>29.200000762939499</v>
      </c>
      <c r="S746">
        <f t="shared" si="79"/>
        <v>29.200000762939499</v>
      </c>
      <c r="T746">
        <f t="shared" si="80"/>
        <v>29.200000762939499</v>
      </c>
      <c r="U746">
        <f t="shared" si="81"/>
        <v>29.200000762939499</v>
      </c>
      <c r="V746">
        <f t="shared" si="82"/>
        <v>29.200000762939499</v>
      </c>
      <c r="W746">
        <f t="shared" si="83"/>
        <v>3.2000007629394993</v>
      </c>
    </row>
    <row r="747" spans="1:23" x14ac:dyDescent="0.25">
      <c r="A747" t="s">
        <v>7</v>
      </c>
      <c r="B747">
        <v>1</v>
      </c>
      <c r="C747" t="s">
        <v>8</v>
      </c>
      <c r="D747">
        <v>1</v>
      </c>
      <c r="E747" t="s">
        <v>9</v>
      </c>
      <c r="F747" s="1">
        <v>30651</v>
      </c>
      <c r="G747">
        <v>31.399999618530298</v>
      </c>
      <c r="H747">
        <v>60.600000381469698</v>
      </c>
      <c r="I747">
        <v>30.300000190734899</v>
      </c>
      <c r="J747">
        <v>29.200000762939499</v>
      </c>
      <c r="K747">
        <v>31.399999618530298</v>
      </c>
      <c r="L747">
        <v>29.200000762939499</v>
      </c>
      <c r="M747">
        <v>31.399999618530298</v>
      </c>
      <c r="N747">
        <v>2.1999988555908199</v>
      </c>
      <c r="Q747">
        <f t="shared" si="77"/>
        <v>31.399999618530298</v>
      </c>
      <c r="R747">
        <f t="shared" si="78"/>
        <v>31.399999618530298</v>
      </c>
      <c r="S747">
        <f t="shared" si="79"/>
        <v>31.399999618530298</v>
      </c>
      <c r="T747">
        <f t="shared" si="80"/>
        <v>31.399999618530298</v>
      </c>
      <c r="U747">
        <f t="shared" si="81"/>
        <v>31.399999618530298</v>
      </c>
      <c r="V747">
        <f t="shared" si="82"/>
        <v>31.399999618530298</v>
      </c>
      <c r="W747">
        <f t="shared" si="83"/>
        <v>2.199998855590799</v>
      </c>
    </row>
    <row r="748" spans="1:23" x14ac:dyDescent="0.25">
      <c r="A748" t="s">
        <v>7</v>
      </c>
      <c r="B748">
        <v>1</v>
      </c>
      <c r="C748" t="s">
        <v>8</v>
      </c>
      <c r="D748">
        <v>1</v>
      </c>
      <c r="E748" t="s">
        <v>9</v>
      </c>
      <c r="F748" s="1">
        <v>30652</v>
      </c>
      <c r="G748">
        <v>29.100000381469702</v>
      </c>
      <c r="H748">
        <v>60.5</v>
      </c>
      <c r="I748">
        <v>30.25</v>
      </c>
      <c r="J748">
        <v>29.100000381469702</v>
      </c>
      <c r="K748">
        <v>31.399999618530298</v>
      </c>
      <c r="L748">
        <v>31.399999618530298</v>
      </c>
      <c r="M748">
        <v>29.100000381469702</v>
      </c>
      <c r="N748">
        <v>-2.29999923706055</v>
      </c>
      <c r="Q748">
        <f t="shared" si="77"/>
        <v>29.100000381469702</v>
      </c>
      <c r="R748">
        <f t="shared" si="78"/>
        <v>29.100000381469702</v>
      </c>
      <c r="S748">
        <f t="shared" si="79"/>
        <v>29.100000381469702</v>
      </c>
      <c r="T748">
        <f t="shared" si="80"/>
        <v>29.100000381469702</v>
      </c>
      <c r="U748">
        <f t="shared" si="81"/>
        <v>29.100000381469702</v>
      </c>
      <c r="V748">
        <f t="shared" si="82"/>
        <v>29.100000381469702</v>
      </c>
      <c r="W748">
        <f t="shared" si="83"/>
        <v>-2.2999992370605966</v>
      </c>
    </row>
    <row r="749" spans="1:23" x14ac:dyDescent="0.25">
      <c r="A749" t="s">
        <v>7</v>
      </c>
      <c r="B749">
        <v>1</v>
      </c>
      <c r="C749" t="s">
        <v>8</v>
      </c>
      <c r="D749">
        <v>1</v>
      </c>
      <c r="E749" t="s">
        <v>9</v>
      </c>
      <c r="F749" s="1">
        <v>30653</v>
      </c>
      <c r="G749">
        <v>23.799999237060501</v>
      </c>
      <c r="H749">
        <v>52.899999618530302</v>
      </c>
      <c r="I749">
        <v>26.449999809265101</v>
      </c>
      <c r="J749">
        <v>23.799999237060501</v>
      </c>
      <c r="K749">
        <v>29.100000381469702</v>
      </c>
      <c r="L749">
        <v>29.100000381469702</v>
      </c>
      <c r="M749">
        <v>23.799999237060501</v>
      </c>
      <c r="N749">
        <v>-5.3000011444091797</v>
      </c>
      <c r="Q749">
        <f t="shared" si="77"/>
        <v>23.799999237060501</v>
      </c>
      <c r="R749">
        <f t="shared" si="78"/>
        <v>23.799999237060501</v>
      </c>
      <c r="S749">
        <f t="shared" si="79"/>
        <v>23.799999237060501</v>
      </c>
      <c r="T749">
        <f t="shared" si="80"/>
        <v>23.799999237060501</v>
      </c>
      <c r="U749">
        <f t="shared" si="81"/>
        <v>23.799999237060501</v>
      </c>
      <c r="V749">
        <f t="shared" si="82"/>
        <v>23.799999237060501</v>
      </c>
      <c r="W749">
        <f t="shared" si="83"/>
        <v>-5.300001144409201</v>
      </c>
    </row>
    <row r="750" spans="1:23" x14ac:dyDescent="0.25">
      <c r="A750" t="s">
        <v>7</v>
      </c>
      <c r="B750">
        <v>1</v>
      </c>
      <c r="C750" t="s">
        <v>8</v>
      </c>
      <c r="D750">
        <v>1</v>
      </c>
      <c r="E750" t="s">
        <v>9</v>
      </c>
      <c r="F750" s="1">
        <v>30654</v>
      </c>
      <c r="G750">
        <v>23.899999618530298</v>
      </c>
      <c r="H750">
        <v>47.699998855590799</v>
      </c>
      <c r="I750">
        <v>23.849999427795399</v>
      </c>
      <c r="J750">
        <v>23.799999237060501</v>
      </c>
      <c r="K750">
        <v>23.899999618530298</v>
      </c>
      <c r="L750">
        <v>23.799999237060501</v>
      </c>
      <c r="M750">
        <v>23.899999618530298</v>
      </c>
      <c r="N750">
        <v>0.10000038146972701</v>
      </c>
      <c r="Q750">
        <f t="shared" si="77"/>
        <v>23.899999618530298</v>
      </c>
      <c r="R750">
        <f t="shared" si="78"/>
        <v>23.899999618530298</v>
      </c>
      <c r="S750">
        <f t="shared" si="79"/>
        <v>23.899999618530298</v>
      </c>
      <c r="T750">
        <f t="shared" si="80"/>
        <v>23.899999618530298</v>
      </c>
      <c r="U750">
        <f t="shared" si="81"/>
        <v>23.899999618530298</v>
      </c>
      <c r="V750">
        <f t="shared" si="82"/>
        <v>23.899999618530298</v>
      </c>
      <c r="W750">
        <f t="shared" si="83"/>
        <v>0.10000038146979762</v>
      </c>
    </row>
    <row r="751" spans="1:23" x14ac:dyDescent="0.25">
      <c r="A751" t="s">
        <v>7</v>
      </c>
      <c r="B751">
        <v>1</v>
      </c>
      <c r="C751" t="s">
        <v>8</v>
      </c>
      <c r="D751">
        <v>1</v>
      </c>
      <c r="E751" t="s">
        <v>9</v>
      </c>
      <c r="F751" s="1">
        <v>30655</v>
      </c>
      <c r="G751">
        <v>27.899999618530298</v>
      </c>
      <c r="H751">
        <v>51.799999237060497</v>
      </c>
      <c r="I751">
        <v>25.899999618530298</v>
      </c>
      <c r="J751">
        <v>23.899999618530298</v>
      </c>
      <c r="K751">
        <v>27.899999618530298</v>
      </c>
      <c r="L751">
        <v>23.899999618530298</v>
      </c>
      <c r="M751">
        <v>27.899999618530298</v>
      </c>
      <c r="N751">
        <v>4</v>
      </c>
      <c r="Q751">
        <f t="shared" si="77"/>
        <v>27.899999618530298</v>
      </c>
      <c r="R751">
        <f t="shared" si="78"/>
        <v>27.899999618530298</v>
      </c>
      <c r="S751">
        <f t="shared" si="79"/>
        <v>27.899999618530298</v>
      </c>
      <c r="T751">
        <f t="shared" si="80"/>
        <v>27.899999618530298</v>
      </c>
      <c r="U751">
        <f t="shared" si="81"/>
        <v>27.899999618530298</v>
      </c>
      <c r="V751">
        <f t="shared" si="82"/>
        <v>27.899999618530298</v>
      </c>
      <c r="W751">
        <f t="shared" si="83"/>
        <v>4</v>
      </c>
    </row>
    <row r="752" spans="1:23" x14ac:dyDescent="0.25">
      <c r="A752" t="s">
        <v>7</v>
      </c>
      <c r="B752">
        <v>1</v>
      </c>
      <c r="C752" t="s">
        <v>8</v>
      </c>
      <c r="D752">
        <v>1</v>
      </c>
      <c r="E752" t="s">
        <v>9</v>
      </c>
      <c r="F752" s="1">
        <v>30656</v>
      </c>
      <c r="G752">
        <v>29.600000381469702</v>
      </c>
      <c r="H752">
        <v>57.5</v>
      </c>
      <c r="I752">
        <v>28.75</v>
      </c>
      <c r="J752">
        <v>27.899999618530298</v>
      </c>
      <c r="K752">
        <v>29.600000381469702</v>
      </c>
      <c r="L752">
        <v>27.899999618530298</v>
      </c>
      <c r="M752">
        <v>29.600000381469702</v>
      </c>
      <c r="N752">
        <v>1.70000076293945</v>
      </c>
      <c r="Q752">
        <f t="shared" si="77"/>
        <v>29.600000381469702</v>
      </c>
      <c r="R752">
        <f t="shared" si="78"/>
        <v>29.600000381469702</v>
      </c>
      <c r="S752">
        <f t="shared" si="79"/>
        <v>29.600000381469702</v>
      </c>
      <c r="T752">
        <f t="shared" si="80"/>
        <v>29.600000381469702</v>
      </c>
      <c r="U752">
        <f t="shared" si="81"/>
        <v>29.600000381469702</v>
      </c>
      <c r="V752">
        <f t="shared" si="82"/>
        <v>29.600000381469702</v>
      </c>
      <c r="W752">
        <f t="shared" si="83"/>
        <v>1.7000007629394034</v>
      </c>
    </row>
    <row r="753" spans="1:23" x14ac:dyDescent="0.25">
      <c r="A753" t="s">
        <v>7</v>
      </c>
      <c r="B753">
        <v>1</v>
      </c>
      <c r="C753" t="s">
        <v>8</v>
      </c>
      <c r="D753">
        <v>1</v>
      </c>
      <c r="E753" t="s">
        <v>9</v>
      </c>
      <c r="F753" s="1">
        <v>30657</v>
      </c>
      <c r="G753">
        <v>28.399999618530298</v>
      </c>
      <c r="H753">
        <v>58</v>
      </c>
      <c r="I753">
        <v>29</v>
      </c>
      <c r="J753">
        <v>28.399999618530298</v>
      </c>
      <c r="K753">
        <v>29.600000381469702</v>
      </c>
      <c r="L753">
        <v>29.600000381469702</v>
      </c>
      <c r="M753">
        <v>28.399999618530298</v>
      </c>
      <c r="N753">
        <v>-1.20000076293945</v>
      </c>
      <c r="Q753">
        <f t="shared" si="77"/>
        <v>28.399999618530298</v>
      </c>
      <c r="R753">
        <f t="shared" si="78"/>
        <v>28.399999618530298</v>
      </c>
      <c r="S753">
        <f t="shared" si="79"/>
        <v>28.399999618530298</v>
      </c>
      <c r="T753">
        <f t="shared" si="80"/>
        <v>28.399999618530298</v>
      </c>
      <c r="U753">
        <f t="shared" si="81"/>
        <v>28.399999618530298</v>
      </c>
      <c r="V753">
        <f t="shared" si="82"/>
        <v>28.399999618530298</v>
      </c>
      <c r="W753">
        <f t="shared" si="83"/>
        <v>-1.2000007629394034</v>
      </c>
    </row>
    <row r="754" spans="1:23" x14ac:dyDescent="0.25">
      <c r="A754" t="s">
        <v>7</v>
      </c>
      <c r="B754">
        <v>1</v>
      </c>
      <c r="C754" t="s">
        <v>8</v>
      </c>
      <c r="D754">
        <v>1</v>
      </c>
      <c r="E754" t="s">
        <v>9</v>
      </c>
      <c r="F754" s="1">
        <v>30658</v>
      </c>
      <c r="G754">
        <v>25.200000762939499</v>
      </c>
      <c r="H754">
        <v>53.600000381469698</v>
      </c>
      <c r="I754">
        <v>26.800000190734899</v>
      </c>
      <c r="J754">
        <v>25.200000762939499</v>
      </c>
      <c r="K754">
        <v>28.399999618530298</v>
      </c>
      <c r="L754">
        <v>28.399999618530298</v>
      </c>
      <c r="M754">
        <v>25.200000762939499</v>
      </c>
      <c r="N754">
        <v>-3.1999988555908199</v>
      </c>
      <c r="Q754">
        <f t="shared" si="77"/>
        <v>25.200000762939499</v>
      </c>
      <c r="R754">
        <f t="shared" si="78"/>
        <v>25.200000762939499</v>
      </c>
      <c r="S754">
        <f t="shared" si="79"/>
        <v>25.200000762939499</v>
      </c>
      <c r="T754">
        <f t="shared" si="80"/>
        <v>25.200000762939499</v>
      </c>
      <c r="U754">
        <f t="shared" si="81"/>
        <v>25.200000762939499</v>
      </c>
      <c r="V754">
        <f t="shared" si="82"/>
        <v>25.200000762939499</v>
      </c>
      <c r="W754">
        <f t="shared" si="83"/>
        <v>-3.199998855590799</v>
      </c>
    </row>
    <row r="755" spans="1:23" x14ac:dyDescent="0.25">
      <c r="A755" t="s">
        <v>7</v>
      </c>
      <c r="B755">
        <v>1</v>
      </c>
      <c r="C755" t="s">
        <v>8</v>
      </c>
      <c r="D755">
        <v>1</v>
      </c>
      <c r="E755" t="s">
        <v>9</v>
      </c>
      <c r="F755" s="1">
        <v>30659</v>
      </c>
      <c r="G755">
        <v>28.399999618530298</v>
      </c>
      <c r="H755">
        <v>53.600000381469698</v>
      </c>
      <c r="I755">
        <v>26.800000190734899</v>
      </c>
      <c r="J755">
        <v>25.200000762939499</v>
      </c>
      <c r="K755">
        <v>28.399999618530298</v>
      </c>
      <c r="L755">
        <v>25.200000762939499</v>
      </c>
      <c r="M755">
        <v>28.399999618530298</v>
      </c>
      <c r="N755">
        <v>3.1999988555908199</v>
      </c>
      <c r="Q755">
        <f t="shared" si="77"/>
        <v>28.399999618530298</v>
      </c>
      <c r="R755">
        <f t="shared" si="78"/>
        <v>28.399999618530298</v>
      </c>
      <c r="S755">
        <f t="shared" si="79"/>
        <v>28.399999618530298</v>
      </c>
      <c r="T755">
        <f t="shared" si="80"/>
        <v>28.399999618530298</v>
      </c>
      <c r="U755">
        <f t="shared" si="81"/>
        <v>28.399999618530298</v>
      </c>
      <c r="V755">
        <f t="shared" si="82"/>
        <v>28.399999618530298</v>
      </c>
      <c r="W755">
        <f t="shared" si="83"/>
        <v>3.199998855590799</v>
      </c>
    </row>
    <row r="756" spans="1:23" x14ac:dyDescent="0.25">
      <c r="A756" t="s">
        <v>7</v>
      </c>
      <c r="B756">
        <v>1</v>
      </c>
      <c r="C756" t="s">
        <v>8</v>
      </c>
      <c r="D756">
        <v>1</v>
      </c>
      <c r="E756" t="s">
        <v>9</v>
      </c>
      <c r="F756" s="1">
        <v>30660</v>
      </c>
      <c r="G756">
        <v>29.100000381469702</v>
      </c>
      <c r="H756">
        <v>57.5</v>
      </c>
      <c r="I756">
        <v>28.75</v>
      </c>
      <c r="J756">
        <v>28.399999618530298</v>
      </c>
      <c r="K756">
        <v>29.100000381469702</v>
      </c>
      <c r="L756">
        <v>28.399999618530298</v>
      </c>
      <c r="M756">
        <v>29.100000381469702</v>
      </c>
      <c r="N756">
        <v>0.70000076293945301</v>
      </c>
      <c r="Q756">
        <f t="shared" si="77"/>
        <v>29.100000381469702</v>
      </c>
      <c r="R756">
        <f t="shared" si="78"/>
        <v>29.100000381469702</v>
      </c>
      <c r="S756">
        <f t="shared" si="79"/>
        <v>29.100000381469702</v>
      </c>
      <c r="T756">
        <f t="shared" si="80"/>
        <v>29.100000381469702</v>
      </c>
      <c r="U756">
        <f t="shared" si="81"/>
        <v>29.100000381469702</v>
      </c>
      <c r="V756">
        <f t="shared" si="82"/>
        <v>29.100000381469702</v>
      </c>
      <c r="W756">
        <f t="shared" si="83"/>
        <v>0.70000076293940339</v>
      </c>
    </row>
    <row r="757" spans="1:23" x14ac:dyDescent="0.25">
      <c r="A757" t="s">
        <v>7</v>
      </c>
      <c r="B757">
        <v>1</v>
      </c>
      <c r="C757" t="s">
        <v>8</v>
      </c>
      <c r="D757">
        <v>1</v>
      </c>
      <c r="E757" t="s">
        <v>9</v>
      </c>
      <c r="F757" s="1">
        <v>30661</v>
      </c>
      <c r="G757">
        <v>27.5</v>
      </c>
      <c r="H757">
        <v>56.600000381469698</v>
      </c>
      <c r="I757">
        <v>28.300000190734899</v>
      </c>
      <c r="J757">
        <v>27.5</v>
      </c>
      <c r="K757">
        <v>29.100000381469702</v>
      </c>
      <c r="L757">
        <v>29.100000381469702</v>
      </c>
      <c r="M757">
        <v>27.5</v>
      </c>
      <c r="N757">
        <v>-1.6000003814697299</v>
      </c>
      <c r="Q757">
        <f t="shared" si="77"/>
        <v>27.5</v>
      </c>
      <c r="R757">
        <f t="shared" si="78"/>
        <v>27.5</v>
      </c>
      <c r="S757">
        <f t="shared" si="79"/>
        <v>27.5</v>
      </c>
      <c r="T757">
        <f t="shared" si="80"/>
        <v>27.5</v>
      </c>
      <c r="U757">
        <f t="shared" si="81"/>
        <v>27.5</v>
      </c>
      <c r="V757">
        <f t="shared" si="82"/>
        <v>27.5</v>
      </c>
      <c r="W757">
        <f t="shared" si="83"/>
        <v>-1.6000003814697017</v>
      </c>
    </row>
    <row r="758" spans="1:23" x14ac:dyDescent="0.25">
      <c r="A758" t="s">
        <v>7</v>
      </c>
      <c r="B758">
        <v>1</v>
      </c>
      <c r="C758" t="s">
        <v>8</v>
      </c>
      <c r="D758">
        <v>1</v>
      </c>
      <c r="E758" t="s">
        <v>9</v>
      </c>
      <c r="F758" s="1">
        <v>30662</v>
      </c>
      <c r="G758">
        <v>30.399999618530298</v>
      </c>
      <c r="H758">
        <v>57.899999618530302</v>
      </c>
      <c r="I758">
        <v>28.949999809265101</v>
      </c>
      <c r="J758">
        <v>27.5</v>
      </c>
      <c r="K758">
        <v>30.399999618530298</v>
      </c>
      <c r="L758">
        <v>27.5</v>
      </c>
      <c r="M758">
        <v>30.399999618530298</v>
      </c>
      <c r="N758">
        <v>2.8999996185302699</v>
      </c>
      <c r="Q758">
        <f t="shared" si="77"/>
        <v>30.399999618530298</v>
      </c>
      <c r="R758">
        <f t="shared" si="78"/>
        <v>30.399999618530298</v>
      </c>
      <c r="S758">
        <f t="shared" si="79"/>
        <v>30.399999618530298</v>
      </c>
      <c r="T758">
        <f t="shared" si="80"/>
        <v>30.399999618530298</v>
      </c>
      <c r="U758">
        <f t="shared" si="81"/>
        <v>30.399999618530298</v>
      </c>
      <c r="V758">
        <f t="shared" si="82"/>
        <v>30.399999618530298</v>
      </c>
      <c r="W758">
        <f t="shared" si="83"/>
        <v>2.8999996185302983</v>
      </c>
    </row>
    <row r="759" spans="1:23" x14ac:dyDescent="0.25">
      <c r="A759" t="s">
        <v>7</v>
      </c>
      <c r="B759">
        <v>1</v>
      </c>
      <c r="C759" t="s">
        <v>8</v>
      </c>
      <c r="D759">
        <v>1</v>
      </c>
      <c r="E759" t="s">
        <v>9</v>
      </c>
      <c r="F759" s="1">
        <v>30663</v>
      </c>
      <c r="G759">
        <v>31.399999618530298</v>
      </c>
      <c r="H759">
        <v>61.799999237060497</v>
      </c>
      <c r="I759">
        <v>30.899999618530298</v>
      </c>
      <c r="J759">
        <v>30.399999618530298</v>
      </c>
      <c r="K759">
        <v>31.399999618530298</v>
      </c>
      <c r="L759">
        <v>30.399999618530298</v>
      </c>
      <c r="M759">
        <v>31.399999618530298</v>
      </c>
      <c r="N759">
        <v>1</v>
      </c>
      <c r="Q759">
        <f t="shared" si="77"/>
        <v>31.399999618530298</v>
      </c>
      <c r="R759">
        <f t="shared" si="78"/>
        <v>31.399999618530298</v>
      </c>
      <c r="S759">
        <f t="shared" si="79"/>
        <v>31.399999618530298</v>
      </c>
      <c r="T759">
        <f t="shared" si="80"/>
        <v>31.399999618530298</v>
      </c>
      <c r="U759">
        <f t="shared" si="81"/>
        <v>31.399999618530298</v>
      </c>
      <c r="V759">
        <f t="shared" si="82"/>
        <v>31.399999618530298</v>
      </c>
      <c r="W759">
        <f t="shared" si="83"/>
        <v>1</v>
      </c>
    </row>
    <row r="760" spans="1:23" x14ac:dyDescent="0.25">
      <c r="A760" t="s">
        <v>7</v>
      </c>
      <c r="B760">
        <v>1</v>
      </c>
      <c r="C760" t="s">
        <v>8</v>
      </c>
      <c r="D760">
        <v>1</v>
      </c>
      <c r="E760" t="s">
        <v>9</v>
      </c>
      <c r="F760" s="1">
        <v>30664</v>
      </c>
      <c r="G760">
        <v>31.799999237060501</v>
      </c>
      <c r="H760">
        <v>63.199998855590799</v>
      </c>
      <c r="I760">
        <v>31.599999427795399</v>
      </c>
      <c r="J760">
        <v>31.399999618530298</v>
      </c>
      <c r="K760">
        <v>31.799999237060501</v>
      </c>
      <c r="L760">
        <v>31.399999618530298</v>
      </c>
      <c r="M760">
        <v>31.799999237060501</v>
      </c>
      <c r="N760">
        <v>0.39999961853027299</v>
      </c>
      <c r="Q760">
        <f t="shared" si="77"/>
        <v>31.799999237060501</v>
      </c>
      <c r="R760">
        <f t="shared" si="78"/>
        <v>31.799999237060501</v>
      </c>
      <c r="S760">
        <f t="shared" si="79"/>
        <v>31.799999237060501</v>
      </c>
      <c r="T760">
        <f t="shared" si="80"/>
        <v>31.799999237060501</v>
      </c>
      <c r="U760">
        <f t="shared" si="81"/>
        <v>31.799999237060501</v>
      </c>
      <c r="V760">
        <f t="shared" si="82"/>
        <v>31.799999237060501</v>
      </c>
      <c r="W760">
        <f t="shared" si="83"/>
        <v>0.39999961853020238</v>
      </c>
    </row>
    <row r="761" spans="1:23" x14ac:dyDescent="0.25">
      <c r="A761" t="s">
        <v>7</v>
      </c>
      <c r="B761">
        <v>1</v>
      </c>
      <c r="C761" t="s">
        <v>8</v>
      </c>
      <c r="D761">
        <v>1</v>
      </c>
      <c r="E761" t="s">
        <v>9</v>
      </c>
      <c r="F761" s="1">
        <v>30665</v>
      </c>
      <c r="G761">
        <v>32.700000762939503</v>
      </c>
      <c r="H761">
        <v>64.5</v>
      </c>
      <c r="I761">
        <v>32.25</v>
      </c>
      <c r="J761">
        <v>31.799999237060501</v>
      </c>
      <c r="K761">
        <v>32.700000762939503</v>
      </c>
      <c r="L761">
        <v>31.799999237060501</v>
      </c>
      <c r="M761">
        <v>32.700000762939503</v>
      </c>
      <c r="N761">
        <v>0.90000152587890603</v>
      </c>
      <c r="Q761">
        <f t="shared" si="77"/>
        <v>32.700000762939503</v>
      </c>
      <c r="R761">
        <f t="shared" si="78"/>
        <v>32.700000762939503</v>
      </c>
      <c r="S761">
        <f t="shared" si="79"/>
        <v>32.700000762939503</v>
      </c>
      <c r="T761">
        <f t="shared" si="80"/>
        <v>32.700000762939503</v>
      </c>
      <c r="U761">
        <f t="shared" si="81"/>
        <v>32.700000762939503</v>
      </c>
      <c r="V761">
        <f t="shared" si="82"/>
        <v>32.700000762939503</v>
      </c>
      <c r="W761">
        <f t="shared" si="83"/>
        <v>0.90000152587900217</v>
      </c>
    </row>
    <row r="762" spans="1:23" x14ac:dyDescent="0.25">
      <c r="A762" t="s">
        <v>7</v>
      </c>
      <c r="B762">
        <v>1</v>
      </c>
      <c r="C762" t="s">
        <v>8</v>
      </c>
      <c r="D762">
        <v>1</v>
      </c>
      <c r="E762" t="s">
        <v>9</v>
      </c>
      <c r="F762" s="1">
        <v>30666</v>
      </c>
      <c r="G762">
        <v>33.5</v>
      </c>
      <c r="H762">
        <v>66.200000762939496</v>
      </c>
      <c r="I762">
        <v>33.100000381469698</v>
      </c>
      <c r="J762">
        <v>32.700000762939503</v>
      </c>
      <c r="K762">
        <v>33.5</v>
      </c>
      <c r="L762">
        <v>32.700000762939503</v>
      </c>
      <c r="M762">
        <v>33.5</v>
      </c>
      <c r="N762">
        <v>0.79999923706054699</v>
      </c>
      <c r="Q762">
        <f t="shared" si="77"/>
        <v>33.5</v>
      </c>
      <c r="R762">
        <f t="shared" si="78"/>
        <v>33.5</v>
      </c>
      <c r="S762">
        <f t="shared" si="79"/>
        <v>33.5</v>
      </c>
      <c r="T762">
        <f t="shared" si="80"/>
        <v>33.5</v>
      </c>
      <c r="U762">
        <f t="shared" si="81"/>
        <v>33.5</v>
      </c>
      <c r="V762">
        <f t="shared" si="82"/>
        <v>33.5</v>
      </c>
      <c r="W762">
        <f t="shared" si="83"/>
        <v>0.79999923706049714</v>
      </c>
    </row>
    <row r="763" spans="1:23" x14ac:dyDescent="0.25">
      <c r="A763" t="s">
        <v>7</v>
      </c>
      <c r="B763">
        <v>1</v>
      </c>
      <c r="C763" t="s">
        <v>8</v>
      </c>
      <c r="D763">
        <v>1</v>
      </c>
      <c r="E763" t="s">
        <v>9</v>
      </c>
      <c r="F763" s="1">
        <v>30667</v>
      </c>
      <c r="G763">
        <v>32.5</v>
      </c>
      <c r="H763">
        <v>66</v>
      </c>
      <c r="I763">
        <v>33</v>
      </c>
      <c r="J763">
        <v>32.5</v>
      </c>
      <c r="K763">
        <v>33.5</v>
      </c>
      <c r="L763">
        <v>33.5</v>
      </c>
      <c r="M763">
        <v>32.5</v>
      </c>
      <c r="N763">
        <v>-1</v>
      </c>
      <c r="Q763">
        <f t="shared" si="77"/>
        <v>32.5</v>
      </c>
      <c r="R763">
        <f t="shared" si="78"/>
        <v>32.5</v>
      </c>
      <c r="S763">
        <f t="shared" si="79"/>
        <v>32.5</v>
      </c>
      <c r="T763">
        <f t="shared" si="80"/>
        <v>32.5</v>
      </c>
      <c r="U763">
        <f t="shared" si="81"/>
        <v>32.5</v>
      </c>
      <c r="V763">
        <f t="shared" si="82"/>
        <v>32.5</v>
      </c>
      <c r="W763">
        <f t="shared" si="83"/>
        <v>-1</v>
      </c>
    </row>
    <row r="764" spans="1:23" x14ac:dyDescent="0.25">
      <c r="A764" t="s">
        <v>7</v>
      </c>
      <c r="B764">
        <v>1</v>
      </c>
      <c r="C764" t="s">
        <v>8</v>
      </c>
      <c r="D764">
        <v>1</v>
      </c>
      <c r="E764" t="s">
        <v>9</v>
      </c>
      <c r="F764" s="1">
        <v>30668</v>
      </c>
      <c r="G764">
        <v>32.5</v>
      </c>
      <c r="H764">
        <v>65</v>
      </c>
      <c r="I764">
        <v>32.5</v>
      </c>
      <c r="J764">
        <v>32.5</v>
      </c>
      <c r="K764">
        <v>32.5</v>
      </c>
      <c r="L764">
        <v>32.5</v>
      </c>
      <c r="M764">
        <v>32.5</v>
      </c>
      <c r="N764">
        <v>0</v>
      </c>
      <c r="Q764">
        <f t="shared" si="77"/>
        <v>32.5</v>
      </c>
      <c r="R764">
        <f t="shared" si="78"/>
        <v>32.5</v>
      </c>
      <c r="S764">
        <f t="shared" si="79"/>
        <v>32.5</v>
      </c>
      <c r="T764">
        <f t="shared" si="80"/>
        <v>32.5</v>
      </c>
      <c r="U764">
        <f t="shared" si="81"/>
        <v>32.5</v>
      </c>
      <c r="V764">
        <f t="shared" si="82"/>
        <v>32.5</v>
      </c>
      <c r="W764">
        <f t="shared" si="83"/>
        <v>0</v>
      </c>
    </row>
    <row r="765" spans="1:23" x14ac:dyDescent="0.25">
      <c r="A765" t="s">
        <v>7</v>
      </c>
      <c r="B765">
        <v>1</v>
      </c>
      <c r="C765" t="s">
        <v>8</v>
      </c>
      <c r="D765">
        <v>1</v>
      </c>
      <c r="E765" t="s">
        <v>9</v>
      </c>
      <c r="F765" s="1">
        <v>30669</v>
      </c>
      <c r="G765">
        <v>31.799999237060501</v>
      </c>
      <c r="H765">
        <v>64.299999237060504</v>
      </c>
      <c r="I765">
        <v>32.149999618530302</v>
      </c>
      <c r="J765">
        <v>31.799999237060501</v>
      </c>
      <c r="K765">
        <v>32.5</v>
      </c>
      <c r="L765">
        <v>32.5</v>
      </c>
      <c r="M765">
        <v>31.799999237060501</v>
      </c>
      <c r="N765">
        <v>-0.70000076293945301</v>
      </c>
      <c r="Q765">
        <f t="shared" si="77"/>
        <v>31.799999237060501</v>
      </c>
      <c r="R765">
        <f t="shared" si="78"/>
        <v>31.799999237060501</v>
      </c>
      <c r="S765">
        <f t="shared" si="79"/>
        <v>31.799999237060501</v>
      </c>
      <c r="T765">
        <f t="shared" si="80"/>
        <v>31.799999237060501</v>
      </c>
      <c r="U765">
        <f t="shared" si="81"/>
        <v>31.799999237060501</v>
      </c>
      <c r="V765">
        <f t="shared" si="82"/>
        <v>31.799999237060501</v>
      </c>
      <c r="W765">
        <f t="shared" si="83"/>
        <v>-0.70000076293949931</v>
      </c>
    </row>
    <row r="766" spans="1:23" x14ac:dyDescent="0.25">
      <c r="A766" t="s">
        <v>7</v>
      </c>
      <c r="B766">
        <v>1</v>
      </c>
      <c r="C766" t="s">
        <v>8</v>
      </c>
      <c r="D766">
        <v>1</v>
      </c>
      <c r="E766" t="s">
        <v>9</v>
      </c>
      <c r="F766" s="1">
        <v>30670</v>
      </c>
      <c r="G766">
        <v>31.5</v>
      </c>
      <c r="H766">
        <v>63.299999237060497</v>
      </c>
      <c r="I766">
        <v>31.649999618530298</v>
      </c>
      <c r="J766">
        <v>31.5</v>
      </c>
      <c r="K766">
        <v>31.799999237060501</v>
      </c>
      <c r="L766">
        <v>31.799999237060501</v>
      </c>
      <c r="M766">
        <v>31.5</v>
      </c>
      <c r="N766">
        <v>-0.29999923706054699</v>
      </c>
      <c r="Q766">
        <f t="shared" si="77"/>
        <v>31.5</v>
      </c>
      <c r="R766">
        <f t="shared" si="78"/>
        <v>31.5</v>
      </c>
      <c r="S766">
        <f t="shared" si="79"/>
        <v>31.5</v>
      </c>
      <c r="T766">
        <f t="shared" si="80"/>
        <v>31.5</v>
      </c>
      <c r="U766">
        <f t="shared" si="81"/>
        <v>31.5</v>
      </c>
      <c r="V766">
        <f t="shared" si="82"/>
        <v>31.5</v>
      </c>
      <c r="W766">
        <f t="shared" si="83"/>
        <v>-0.29999923706050069</v>
      </c>
    </row>
    <row r="767" spans="1:23" x14ac:dyDescent="0.25">
      <c r="A767" t="s">
        <v>7</v>
      </c>
      <c r="B767">
        <v>1</v>
      </c>
      <c r="C767" t="s">
        <v>8</v>
      </c>
      <c r="D767">
        <v>1</v>
      </c>
      <c r="E767" t="s">
        <v>9</v>
      </c>
      <c r="F767" s="1">
        <v>30671</v>
      </c>
      <c r="G767">
        <v>32.400001525878899</v>
      </c>
      <c r="H767">
        <v>63.900001525878899</v>
      </c>
      <c r="I767">
        <v>31.950000762939499</v>
      </c>
      <c r="J767">
        <v>31.5</v>
      </c>
      <c r="K767">
        <v>32.400001525878899</v>
      </c>
      <c r="L767">
        <v>31.5</v>
      </c>
      <c r="M767">
        <v>32.400001525878899</v>
      </c>
      <c r="N767">
        <v>0.90000152587890603</v>
      </c>
      <c r="Q767">
        <f t="shared" si="77"/>
        <v>32.400001525878899</v>
      </c>
      <c r="R767">
        <f t="shared" si="78"/>
        <v>32.400001525878899</v>
      </c>
      <c r="S767">
        <f t="shared" si="79"/>
        <v>32.400001525878899</v>
      </c>
      <c r="T767">
        <f t="shared" si="80"/>
        <v>32.400001525878899</v>
      </c>
      <c r="U767">
        <f t="shared" si="81"/>
        <v>32.400001525878899</v>
      </c>
      <c r="V767">
        <f t="shared" si="82"/>
        <v>32.400001525878899</v>
      </c>
      <c r="W767">
        <f t="shared" si="83"/>
        <v>0.90000152587889914</v>
      </c>
    </row>
    <row r="768" spans="1:23" x14ac:dyDescent="0.25">
      <c r="A768" t="s">
        <v>7</v>
      </c>
      <c r="B768">
        <v>1</v>
      </c>
      <c r="C768" t="s">
        <v>8</v>
      </c>
      <c r="D768">
        <v>1</v>
      </c>
      <c r="E768" t="s">
        <v>9</v>
      </c>
      <c r="F768" s="1">
        <v>30672</v>
      </c>
      <c r="G768">
        <v>34.599998474121101</v>
      </c>
      <c r="H768">
        <v>67</v>
      </c>
      <c r="I768">
        <v>33.5</v>
      </c>
      <c r="J768">
        <v>32.400001525878899</v>
      </c>
      <c r="K768">
        <v>34.599998474121101</v>
      </c>
      <c r="L768">
        <v>32.400001525878899</v>
      </c>
      <c r="M768">
        <v>34.599998474121101</v>
      </c>
      <c r="N768">
        <v>2.1999969482421902</v>
      </c>
      <c r="Q768">
        <f t="shared" si="77"/>
        <v>34.599998474121101</v>
      </c>
      <c r="R768">
        <f t="shared" si="78"/>
        <v>34.599998474121101</v>
      </c>
      <c r="S768">
        <f t="shared" si="79"/>
        <v>34.599998474121101</v>
      </c>
      <c r="T768">
        <f t="shared" si="80"/>
        <v>34.599998474121101</v>
      </c>
      <c r="U768">
        <f t="shared" si="81"/>
        <v>34.599998474121101</v>
      </c>
      <c r="V768">
        <f t="shared" si="82"/>
        <v>34.599998474121101</v>
      </c>
      <c r="W768">
        <f t="shared" si="83"/>
        <v>2.1999969482422017</v>
      </c>
    </row>
    <row r="769" spans="1:23" x14ac:dyDescent="0.25">
      <c r="A769" t="s">
        <v>7</v>
      </c>
      <c r="B769">
        <v>1</v>
      </c>
      <c r="C769" t="s">
        <v>8</v>
      </c>
      <c r="D769">
        <v>1</v>
      </c>
      <c r="E769" t="s">
        <v>9</v>
      </c>
      <c r="F769" s="1">
        <v>30673</v>
      </c>
      <c r="G769">
        <v>34.5</v>
      </c>
      <c r="H769">
        <v>69.099998474121094</v>
      </c>
      <c r="I769">
        <v>34.549999237060497</v>
      </c>
      <c r="J769">
        <v>34.5</v>
      </c>
      <c r="K769">
        <v>34.599998474121101</v>
      </c>
      <c r="L769">
        <v>34.599998474121101</v>
      </c>
      <c r="M769">
        <v>34.5</v>
      </c>
      <c r="N769">
        <v>-9.9998474121093806E-2</v>
      </c>
      <c r="Q769">
        <f t="shared" si="77"/>
        <v>34.5</v>
      </c>
      <c r="R769">
        <f t="shared" si="78"/>
        <v>34.5</v>
      </c>
      <c r="S769">
        <f t="shared" si="79"/>
        <v>34.5</v>
      </c>
      <c r="T769">
        <f t="shared" si="80"/>
        <v>34.5</v>
      </c>
      <c r="U769">
        <f t="shared" si="81"/>
        <v>34.5</v>
      </c>
      <c r="V769">
        <f t="shared" si="82"/>
        <v>34.5</v>
      </c>
      <c r="W769">
        <f t="shared" si="83"/>
        <v>-9.9998474121100855E-2</v>
      </c>
    </row>
    <row r="770" spans="1:23" x14ac:dyDescent="0.25">
      <c r="A770" t="s">
        <v>7</v>
      </c>
      <c r="B770">
        <v>1</v>
      </c>
      <c r="C770" t="s">
        <v>8</v>
      </c>
      <c r="D770">
        <v>1</v>
      </c>
      <c r="E770" t="s">
        <v>9</v>
      </c>
      <c r="F770" s="1">
        <v>30674</v>
      </c>
      <c r="G770">
        <v>34.400001525878899</v>
      </c>
      <c r="H770">
        <v>68.900001525878906</v>
      </c>
      <c r="I770">
        <v>34.450000762939503</v>
      </c>
      <c r="J770">
        <v>34.400001525878899</v>
      </c>
      <c r="K770">
        <v>34.5</v>
      </c>
      <c r="L770">
        <v>34.5</v>
      </c>
      <c r="M770">
        <v>34.400001525878899</v>
      </c>
      <c r="N770">
        <v>-9.9998474121093806E-2</v>
      </c>
      <c r="Q770">
        <f t="shared" si="77"/>
        <v>34.400001525878899</v>
      </c>
      <c r="R770">
        <f t="shared" si="78"/>
        <v>34.400001525878899</v>
      </c>
      <c r="S770">
        <f t="shared" si="79"/>
        <v>34.400001525878899</v>
      </c>
      <c r="T770">
        <f t="shared" si="80"/>
        <v>34.400001525878899</v>
      </c>
      <c r="U770">
        <f t="shared" si="81"/>
        <v>34.400001525878899</v>
      </c>
      <c r="V770">
        <f t="shared" si="82"/>
        <v>34.400001525878899</v>
      </c>
      <c r="W770">
        <f t="shared" si="83"/>
        <v>-9.9998474121100855E-2</v>
      </c>
    </row>
    <row r="771" spans="1:23" x14ac:dyDescent="0.25">
      <c r="A771" t="s">
        <v>7</v>
      </c>
      <c r="B771">
        <v>1</v>
      </c>
      <c r="C771" t="s">
        <v>8</v>
      </c>
      <c r="D771">
        <v>1</v>
      </c>
      <c r="E771" t="s">
        <v>9</v>
      </c>
      <c r="F771" s="1">
        <v>30675</v>
      </c>
      <c r="G771">
        <v>35.400001525878899</v>
      </c>
      <c r="H771">
        <v>69.800003051757798</v>
      </c>
      <c r="I771">
        <v>34.900001525878899</v>
      </c>
      <c r="J771">
        <v>34.400001525878899</v>
      </c>
      <c r="K771">
        <v>35.400001525878899</v>
      </c>
      <c r="L771">
        <v>34.400001525878899</v>
      </c>
      <c r="M771">
        <v>35.400001525878899</v>
      </c>
      <c r="N771">
        <v>1</v>
      </c>
      <c r="Q771">
        <f t="shared" ref="Q771:Q834" si="84">G771</f>
        <v>35.400001525878899</v>
      </c>
      <c r="R771">
        <f t="shared" si="78"/>
        <v>35.400001525878899</v>
      </c>
      <c r="S771">
        <f t="shared" si="79"/>
        <v>35.400001525878899</v>
      </c>
      <c r="T771">
        <f t="shared" si="80"/>
        <v>35.400001525878899</v>
      </c>
      <c r="U771">
        <f t="shared" si="81"/>
        <v>35.400001525878899</v>
      </c>
      <c r="V771">
        <f t="shared" si="82"/>
        <v>35.400001525878899</v>
      </c>
      <c r="W771">
        <f t="shared" si="83"/>
        <v>1</v>
      </c>
    </row>
    <row r="772" spans="1:23" x14ac:dyDescent="0.25">
      <c r="A772" t="s">
        <v>7</v>
      </c>
      <c r="B772">
        <v>1</v>
      </c>
      <c r="C772" t="s">
        <v>8</v>
      </c>
      <c r="D772">
        <v>1</v>
      </c>
      <c r="E772" t="s">
        <v>9</v>
      </c>
      <c r="F772" s="1">
        <v>30676</v>
      </c>
      <c r="G772">
        <v>37.299999237060497</v>
      </c>
      <c r="H772">
        <v>72.700000762939496</v>
      </c>
      <c r="I772">
        <v>36.350000381469698</v>
      </c>
      <c r="J772">
        <v>35.400001525878899</v>
      </c>
      <c r="K772">
        <v>37.299999237060497</v>
      </c>
      <c r="L772">
        <v>35.400001525878899</v>
      </c>
      <c r="M772">
        <v>37.299999237060497</v>
      </c>
      <c r="N772">
        <v>1.89999771118164</v>
      </c>
      <c r="Q772">
        <f t="shared" si="84"/>
        <v>37.299999237060497</v>
      </c>
      <c r="R772">
        <f t="shared" ref="R772:R835" si="85">G772</f>
        <v>37.299999237060497</v>
      </c>
      <c r="S772">
        <f t="shared" ref="S772:S835" si="86">G772</f>
        <v>37.299999237060497</v>
      </c>
      <c r="T772">
        <f t="shared" ref="T772:T835" si="87">G772</f>
        <v>37.299999237060497</v>
      </c>
      <c r="U772">
        <f t="shared" ref="U772:U835" si="88">G772</f>
        <v>37.299999237060497</v>
      </c>
      <c r="V772">
        <f t="shared" ref="V772:V835" si="89">G772</f>
        <v>37.299999237060497</v>
      </c>
      <c r="W772">
        <f t="shared" ref="W772:W835" si="90">G772-G771</f>
        <v>1.899997711181598</v>
      </c>
    </row>
    <row r="773" spans="1:23" x14ac:dyDescent="0.25">
      <c r="A773" t="s">
        <v>7</v>
      </c>
      <c r="B773">
        <v>1</v>
      </c>
      <c r="C773" t="s">
        <v>8</v>
      </c>
      <c r="D773">
        <v>1</v>
      </c>
      <c r="E773" t="s">
        <v>9</v>
      </c>
      <c r="F773" s="1">
        <v>30677</v>
      </c>
      <c r="G773">
        <v>33.700000762939503</v>
      </c>
      <c r="H773">
        <v>71</v>
      </c>
      <c r="I773">
        <v>35.5</v>
      </c>
      <c r="J773">
        <v>33.700000762939503</v>
      </c>
      <c r="K773">
        <v>37.299999237060497</v>
      </c>
      <c r="L773">
        <v>37.299999237060497</v>
      </c>
      <c r="M773">
        <v>33.700000762939503</v>
      </c>
      <c r="N773">
        <v>-3.5999984741210902</v>
      </c>
      <c r="Q773">
        <f t="shared" si="84"/>
        <v>33.700000762939503</v>
      </c>
      <c r="R773">
        <f t="shared" si="85"/>
        <v>33.700000762939503</v>
      </c>
      <c r="S773">
        <f t="shared" si="86"/>
        <v>33.700000762939503</v>
      </c>
      <c r="T773">
        <f t="shared" si="87"/>
        <v>33.700000762939503</v>
      </c>
      <c r="U773">
        <f t="shared" si="88"/>
        <v>33.700000762939503</v>
      </c>
      <c r="V773">
        <f t="shared" si="89"/>
        <v>33.700000762939503</v>
      </c>
      <c r="W773">
        <f t="shared" si="90"/>
        <v>-3.5999984741209943</v>
      </c>
    </row>
    <row r="774" spans="1:23" x14ac:dyDescent="0.25">
      <c r="A774" t="s">
        <v>7</v>
      </c>
      <c r="B774">
        <v>1</v>
      </c>
      <c r="C774" t="s">
        <v>8</v>
      </c>
      <c r="D774">
        <v>1</v>
      </c>
      <c r="E774" t="s">
        <v>9</v>
      </c>
      <c r="F774" s="1">
        <v>30678</v>
      </c>
      <c r="G774">
        <v>31.200000762939499</v>
      </c>
      <c r="H774">
        <v>64.900001525878906</v>
      </c>
      <c r="I774">
        <v>32.450000762939503</v>
      </c>
      <c r="J774">
        <v>31.200000762939499</v>
      </c>
      <c r="K774">
        <v>33.700000762939503</v>
      </c>
      <c r="L774">
        <v>33.700000762939503</v>
      </c>
      <c r="M774">
        <v>31.200000762939499</v>
      </c>
      <c r="N774">
        <v>-2.5</v>
      </c>
      <c r="Q774">
        <f t="shared" si="84"/>
        <v>31.200000762939499</v>
      </c>
      <c r="R774">
        <f t="shared" si="85"/>
        <v>31.200000762939499</v>
      </c>
      <c r="S774">
        <f t="shared" si="86"/>
        <v>31.200000762939499</v>
      </c>
      <c r="T774">
        <f t="shared" si="87"/>
        <v>31.200000762939499</v>
      </c>
      <c r="U774">
        <f t="shared" si="88"/>
        <v>31.200000762939499</v>
      </c>
      <c r="V774">
        <f t="shared" si="89"/>
        <v>31.200000762939499</v>
      </c>
      <c r="W774">
        <f t="shared" si="90"/>
        <v>-2.5000000000000036</v>
      </c>
    </row>
    <row r="775" spans="1:23" x14ac:dyDescent="0.25">
      <c r="A775" t="s">
        <v>7</v>
      </c>
      <c r="B775">
        <v>1</v>
      </c>
      <c r="C775" t="s">
        <v>8</v>
      </c>
      <c r="D775">
        <v>1</v>
      </c>
      <c r="E775" t="s">
        <v>9</v>
      </c>
      <c r="F775" s="1">
        <v>30679</v>
      </c>
      <c r="G775">
        <v>30.100000381469702</v>
      </c>
      <c r="H775">
        <v>61.300001144409201</v>
      </c>
      <c r="I775">
        <v>30.650000572204601</v>
      </c>
      <c r="J775">
        <v>30.100000381469702</v>
      </c>
      <c r="K775">
        <v>31.200000762939499</v>
      </c>
      <c r="L775">
        <v>31.200000762939499</v>
      </c>
      <c r="M775">
        <v>30.100000381469702</v>
      </c>
      <c r="N775">
        <v>-1.1000003814697299</v>
      </c>
      <c r="Q775">
        <f t="shared" si="84"/>
        <v>30.100000381469702</v>
      </c>
      <c r="R775">
        <f t="shared" si="85"/>
        <v>30.100000381469702</v>
      </c>
      <c r="S775">
        <f t="shared" si="86"/>
        <v>30.100000381469702</v>
      </c>
      <c r="T775">
        <f t="shared" si="87"/>
        <v>30.100000381469702</v>
      </c>
      <c r="U775">
        <f t="shared" si="88"/>
        <v>30.100000381469702</v>
      </c>
      <c r="V775">
        <f t="shared" si="89"/>
        <v>30.100000381469702</v>
      </c>
      <c r="W775">
        <f t="shared" si="90"/>
        <v>-1.1000003814697976</v>
      </c>
    </row>
    <row r="776" spans="1:23" x14ac:dyDescent="0.25">
      <c r="A776" t="s">
        <v>7</v>
      </c>
      <c r="B776">
        <v>1</v>
      </c>
      <c r="C776" t="s">
        <v>8</v>
      </c>
      <c r="D776">
        <v>1</v>
      </c>
      <c r="E776" t="s">
        <v>9</v>
      </c>
      <c r="F776" s="1">
        <v>30680</v>
      </c>
      <c r="G776">
        <v>30.799999237060501</v>
      </c>
      <c r="H776">
        <v>60.899999618530302</v>
      </c>
      <c r="I776">
        <v>30.449999809265101</v>
      </c>
      <c r="J776">
        <v>30.100000381469702</v>
      </c>
      <c r="K776">
        <v>30.799999237060501</v>
      </c>
      <c r="L776">
        <v>30.100000381469702</v>
      </c>
      <c r="M776">
        <v>30.799999237060501</v>
      </c>
      <c r="N776">
        <v>0.69999885559081998</v>
      </c>
      <c r="Q776">
        <f t="shared" si="84"/>
        <v>30.799999237060501</v>
      </c>
      <c r="R776">
        <f t="shared" si="85"/>
        <v>30.799999237060501</v>
      </c>
      <c r="S776">
        <f t="shared" si="86"/>
        <v>30.799999237060501</v>
      </c>
      <c r="T776">
        <f t="shared" si="87"/>
        <v>30.799999237060501</v>
      </c>
      <c r="U776">
        <f t="shared" si="88"/>
        <v>30.799999237060501</v>
      </c>
      <c r="V776">
        <f t="shared" si="89"/>
        <v>30.799999237060501</v>
      </c>
      <c r="W776">
        <f t="shared" si="90"/>
        <v>0.699998855590799</v>
      </c>
    </row>
    <row r="777" spans="1:23" x14ac:dyDescent="0.25">
      <c r="A777" t="s">
        <v>7</v>
      </c>
      <c r="B777">
        <v>1</v>
      </c>
      <c r="C777" t="s">
        <v>8</v>
      </c>
      <c r="D777">
        <v>1</v>
      </c>
      <c r="E777" t="s">
        <v>9</v>
      </c>
      <c r="F777" s="1">
        <v>30681</v>
      </c>
      <c r="G777">
        <v>26.299999237060501</v>
      </c>
      <c r="H777">
        <v>57.099998474121101</v>
      </c>
      <c r="I777">
        <v>28.549999237060501</v>
      </c>
      <c r="J777">
        <v>26.299999237060501</v>
      </c>
      <c r="K777">
        <v>30.799999237060501</v>
      </c>
      <c r="L777">
        <v>30.799999237060501</v>
      </c>
      <c r="M777">
        <v>26.299999237060501</v>
      </c>
      <c r="N777">
        <v>-4.5</v>
      </c>
      <c r="Q777">
        <f t="shared" si="84"/>
        <v>26.299999237060501</v>
      </c>
      <c r="R777">
        <f t="shared" si="85"/>
        <v>26.299999237060501</v>
      </c>
      <c r="S777">
        <f t="shared" si="86"/>
        <v>26.299999237060501</v>
      </c>
      <c r="T777">
        <f t="shared" si="87"/>
        <v>26.299999237060501</v>
      </c>
      <c r="U777">
        <f t="shared" si="88"/>
        <v>26.299999237060501</v>
      </c>
      <c r="V777">
        <f t="shared" si="89"/>
        <v>26.299999237060501</v>
      </c>
      <c r="W777">
        <f t="shared" si="90"/>
        <v>-4.5</v>
      </c>
    </row>
    <row r="778" spans="1:23" x14ac:dyDescent="0.25">
      <c r="A778" t="s">
        <v>7</v>
      </c>
      <c r="B778">
        <v>1</v>
      </c>
      <c r="C778" t="s">
        <v>8</v>
      </c>
      <c r="D778">
        <v>1</v>
      </c>
      <c r="E778" t="s">
        <v>9</v>
      </c>
      <c r="F778" s="1">
        <v>30682</v>
      </c>
      <c r="G778">
        <v>26.600000381469702</v>
      </c>
      <c r="H778">
        <v>83.699998855590806</v>
      </c>
      <c r="I778">
        <v>27.899999618530298</v>
      </c>
      <c r="J778">
        <v>26.299999237060501</v>
      </c>
      <c r="K778">
        <v>30.799999237060501</v>
      </c>
      <c r="L778">
        <v>30.799999237060501</v>
      </c>
      <c r="M778">
        <v>26.600000381469702</v>
      </c>
      <c r="N778">
        <v>-4.1999988555908203</v>
      </c>
      <c r="Q778">
        <f t="shared" si="84"/>
        <v>26.600000381469702</v>
      </c>
      <c r="R778">
        <f t="shared" si="85"/>
        <v>26.600000381469702</v>
      </c>
      <c r="S778">
        <f t="shared" si="86"/>
        <v>26.600000381469702</v>
      </c>
      <c r="T778">
        <f t="shared" si="87"/>
        <v>26.600000381469702</v>
      </c>
      <c r="U778">
        <f t="shared" si="88"/>
        <v>26.600000381469702</v>
      </c>
      <c r="V778">
        <f t="shared" si="89"/>
        <v>26.600000381469702</v>
      </c>
      <c r="W778">
        <f t="shared" si="90"/>
        <v>0.300001144409201</v>
      </c>
    </row>
    <row r="779" spans="1:23" x14ac:dyDescent="0.25">
      <c r="A779" t="s">
        <v>7</v>
      </c>
      <c r="B779">
        <v>1</v>
      </c>
      <c r="C779" t="s">
        <v>8</v>
      </c>
      <c r="D779">
        <v>1</v>
      </c>
      <c r="E779" t="s">
        <v>9</v>
      </c>
      <c r="F779" s="1">
        <v>30683</v>
      </c>
      <c r="G779">
        <v>25.5</v>
      </c>
      <c r="H779">
        <v>52.100000381469698</v>
      </c>
      <c r="I779">
        <v>26.050000190734899</v>
      </c>
      <c r="J779">
        <v>25.5</v>
      </c>
      <c r="K779">
        <v>26.600000381469702</v>
      </c>
      <c r="L779">
        <v>26.600000381469702</v>
      </c>
      <c r="M779">
        <v>25.5</v>
      </c>
      <c r="N779">
        <v>-1.1000003814697299</v>
      </c>
      <c r="Q779">
        <f t="shared" si="84"/>
        <v>25.5</v>
      </c>
      <c r="R779">
        <f t="shared" si="85"/>
        <v>25.5</v>
      </c>
      <c r="S779">
        <f t="shared" si="86"/>
        <v>25.5</v>
      </c>
      <c r="T779">
        <f t="shared" si="87"/>
        <v>25.5</v>
      </c>
      <c r="U779">
        <f t="shared" si="88"/>
        <v>25.5</v>
      </c>
      <c r="V779">
        <f t="shared" si="89"/>
        <v>25.5</v>
      </c>
      <c r="W779">
        <f t="shared" si="90"/>
        <v>-1.1000003814697017</v>
      </c>
    </row>
    <row r="780" spans="1:23" x14ac:dyDescent="0.25">
      <c r="A780" t="s">
        <v>7</v>
      </c>
      <c r="B780">
        <v>1</v>
      </c>
      <c r="C780" t="s">
        <v>8</v>
      </c>
      <c r="D780">
        <v>1</v>
      </c>
      <c r="E780" t="s">
        <v>9</v>
      </c>
      <c r="F780" s="1">
        <v>30684</v>
      </c>
      <c r="G780">
        <v>32.900001525878899</v>
      </c>
      <c r="H780">
        <v>58.400001525878899</v>
      </c>
      <c r="I780">
        <v>29.200000762939499</v>
      </c>
      <c r="J780">
        <v>25.5</v>
      </c>
      <c r="K780">
        <v>32.900001525878899</v>
      </c>
      <c r="L780">
        <v>25.5</v>
      </c>
      <c r="M780">
        <v>32.900001525878899</v>
      </c>
      <c r="N780">
        <v>7.4000015258789098</v>
      </c>
      <c r="Q780">
        <f t="shared" si="84"/>
        <v>32.900001525878899</v>
      </c>
      <c r="R780">
        <f t="shared" si="85"/>
        <v>32.900001525878899</v>
      </c>
      <c r="S780">
        <f t="shared" si="86"/>
        <v>32.900001525878899</v>
      </c>
      <c r="T780">
        <f t="shared" si="87"/>
        <v>32.900001525878899</v>
      </c>
      <c r="U780">
        <f t="shared" si="88"/>
        <v>32.900001525878899</v>
      </c>
      <c r="V780">
        <f t="shared" si="89"/>
        <v>32.900001525878899</v>
      </c>
      <c r="W780">
        <f t="shared" si="90"/>
        <v>7.4000015258788991</v>
      </c>
    </row>
    <row r="781" spans="1:23" x14ac:dyDescent="0.25">
      <c r="A781" t="s">
        <v>7</v>
      </c>
      <c r="B781">
        <v>1</v>
      </c>
      <c r="C781" t="s">
        <v>8</v>
      </c>
      <c r="D781">
        <v>1</v>
      </c>
      <c r="E781" t="s">
        <v>9</v>
      </c>
      <c r="F781" s="1">
        <v>30685</v>
      </c>
      <c r="G781">
        <v>34.700000762939503</v>
      </c>
      <c r="H781">
        <v>67.600002288818402</v>
      </c>
      <c r="I781">
        <v>33.800001144409201</v>
      </c>
      <c r="J781">
        <v>32.900001525878899</v>
      </c>
      <c r="K781">
        <v>34.700000762939503</v>
      </c>
      <c r="L781">
        <v>32.900001525878899</v>
      </c>
      <c r="M781">
        <v>34.700000762939503</v>
      </c>
      <c r="N781">
        <v>1.79999923706055</v>
      </c>
      <c r="Q781">
        <f t="shared" si="84"/>
        <v>34.700000762939503</v>
      </c>
      <c r="R781">
        <f t="shared" si="85"/>
        <v>34.700000762939503</v>
      </c>
      <c r="S781">
        <f t="shared" si="86"/>
        <v>34.700000762939503</v>
      </c>
      <c r="T781">
        <f t="shared" si="87"/>
        <v>34.700000762939503</v>
      </c>
      <c r="U781">
        <f t="shared" si="88"/>
        <v>34.700000762939503</v>
      </c>
      <c r="V781">
        <f t="shared" si="89"/>
        <v>34.700000762939503</v>
      </c>
      <c r="W781">
        <f t="shared" si="90"/>
        <v>1.7999992370606037</v>
      </c>
    </row>
    <row r="782" spans="1:23" x14ac:dyDescent="0.25">
      <c r="A782" t="s">
        <v>7</v>
      </c>
      <c r="B782">
        <v>1</v>
      </c>
      <c r="C782" t="s">
        <v>8</v>
      </c>
      <c r="D782">
        <v>1</v>
      </c>
      <c r="E782" t="s">
        <v>9</v>
      </c>
      <c r="F782" s="1">
        <v>30686</v>
      </c>
      <c r="G782">
        <v>33</v>
      </c>
      <c r="H782">
        <v>67.700000762939496</v>
      </c>
      <c r="I782">
        <v>33.850000381469698</v>
      </c>
      <c r="J782">
        <v>33</v>
      </c>
      <c r="K782">
        <v>34.700000762939503</v>
      </c>
      <c r="L782">
        <v>34.700000762939503</v>
      </c>
      <c r="M782">
        <v>33</v>
      </c>
      <c r="N782">
        <v>-1.70000076293945</v>
      </c>
      <c r="Q782">
        <f t="shared" si="84"/>
        <v>33</v>
      </c>
      <c r="R782">
        <f t="shared" si="85"/>
        <v>33</v>
      </c>
      <c r="S782">
        <f t="shared" si="86"/>
        <v>33</v>
      </c>
      <c r="T782">
        <f t="shared" si="87"/>
        <v>33</v>
      </c>
      <c r="U782">
        <f t="shared" si="88"/>
        <v>33</v>
      </c>
      <c r="V782">
        <f t="shared" si="89"/>
        <v>33</v>
      </c>
      <c r="W782">
        <f t="shared" si="90"/>
        <v>-1.7000007629395029</v>
      </c>
    </row>
    <row r="783" spans="1:23" x14ac:dyDescent="0.25">
      <c r="A783" t="s">
        <v>7</v>
      </c>
      <c r="B783">
        <v>1</v>
      </c>
      <c r="C783" t="s">
        <v>8</v>
      </c>
      <c r="D783">
        <v>1</v>
      </c>
      <c r="E783" t="s">
        <v>9</v>
      </c>
      <c r="F783" s="1">
        <v>30687</v>
      </c>
      <c r="G783">
        <v>31.600000381469702</v>
      </c>
      <c r="H783">
        <v>64.600000381469698</v>
      </c>
      <c r="I783">
        <v>32.300000190734899</v>
      </c>
      <c r="J783">
        <v>31.600000381469702</v>
      </c>
      <c r="K783">
        <v>33</v>
      </c>
      <c r="L783">
        <v>33</v>
      </c>
      <c r="M783">
        <v>31.600000381469702</v>
      </c>
      <c r="N783">
        <v>-1.3999996185302701</v>
      </c>
      <c r="Q783">
        <f t="shared" si="84"/>
        <v>31.600000381469702</v>
      </c>
      <c r="R783">
        <f t="shared" si="85"/>
        <v>31.600000381469702</v>
      </c>
      <c r="S783">
        <f t="shared" si="86"/>
        <v>31.600000381469702</v>
      </c>
      <c r="T783">
        <f t="shared" si="87"/>
        <v>31.600000381469702</v>
      </c>
      <c r="U783">
        <f t="shared" si="88"/>
        <v>31.600000381469702</v>
      </c>
      <c r="V783">
        <f t="shared" si="89"/>
        <v>31.600000381469702</v>
      </c>
      <c r="W783">
        <f t="shared" si="90"/>
        <v>-1.3999996185302983</v>
      </c>
    </row>
    <row r="784" spans="1:23" x14ac:dyDescent="0.25">
      <c r="A784" t="s">
        <v>7</v>
      </c>
      <c r="B784">
        <v>1</v>
      </c>
      <c r="C784" t="s">
        <v>8</v>
      </c>
      <c r="D784">
        <v>1</v>
      </c>
      <c r="E784" t="s">
        <v>9</v>
      </c>
      <c r="F784" s="1">
        <v>30688</v>
      </c>
      <c r="G784">
        <v>29.799999237060501</v>
      </c>
      <c r="H784">
        <v>61.399999618530302</v>
      </c>
      <c r="I784">
        <v>30.699999809265101</v>
      </c>
      <c r="J784">
        <v>29.799999237060501</v>
      </c>
      <c r="K784">
        <v>31.600000381469702</v>
      </c>
      <c r="L784">
        <v>31.600000381469702</v>
      </c>
      <c r="M784">
        <v>29.799999237060501</v>
      </c>
      <c r="N784">
        <v>-1.8000011444091799</v>
      </c>
      <c r="Q784">
        <f t="shared" si="84"/>
        <v>29.799999237060501</v>
      </c>
      <c r="R784">
        <f t="shared" si="85"/>
        <v>29.799999237060501</v>
      </c>
      <c r="S784">
        <f t="shared" si="86"/>
        <v>29.799999237060501</v>
      </c>
      <c r="T784">
        <f t="shared" si="87"/>
        <v>29.799999237060501</v>
      </c>
      <c r="U784">
        <f t="shared" si="88"/>
        <v>29.799999237060501</v>
      </c>
      <c r="V784">
        <f t="shared" si="89"/>
        <v>29.799999237060501</v>
      </c>
      <c r="W784">
        <f t="shared" si="90"/>
        <v>-1.800001144409201</v>
      </c>
    </row>
    <row r="785" spans="1:23" x14ac:dyDescent="0.25">
      <c r="A785" t="s">
        <v>7</v>
      </c>
      <c r="B785">
        <v>1</v>
      </c>
      <c r="C785" t="s">
        <v>8</v>
      </c>
      <c r="D785">
        <v>1</v>
      </c>
      <c r="E785" t="s">
        <v>9</v>
      </c>
      <c r="F785" s="1">
        <v>30689</v>
      </c>
      <c r="G785">
        <v>31.100000381469702</v>
      </c>
      <c r="H785">
        <v>60.899999618530302</v>
      </c>
      <c r="I785">
        <v>30.449999809265101</v>
      </c>
      <c r="J785">
        <v>29.799999237060501</v>
      </c>
      <c r="K785">
        <v>31.100000381469702</v>
      </c>
      <c r="L785">
        <v>29.799999237060501</v>
      </c>
      <c r="M785">
        <v>31.100000381469702</v>
      </c>
      <c r="N785">
        <v>1.3000011444091799</v>
      </c>
      <c r="Q785">
        <f t="shared" si="84"/>
        <v>31.100000381469702</v>
      </c>
      <c r="R785">
        <f t="shared" si="85"/>
        <v>31.100000381469702</v>
      </c>
      <c r="S785">
        <f t="shared" si="86"/>
        <v>31.100000381469702</v>
      </c>
      <c r="T785">
        <f t="shared" si="87"/>
        <v>31.100000381469702</v>
      </c>
      <c r="U785">
        <f t="shared" si="88"/>
        <v>31.100000381469702</v>
      </c>
      <c r="V785">
        <f t="shared" si="89"/>
        <v>31.100000381469702</v>
      </c>
      <c r="W785">
        <f t="shared" si="90"/>
        <v>1.300001144409201</v>
      </c>
    </row>
    <row r="786" spans="1:23" x14ac:dyDescent="0.25">
      <c r="A786" t="s">
        <v>7</v>
      </c>
      <c r="B786">
        <v>1</v>
      </c>
      <c r="C786" t="s">
        <v>8</v>
      </c>
      <c r="D786">
        <v>1</v>
      </c>
      <c r="E786" t="s">
        <v>9</v>
      </c>
      <c r="F786" s="1">
        <v>30690</v>
      </c>
      <c r="G786">
        <v>28.299999237060501</v>
      </c>
      <c r="H786">
        <v>59.399999618530302</v>
      </c>
      <c r="I786">
        <v>29.699999809265101</v>
      </c>
      <c r="J786">
        <v>28.299999237060501</v>
      </c>
      <c r="K786">
        <v>31.100000381469702</v>
      </c>
      <c r="L786">
        <v>31.100000381469702</v>
      </c>
      <c r="M786">
        <v>28.299999237060501</v>
      </c>
      <c r="N786">
        <v>-2.8000011444091801</v>
      </c>
      <c r="Q786">
        <f t="shared" si="84"/>
        <v>28.299999237060501</v>
      </c>
      <c r="R786">
        <f t="shared" si="85"/>
        <v>28.299999237060501</v>
      </c>
      <c r="S786">
        <f t="shared" si="86"/>
        <v>28.299999237060501</v>
      </c>
      <c r="T786">
        <f t="shared" si="87"/>
        <v>28.299999237060501</v>
      </c>
      <c r="U786">
        <f t="shared" si="88"/>
        <v>28.299999237060501</v>
      </c>
      <c r="V786">
        <f t="shared" si="89"/>
        <v>28.299999237060501</v>
      </c>
      <c r="W786">
        <f t="shared" si="90"/>
        <v>-2.800001144409201</v>
      </c>
    </row>
    <row r="787" spans="1:23" x14ac:dyDescent="0.25">
      <c r="A787" t="s">
        <v>7</v>
      </c>
      <c r="B787">
        <v>1</v>
      </c>
      <c r="C787" t="s">
        <v>8</v>
      </c>
      <c r="D787">
        <v>1</v>
      </c>
      <c r="E787" t="s">
        <v>9</v>
      </c>
      <c r="F787" s="1">
        <v>30691</v>
      </c>
      <c r="G787">
        <v>32.599998474121101</v>
      </c>
      <c r="H787">
        <v>60.899997711181598</v>
      </c>
      <c r="I787">
        <v>30.449998855590799</v>
      </c>
      <c r="J787">
        <v>28.299999237060501</v>
      </c>
      <c r="K787">
        <v>32.599998474121101</v>
      </c>
      <c r="L787">
        <v>28.299999237060501</v>
      </c>
      <c r="M787">
        <v>32.599998474121101</v>
      </c>
      <c r="N787">
        <v>4.2999992370605504</v>
      </c>
      <c r="Q787">
        <f t="shared" si="84"/>
        <v>32.599998474121101</v>
      </c>
      <c r="R787">
        <f t="shared" si="85"/>
        <v>32.599998474121101</v>
      </c>
      <c r="S787">
        <f t="shared" si="86"/>
        <v>32.599998474121101</v>
      </c>
      <c r="T787">
        <f t="shared" si="87"/>
        <v>32.599998474121101</v>
      </c>
      <c r="U787">
        <f t="shared" si="88"/>
        <v>32.599998474121101</v>
      </c>
      <c r="V787">
        <f t="shared" si="89"/>
        <v>32.599998474121101</v>
      </c>
      <c r="W787">
        <f t="shared" si="90"/>
        <v>4.2999992370606002</v>
      </c>
    </row>
    <row r="788" spans="1:23" x14ac:dyDescent="0.25">
      <c r="A788" t="s">
        <v>7</v>
      </c>
      <c r="B788">
        <v>1</v>
      </c>
      <c r="C788" t="s">
        <v>8</v>
      </c>
      <c r="D788">
        <v>1</v>
      </c>
      <c r="E788" t="s">
        <v>9</v>
      </c>
      <c r="F788" s="1">
        <v>30692</v>
      </c>
      <c r="G788">
        <v>33.5</v>
      </c>
      <c r="H788">
        <v>66.099998474121094</v>
      </c>
      <c r="I788">
        <v>33.049999237060497</v>
      </c>
      <c r="J788">
        <v>32.599998474121101</v>
      </c>
      <c r="K788">
        <v>33.5</v>
      </c>
      <c r="L788">
        <v>32.599998474121101</v>
      </c>
      <c r="M788">
        <v>33.5</v>
      </c>
      <c r="N788">
        <v>0.90000152587890603</v>
      </c>
      <c r="Q788">
        <f t="shared" si="84"/>
        <v>33.5</v>
      </c>
      <c r="R788">
        <f t="shared" si="85"/>
        <v>33.5</v>
      </c>
      <c r="S788">
        <f t="shared" si="86"/>
        <v>33.5</v>
      </c>
      <c r="T788">
        <f t="shared" si="87"/>
        <v>33.5</v>
      </c>
      <c r="U788">
        <f t="shared" si="88"/>
        <v>33.5</v>
      </c>
      <c r="V788">
        <f t="shared" si="89"/>
        <v>33.5</v>
      </c>
      <c r="W788">
        <f t="shared" si="90"/>
        <v>0.90000152587889914</v>
      </c>
    </row>
    <row r="789" spans="1:23" x14ac:dyDescent="0.25">
      <c r="A789" t="s">
        <v>7</v>
      </c>
      <c r="B789">
        <v>1</v>
      </c>
      <c r="C789" t="s">
        <v>8</v>
      </c>
      <c r="D789">
        <v>1</v>
      </c>
      <c r="E789" t="s">
        <v>9</v>
      </c>
      <c r="F789" s="1">
        <v>30693</v>
      </c>
      <c r="G789">
        <v>31.299999237060501</v>
      </c>
      <c r="H789">
        <v>64.799999237060504</v>
      </c>
      <c r="I789">
        <v>32.399999618530302</v>
      </c>
      <c r="J789">
        <v>31.299999237060501</v>
      </c>
      <c r="K789">
        <v>33.5</v>
      </c>
      <c r="L789">
        <v>33.5</v>
      </c>
      <c r="M789">
        <v>31.299999237060501</v>
      </c>
      <c r="N789">
        <v>-2.20000076293945</v>
      </c>
      <c r="Q789">
        <f t="shared" si="84"/>
        <v>31.299999237060501</v>
      </c>
      <c r="R789">
        <f t="shared" si="85"/>
        <v>31.299999237060501</v>
      </c>
      <c r="S789">
        <f t="shared" si="86"/>
        <v>31.299999237060501</v>
      </c>
      <c r="T789">
        <f t="shared" si="87"/>
        <v>31.299999237060501</v>
      </c>
      <c r="U789">
        <f t="shared" si="88"/>
        <v>31.299999237060501</v>
      </c>
      <c r="V789">
        <f t="shared" si="89"/>
        <v>31.299999237060501</v>
      </c>
      <c r="W789">
        <f t="shared" si="90"/>
        <v>-2.2000007629394993</v>
      </c>
    </row>
    <row r="790" spans="1:23" x14ac:dyDescent="0.25">
      <c r="A790" t="s">
        <v>7</v>
      </c>
      <c r="B790">
        <v>1</v>
      </c>
      <c r="C790" t="s">
        <v>8</v>
      </c>
      <c r="D790">
        <v>1</v>
      </c>
      <c r="E790" t="s">
        <v>9</v>
      </c>
      <c r="F790" s="1">
        <v>30694</v>
      </c>
      <c r="G790">
        <v>31.200000762939499</v>
      </c>
      <c r="H790">
        <v>62.5</v>
      </c>
      <c r="I790">
        <v>31.25</v>
      </c>
      <c r="J790">
        <v>31.200000762939499</v>
      </c>
      <c r="K790">
        <v>31.299999237060501</v>
      </c>
      <c r="L790">
        <v>31.299999237060501</v>
      </c>
      <c r="M790">
        <v>31.200000762939499</v>
      </c>
      <c r="N790">
        <v>-9.9998474121093806E-2</v>
      </c>
      <c r="Q790">
        <f t="shared" si="84"/>
        <v>31.200000762939499</v>
      </c>
      <c r="R790">
        <f t="shared" si="85"/>
        <v>31.200000762939499</v>
      </c>
      <c r="S790">
        <f t="shared" si="86"/>
        <v>31.200000762939499</v>
      </c>
      <c r="T790">
        <f t="shared" si="87"/>
        <v>31.200000762939499</v>
      </c>
      <c r="U790">
        <f t="shared" si="88"/>
        <v>31.200000762939499</v>
      </c>
      <c r="V790">
        <f t="shared" si="89"/>
        <v>31.200000762939499</v>
      </c>
      <c r="W790">
        <f t="shared" si="90"/>
        <v>-9.9998474121001379E-2</v>
      </c>
    </row>
    <row r="791" spans="1:23" x14ac:dyDescent="0.25">
      <c r="A791" t="s">
        <v>7</v>
      </c>
      <c r="B791">
        <v>1</v>
      </c>
      <c r="C791" t="s">
        <v>8</v>
      </c>
      <c r="D791">
        <v>1</v>
      </c>
      <c r="E791" t="s">
        <v>9</v>
      </c>
      <c r="F791" s="1">
        <v>30695</v>
      </c>
      <c r="G791">
        <v>24</v>
      </c>
      <c r="H791">
        <v>55.200000762939503</v>
      </c>
      <c r="I791">
        <v>27.600000381469702</v>
      </c>
      <c r="J791">
        <v>24</v>
      </c>
      <c r="K791">
        <v>31.200000762939499</v>
      </c>
      <c r="L791">
        <v>31.200000762939499</v>
      </c>
      <c r="M791">
        <v>24</v>
      </c>
      <c r="N791">
        <v>-7.2000007629394496</v>
      </c>
      <c r="Q791">
        <f t="shared" si="84"/>
        <v>24</v>
      </c>
      <c r="R791">
        <f t="shared" si="85"/>
        <v>24</v>
      </c>
      <c r="S791">
        <f t="shared" si="86"/>
        <v>24</v>
      </c>
      <c r="T791">
        <f t="shared" si="87"/>
        <v>24</v>
      </c>
      <c r="U791">
        <f t="shared" si="88"/>
        <v>24</v>
      </c>
      <c r="V791">
        <f t="shared" si="89"/>
        <v>24</v>
      </c>
      <c r="W791">
        <f t="shared" si="90"/>
        <v>-7.2000007629394993</v>
      </c>
    </row>
    <row r="792" spans="1:23" x14ac:dyDescent="0.25">
      <c r="A792" t="s">
        <v>7</v>
      </c>
      <c r="B792">
        <v>1</v>
      </c>
      <c r="C792" t="s">
        <v>8</v>
      </c>
      <c r="D792">
        <v>1</v>
      </c>
      <c r="E792" t="s">
        <v>9</v>
      </c>
      <c r="F792" s="1">
        <v>30696</v>
      </c>
      <c r="G792">
        <v>25.5</v>
      </c>
      <c r="H792">
        <v>49.5</v>
      </c>
      <c r="I792">
        <v>24.75</v>
      </c>
      <c r="J792">
        <v>24</v>
      </c>
      <c r="K792">
        <v>25.5</v>
      </c>
      <c r="L792">
        <v>24</v>
      </c>
      <c r="M792">
        <v>25.5</v>
      </c>
      <c r="N792">
        <v>1.5</v>
      </c>
      <c r="Q792">
        <f t="shared" si="84"/>
        <v>25.5</v>
      </c>
      <c r="R792">
        <f t="shared" si="85"/>
        <v>25.5</v>
      </c>
      <c r="S792">
        <f t="shared" si="86"/>
        <v>25.5</v>
      </c>
      <c r="T792">
        <f t="shared" si="87"/>
        <v>25.5</v>
      </c>
      <c r="U792">
        <f t="shared" si="88"/>
        <v>25.5</v>
      </c>
      <c r="V792">
        <f t="shared" si="89"/>
        <v>25.5</v>
      </c>
      <c r="W792">
        <f t="shared" si="90"/>
        <v>1.5</v>
      </c>
    </row>
    <row r="793" spans="1:23" x14ac:dyDescent="0.25">
      <c r="A793" t="s">
        <v>7</v>
      </c>
      <c r="B793">
        <v>1</v>
      </c>
      <c r="C793" t="s">
        <v>8</v>
      </c>
      <c r="D793">
        <v>1</v>
      </c>
      <c r="E793" t="s">
        <v>9</v>
      </c>
      <c r="F793" s="1">
        <v>30697</v>
      </c>
      <c r="G793">
        <v>28.200000762939499</v>
      </c>
      <c r="H793">
        <v>53.700000762939503</v>
      </c>
      <c r="I793">
        <v>26.850000381469702</v>
      </c>
      <c r="J793">
        <v>25.5</v>
      </c>
      <c r="K793">
        <v>28.200000762939499</v>
      </c>
      <c r="L793">
        <v>25.5</v>
      </c>
      <c r="M793">
        <v>28.200000762939499</v>
      </c>
      <c r="N793">
        <v>2.70000076293945</v>
      </c>
      <c r="Q793">
        <f t="shared" si="84"/>
        <v>28.200000762939499</v>
      </c>
      <c r="R793">
        <f t="shared" si="85"/>
        <v>28.200000762939499</v>
      </c>
      <c r="S793">
        <f t="shared" si="86"/>
        <v>28.200000762939499</v>
      </c>
      <c r="T793">
        <f t="shared" si="87"/>
        <v>28.200000762939499</v>
      </c>
      <c r="U793">
        <f t="shared" si="88"/>
        <v>28.200000762939499</v>
      </c>
      <c r="V793">
        <f t="shared" si="89"/>
        <v>28.200000762939499</v>
      </c>
      <c r="W793">
        <f t="shared" si="90"/>
        <v>2.7000007629394993</v>
      </c>
    </row>
    <row r="794" spans="1:23" x14ac:dyDescent="0.25">
      <c r="A794" t="s">
        <v>7</v>
      </c>
      <c r="B794">
        <v>1</v>
      </c>
      <c r="C794" t="s">
        <v>8</v>
      </c>
      <c r="D794">
        <v>1</v>
      </c>
      <c r="E794" t="s">
        <v>9</v>
      </c>
      <c r="F794" s="1">
        <v>30698</v>
      </c>
      <c r="G794">
        <v>30.799999237060501</v>
      </c>
      <c r="H794">
        <v>59</v>
      </c>
      <c r="I794">
        <v>29.5</v>
      </c>
      <c r="J794">
        <v>28.200000762939499</v>
      </c>
      <c r="K794">
        <v>30.799999237060501</v>
      </c>
      <c r="L794">
        <v>28.200000762939499</v>
      </c>
      <c r="M794">
        <v>30.799999237060501</v>
      </c>
      <c r="N794">
        <v>2.5999984741210902</v>
      </c>
      <c r="Q794">
        <f t="shared" si="84"/>
        <v>30.799999237060501</v>
      </c>
      <c r="R794">
        <f t="shared" si="85"/>
        <v>30.799999237060501</v>
      </c>
      <c r="S794">
        <f t="shared" si="86"/>
        <v>30.799999237060501</v>
      </c>
      <c r="T794">
        <f t="shared" si="87"/>
        <v>30.799999237060501</v>
      </c>
      <c r="U794">
        <f t="shared" si="88"/>
        <v>30.799999237060501</v>
      </c>
      <c r="V794">
        <f t="shared" si="89"/>
        <v>30.799999237060501</v>
      </c>
      <c r="W794">
        <f t="shared" si="90"/>
        <v>2.5999984741210014</v>
      </c>
    </row>
    <row r="795" spans="1:23" x14ac:dyDescent="0.25">
      <c r="A795" t="s">
        <v>7</v>
      </c>
      <c r="B795">
        <v>1</v>
      </c>
      <c r="C795" t="s">
        <v>8</v>
      </c>
      <c r="D795">
        <v>1</v>
      </c>
      <c r="E795" t="s">
        <v>9</v>
      </c>
      <c r="F795" s="1">
        <v>30699</v>
      </c>
      <c r="G795">
        <v>28.100000381469702</v>
      </c>
      <c r="H795">
        <v>58.899999618530302</v>
      </c>
      <c r="I795">
        <v>29.449999809265101</v>
      </c>
      <c r="J795">
        <v>28.100000381469702</v>
      </c>
      <c r="K795">
        <v>30.799999237060501</v>
      </c>
      <c r="L795">
        <v>30.799999237060501</v>
      </c>
      <c r="M795">
        <v>28.100000381469702</v>
      </c>
      <c r="N795">
        <v>-2.6999988555908199</v>
      </c>
      <c r="Q795">
        <f t="shared" si="84"/>
        <v>28.100000381469702</v>
      </c>
      <c r="R795">
        <f t="shared" si="85"/>
        <v>28.100000381469702</v>
      </c>
      <c r="S795">
        <f t="shared" si="86"/>
        <v>28.100000381469702</v>
      </c>
      <c r="T795">
        <f t="shared" si="87"/>
        <v>28.100000381469702</v>
      </c>
      <c r="U795">
        <f t="shared" si="88"/>
        <v>28.100000381469702</v>
      </c>
      <c r="V795">
        <f t="shared" si="89"/>
        <v>28.100000381469702</v>
      </c>
      <c r="W795">
        <f t="shared" si="90"/>
        <v>-2.699998855590799</v>
      </c>
    </row>
    <row r="796" spans="1:23" x14ac:dyDescent="0.25">
      <c r="A796" t="s">
        <v>7</v>
      </c>
      <c r="B796">
        <v>1</v>
      </c>
      <c r="C796" t="s">
        <v>8</v>
      </c>
      <c r="D796">
        <v>1</v>
      </c>
      <c r="E796" t="s">
        <v>9</v>
      </c>
      <c r="F796" s="1">
        <v>30700</v>
      </c>
      <c r="G796">
        <v>31</v>
      </c>
      <c r="H796">
        <v>59.100000381469698</v>
      </c>
      <c r="I796">
        <v>29.550000190734899</v>
      </c>
      <c r="J796">
        <v>28.100000381469702</v>
      </c>
      <c r="K796">
        <v>31</v>
      </c>
      <c r="L796">
        <v>28.100000381469702</v>
      </c>
      <c r="M796">
        <v>31</v>
      </c>
      <c r="N796">
        <v>2.8999996185302699</v>
      </c>
      <c r="Q796">
        <f t="shared" si="84"/>
        <v>31</v>
      </c>
      <c r="R796">
        <f t="shared" si="85"/>
        <v>31</v>
      </c>
      <c r="S796">
        <f t="shared" si="86"/>
        <v>31</v>
      </c>
      <c r="T796">
        <f t="shared" si="87"/>
        <v>31</v>
      </c>
      <c r="U796">
        <f t="shared" si="88"/>
        <v>31</v>
      </c>
      <c r="V796">
        <f t="shared" si="89"/>
        <v>31</v>
      </c>
      <c r="W796">
        <f t="shared" si="90"/>
        <v>2.8999996185302983</v>
      </c>
    </row>
    <row r="797" spans="1:23" x14ac:dyDescent="0.25">
      <c r="A797" t="s">
        <v>7</v>
      </c>
      <c r="B797">
        <v>1</v>
      </c>
      <c r="C797" t="s">
        <v>8</v>
      </c>
      <c r="D797">
        <v>1</v>
      </c>
      <c r="E797" t="s">
        <v>9</v>
      </c>
      <c r="F797" s="1">
        <v>30701</v>
      </c>
      <c r="G797">
        <v>31.200000762939499</v>
      </c>
      <c r="H797">
        <v>62.200000762939503</v>
      </c>
      <c r="I797">
        <v>31.100000381469702</v>
      </c>
      <c r="J797">
        <v>31</v>
      </c>
      <c r="K797">
        <v>31.200000762939499</v>
      </c>
      <c r="L797">
        <v>31</v>
      </c>
      <c r="M797">
        <v>31.200000762939499</v>
      </c>
      <c r="N797">
        <v>0.20000076293945299</v>
      </c>
      <c r="Q797">
        <f t="shared" si="84"/>
        <v>31.200000762939499</v>
      </c>
      <c r="R797">
        <f t="shared" si="85"/>
        <v>31.200000762939499</v>
      </c>
      <c r="S797">
        <f t="shared" si="86"/>
        <v>31.200000762939499</v>
      </c>
      <c r="T797">
        <f t="shared" si="87"/>
        <v>31.200000762939499</v>
      </c>
      <c r="U797">
        <f t="shared" si="88"/>
        <v>31.200000762939499</v>
      </c>
      <c r="V797">
        <f t="shared" si="89"/>
        <v>31.200000762939499</v>
      </c>
      <c r="W797">
        <f t="shared" si="90"/>
        <v>0.20000076293949931</v>
      </c>
    </row>
    <row r="798" spans="1:23" x14ac:dyDescent="0.25">
      <c r="A798" t="s">
        <v>7</v>
      </c>
      <c r="B798">
        <v>1</v>
      </c>
      <c r="C798" t="s">
        <v>8</v>
      </c>
      <c r="D798">
        <v>1</v>
      </c>
      <c r="E798" t="s">
        <v>9</v>
      </c>
      <c r="F798" s="1">
        <v>30702</v>
      </c>
      <c r="G798">
        <v>31.200000762939499</v>
      </c>
      <c r="H798">
        <v>62.400001525878899</v>
      </c>
      <c r="I798">
        <v>31.200000762939499</v>
      </c>
      <c r="J798">
        <v>31.200000762939499</v>
      </c>
      <c r="K798">
        <v>31.200000762939499</v>
      </c>
      <c r="L798">
        <v>31.200000762939499</v>
      </c>
      <c r="M798">
        <v>31.200000762939499</v>
      </c>
      <c r="N798">
        <v>0</v>
      </c>
      <c r="Q798">
        <f t="shared" si="84"/>
        <v>31.200000762939499</v>
      </c>
      <c r="R798">
        <f t="shared" si="85"/>
        <v>31.200000762939499</v>
      </c>
      <c r="S798">
        <f t="shared" si="86"/>
        <v>31.200000762939499</v>
      </c>
      <c r="T798">
        <f t="shared" si="87"/>
        <v>31.200000762939499</v>
      </c>
      <c r="U798">
        <f t="shared" si="88"/>
        <v>31.200000762939499</v>
      </c>
      <c r="V798">
        <f t="shared" si="89"/>
        <v>31.200000762939499</v>
      </c>
      <c r="W798">
        <f t="shared" si="90"/>
        <v>0</v>
      </c>
    </row>
    <row r="799" spans="1:23" x14ac:dyDescent="0.25">
      <c r="A799" t="s">
        <v>7</v>
      </c>
      <c r="B799">
        <v>1</v>
      </c>
      <c r="C799" t="s">
        <v>8</v>
      </c>
      <c r="D799">
        <v>1</v>
      </c>
      <c r="E799" t="s">
        <v>9</v>
      </c>
      <c r="F799" s="1">
        <v>30703</v>
      </c>
      <c r="G799">
        <v>33.400001525878899</v>
      </c>
      <c r="H799">
        <v>64.600002288818402</v>
      </c>
      <c r="I799">
        <v>32.300001144409201</v>
      </c>
      <c r="J799">
        <v>31.200000762939499</v>
      </c>
      <c r="K799">
        <v>33.400001525878899</v>
      </c>
      <c r="L799">
        <v>31.200000762939499</v>
      </c>
      <c r="M799">
        <v>33.400001525878899</v>
      </c>
      <c r="N799">
        <v>2.20000076293945</v>
      </c>
      <c r="Q799">
        <f t="shared" si="84"/>
        <v>33.400001525878899</v>
      </c>
      <c r="R799">
        <f t="shared" si="85"/>
        <v>33.400001525878899</v>
      </c>
      <c r="S799">
        <f t="shared" si="86"/>
        <v>33.400001525878899</v>
      </c>
      <c r="T799">
        <f t="shared" si="87"/>
        <v>33.400001525878899</v>
      </c>
      <c r="U799">
        <f t="shared" si="88"/>
        <v>33.400001525878899</v>
      </c>
      <c r="V799">
        <f t="shared" si="89"/>
        <v>33.400001525878899</v>
      </c>
      <c r="W799">
        <f t="shared" si="90"/>
        <v>2.2000007629393998</v>
      </c>
    </row>
    <row r="800" spans="1:23" x14ac:dyDescent="0.25">
      <c r="A800" t="s">
        <v>7</v>
      </c>
      <c r="B800">
        <v>1</v>
      </c>
      <c r="C800" t="s">
        <v>8</v>
      </c>
      <c r="D800">
        <v>1</v>
      </c>
      <c r="E800" t="s">
        <v>9</v>
      </c>
      <c r="F800" s="1">
        <v>30704</v>
      </c>
      <c r="G800">
        <v>33.099998474121101</v>
      </c>
      <c r="H800">
        <v>66.5</v>
      </c>
      <c r="I800">
        <v>33.25</v>
      </c>
      <c r="J800">
        <v>33.099998474121101</v>
      </c>
      <c r="K800">
        <v>33.400001525878899</v>
      </c>
      <c r="L800">
        <v>33.400001525878899</v>
      </c>
      <c r="M800">
        <v>33.099998474121101</v>
      </c>
      <c r="N800">
        <v>-0.300003051757813</v>
      </c>
      <c r="Q800">
        <f t="shared" si="84"/>
        <v>33.099998474121101</v>
      </c>
      <c r="R800">
        <f t="shared" si="85"/>
        <v>33.099998474121101</v>
      </c>
      <c r="S800">
        <f t="shared" si="86"/>
        <v>33.099998474121101</v>
      </c>
      <c r="T800">
        <f t="shared" si="87"/>
        <v>33.099998474121101</v>
      </c>
      <c r="U800">
        <f t="shared" si="88"/>
        <v>33.099998474121101</v>
      </c>
      <c r="V800">
        <f t="shared" si="89"/>
        <v>33.099998474121101</v>
      </c>
      <c r="W800">
        <f t="shared" si="90"/>
        <v>-0.30000305175779829</v>
      </c>
    </row>
    <row r="801" spans="1:23" x14ac:dyDescent="0.25">
      <c r="A801" t="s">
        <v>7</v>
      </c>
      <c r="B801">
        <v>1</v>
      </c>
      <c r="C801" t="s">
        <v>8</v>
      </c>
      <c r="D801">
        <v>1</v>
      </c>
      <c r="E801" t="s">
        <v>9</v>
      </c>
      <c r="F801" s="1">
        <v>30705</v>
      </c>
      <c r="G801">
        <v>34.599998474121101</v>
      </c>
      <c r="H801">
        <v>67.699996948242202</v>
      </c>
      <c r="I801">
        <v>33.849998474121101</v>
      </c>
      <c r="J801">
        <v>33.099998474121101</v>
      </c>
      <c r="K801">
        <v>34.599998474121101</v>
      </c>
      <c r="L801">
        <v>33.099998474121101</v>
      </c>
      <c r="M801">
        <v>34.599998474121101</v>
      </c>
      <c r="N801">
        <v>1.5</v>
      </c>
      <c r="Q801">
        <f t="shared" si="84"/>
        <v>34.599998474121101</v>
      </c>
      <c r="R801">
        <f t="shared" si="85"/>
        <v>34.599998474121101</v>
      </c>
      <c r="S801">
        <f t="shared" si="86"/>
        <v>34.599998474121101</v>
      </c>
      <c r="T801">
        <f t="shared" si="87"/>
        <v>34.599998474121101</v>
      </c>
      <c r="U801">
        <f t="shared" si="88"/>
        <v>34.599998474121101</v>
      </c>
      <c r="V801">
        <f t="shared" si="89"/>
        <v>34.599998474121101</v>
      </c>
      <c r="W801">
        <f t="shared" si="90"/>
        <v>1.5</v>
      </c>
    </row>
    <row r="802" spans="1:23" x14ac:dyDescent="0.25">
      <c r="A802" t="s">
        <v>7</v>
      </c>
      <c r="B802">
        <v>1</v>
      </c>
      <c r="C802" t="s">
        <v>8</v>
      </c>
      <c r="D802">
        <v>1</v>
      </c>
      <c r="E802" t="s">
        <v>9</v>
      </c>
      <c r="F802" s="1">
        <v>30706</v>
      </c>
      <c r="G802">
        <v>34.799999237060497</v>
      </c>
      <c r="H802">
        <v>69.399997711181598</v>
      </c>
      <c r="I802">
        <v>34.699998855590799</v>
      </c>
      <c r="J802">
        <v>34.599998474121101</v>
      </c>
      <c r="K802">
        <v>34.799999237060497</v>
      </c>
      <c r="L802">
        <v>34.599998474121101</v>
      </c>
      <c r="M802">
        <v>34.799999237060497</v>
      </c>
      <c r="N802">
        <v>0.20000076293945299</v>
      </c>
      <c r="Q802">
        <f t="shared" si="84"/>
        <v>34.799999237060497</v>
      </c>
      <c r="R802">
        <f t="shared" si="85"/>
        <v>34.799999237060497</v>
      </c>
      <c r="S802">
        <f t="shared" si="86"/>
        <v>34.799999237060497</v>
      </c>
      <c r="T802">
        <f t="shared" si="87"/>
        <v>34.799999237060497</v>
      </c>
      <c r="U802">
        <f t="shared" si="88"/>
        <v>34.799999237060497</v>
      </c>
      <c r="V802">
        <f t="shared" si="89"/>
        <v>34.799999237060497</v>
      </c>
      <c r="W802">
        <f t="shared" si="90"/>
        <v>0.20000076293939628</v>
      </c>
    </row>
    <row r="803" spans="1:23" x14ac:dyDescent="0.25">
      <c r="A803" t="s">
        <v>7</v>
      </c>
      <c r="B803">
        <v>1</v>
      </c>
      <c r="C803" t="s">
        <v>8</v>
      </c>
      <c r="D803">
        <v>1</v>
      </c>
      <c r="E803" t="s">
        <v>9</v>
      </c>
      <c r="F803" s="1">
        <v>30707</v>
      </c>
      <c r="G803">
        <v>33.5</v>
      </c>
      <c r="H803">
        <v>68.299999237060504</v>
      </c>
      <c r="I803">
        <v>34.149999618530302</v>
      </c>
      <c r="J803">
        <v>33.5</v>
      </c>
      <c r="K803">
        <v>34.799999237060497</v>
      </c>
      <c r="L803">
        <v>34.799999237060497</v>
      </c>
      <c r="M803">
        <v>33.5</v>
      </c>
      <c r="N803">
        <v>-1.29999923706055</v>
      </c>
      <c r="Q803">
        <f t="shared" si="84"/>
        <v>33.5</v>
      </c>
      <c r="R803">
        <f t="shared" si="85"/>
        <v>33.5</v>
      </c>
      <c r="S803">
        <f t="shared" si="86"/>
        <v>33.5</v>
      </c>
      <c r="T803">
        <f t="shared" si="87"/>
        <v>33.5</v>
      </c>
      <c r="U803">
        <f t="shared" si="88"/>
        <v>33.5</v>
      </c>
      <c r="V803">
        <f t="shared" si="89"/>
        <v>33.5</v>
      </c>
      <c r="W803">
        <f t="shared" si="90"/>
        <v>-1.2999992370604971</v>
      </c>
    </row>
    <row r="804" spans="1:23" x14ac:dyDescent="0.25">
      <c r="A804" t="s">
        <v>7</v>
      </c>
      <c r="B804">
        <v>1</v>
      </c>
      <c r="C804" t="s">
        <v>8</v>
      </c>
      <c r="D804">
        <v>1</v>
      </c>
      <c r="E804" t="s">
        <v>9</v>
      </c>
      <c r="F804" s="1">
        <v>30708</v>
      </c>
      <c r="G804">
        <v>23.399999618530298</v>
      </c>
      <c r="H804">
        <v>56.899999618530302</v>
      </c>
      <c r="I804">
        <v>28.449999809265101</v>
      </c>
      <c r="J804">
        <v>23.399999618530298</v>
      </c>
      <c r="K804">
        <v>33.5</v>
      </c>
      <c r="L804">
        <v>33.5</v>
      </c>
      <c r="M804">
        <v>23.399999618530298</v>
      </c>
      <c r="N804">
        <v>-10.1000003814697</v>
      </c>
      <c r="Q804">
        <f t="shared" si="84"/>
        <v>23.399999618530298</v>
      </c>
      <c r="R804">
        <f t="shared" si="85"/>
        <v>23.399999618530298</v>
      </c>
      <c r="S804">
        <f t="shared" si="86"/>
        <v>23.399999618530298</v>
      </c>
      <c r="T804">
        <f t="shared" si="87"/>
        <v>23.399999618530298</v>
      </c>
      <c r="U804">
        <f t="shared" si="88"/>
        <v>23.399999618530298</v>
      </c>
      <c r="V804">
        <f t="shared" si="89"/>
        <v>23.399999618530298</v>
      </c>
      <c r="W804">
        <f t="shared" si="90"/>
        <v>-10.100000381469702</v>
      </c>
    </row>
    <row r="805" spans="1:23" x14ac:dyDescent="0.25">
      <c r="A805" t="s">
        <v>7</v>
      </c>
      <c r="B805">
        <v>1</v>
      </c>
      <c r="C805" t="s">
        <v>8</v>
      </c>
      <c r="D805">
        <v>1</v>
      </c>
      <c r="E805" t="s">
        <v>9</v>
      </c>
      <c r="F805" s="1">
        <v>30709</v>
      </c>
      <c r="G805">
        <v>22.5</v>
      </c>
      <c r="H805">
        <v>45.899999618530302</v>
      </c>
      <c r="I805">
        <v>22.949999809265101</v>
      </c>
      <c r="J805">
        <v>22.5</v>
      </c>
      <c r="K805">
        <v>23.399999618530298</v>
      </c>
      <c r="L805">
        <v>23.399999618530298</v>
      </c>
      <c r="M805">
        <v>22.5</v>
      </c>
      <c r="N805">
        <v>-0.89999961853027299</v>
      </c>
      <c r="Q805">
        <f t="shared" si="84"/>
        <v>22.5</v>
      </c>
      <c r="R805">
        <f t="shared" si="85"/>
        <v>22.5</v>
      </c>
      <c r="S805">
        <f t="shared" si="86"/>
        <v>22.5</v>
      </c>
      <c r="T805">
        <f t="shared" si="87"/>
        <v>22.5</v>
      </c>
      <c r="U805">
        <f t="shared" si="88"/>
        <v>22.5</v>
      </c>
      <c r="V805">
        <f t="shared" si="89"/>
        <v>22.5</v>
      </c>
      <c r="W805">
        <f t="shared" si="90"/>
        <v>-0.89999961853029831</v>
      </c>
    </row>
    <row r="806" spans="1:23" x14ac:dyDescent="0.25">
      <c r="A806" t="s">
        <v>7</v>
      </c>
      <c r="B806">
        <v>1</v>
      </c>
      <c r="C806" t="s">
        <v>8</v>
      </c>
      <c r="D806">
        <v>1</v>
      </c>
      <c r="E806" t="s">
        <v>9</v>
      </c>
      <c r="F806" s="1">
        <v>30710</v>
      </c>
      <c r="G806">
        <v>27.5</v>
      </c>
      <c r="H806">
        <v>50</v>
      </c>
      <c r="I806">
        <v>25</v>
      </c>
      <c r="J806">
        <v>22.5</v>
      </c>
      <c r="K806">
        <v>27.5</v>
      </c>
      <c r="L806">
        <v>22.5</v>
      </c>
      <c r="M806">
        <v>27.5</v>
      </c>
      <c r="N806">
        <v>5</v>
      </c>
      <c r="Q806">
        <f t="shared" si="84"/>
        <v>27.5</v>
      </c>
      <c r="R806">
        <f t="shared" si="85"/>
        <v>27.5</v>
      </c>
      <c r="S806">
        <f t="shared" si="86"/>
        <v>27.5</v>
      </c>
      <c r="T806">
        <f t="shared" si="87"/>
        <v>27.5</v>
      </c>
      <c r="U806">
        <f t="shared" si="88"/>
        <v>27.5</v>
      </c>
      <c r="V806">
        <f t="shared" si="89"/>
        <v>27.5</v>
      </c>
      <c r="W806">
        <f t="shared" si="90"/>
        <v>5</v>
      </c>
    </row>
    <row r="807" spans="1:23" x14ac:dyDescent="0.25">
      <c r="A807" t="s">
        <v>7</v>
      </c>
      <c r="B807">
        <v>1</v>
      </c>
      <c r="C807" t="s">
        <v>8</v>
      </c>
      <c r="D807">
        <v>1</v>
      </c>
      <c r="E807" t="s">
        <v>9</v>
      </c>
      <c r="F807" s="1">
        <v>30711</v>
      </c>
      <c r="G807">
        <v>28.5</v>
      </c>
      <c r="H807">
        <v>56</v>
      </c>
      <c r="I807">
        <v>28</v>
      </c>
      <c r="J807">
        <v>27.5</v>
      </c>
      <c r="K807">
        <v>28.5</v>
      </c>
      <c r="L807">
        <v>27.5</v>
      </c>
      <c r="M807">
        <v>28.5</v>
      </c>
      <c r="N807">
        <v>1</v>
      </c>
      <c r="Q807">
        <f t="shared" si="84"/>
        <v>28.5</v>
      </c>
      <c r="R807">
        <f t="shared" si="85"/>
        <v>28.5</v>
      </c>
      <c r="S807">
        <f t="shared" si="86"/>
        <v>28.5</v>
      </c>
      <c r="T807">
        <f t="shared" si="87"/>
        <v>28.5</v>
      </c>
      <c r="U807">
        <f t="shared" si="88"/>
        <v>28.5</v>
      </c>
      <c r="V807">
        <f t="shared" si="89"/>
        <v>28.5</v>
      </c>
      <c r="W807">
        <f t="shared" si="90"/>
        <v>1</v>
      </c>
    </row>
    <row r="808" spans="1:23" x14ac:dyDescent="0.25">
      <c r="A808" t="s">
        <v>7</v>
      </c>
      <c r="B808">
        <v>1</v>
      </c>
      <c r="C808" t="s">
        <v>8</v>
      </c>
      <c r="D808">
        <v>1</v>
      </c>
      <c r="E808" t="s">
        <v>9</v>
      </c>
      <c r="F808" s="1">
        <v>30712</v>
      </c>
      <c r="G808">
        <v>26</v>
      </c>
      <c r="H808">
        <v>54.5</v>
      </c>
      <c r="I808">
        <v>27.25</v>
      </c>
      <c r="J808">
        <v>26</v>
      </c>
      <c r="K808">
        <v>28.5</v>
      </c>
      <c r="L808">
        <v>28.5</v>
      </c>
      <c r="M808">
        <v>26</v>
      </c>
      <c r="N808">
        <v>-2.5</v>
      </c>
      <c r="Q808">
        <f t="shared" si="84"/>
        <v>26</v>
      </c>
      <c r="R808">
        <f t="shared" si="85"/>
        <v>26</v>
      </c>
      <c r="S808">
        <f t="shared" si="86"/>
        <v>26</v>
      </c>
      <c r="T808">
        <f t="shared" si="87"/>
        <v>26</v>
      </c>
      <c r="U808">
        <f t="shared" si="88"/>
        <v>26</v>
      </c>
      <c r="V808">
        <f t="shared" si="89"/>
        <v>26</v>
      </c>
      <c r="W808">
        <f t="shared" si="90"/>
        <v>-2.5</v>
      </c>
    </row>
    <row r="809" spans="1:23" x14ac:dyDescent="0.25">
      <c r="A809" t="s">
        <v>7</v>
      </c>
      <c r="B809">
        <v>1</v>
      </c>
      <c r="C809" t="s">
        <v>8</v>
      </c>
      <c r="D809">
        <v>1</v>
      </c>
      <c r="E809" t="s">
        <v>9</v>
      </c>
      <c r="F809" s="1">
        <v>30713</v>
      </c>
      <c r="G809">
        <v>30.700000762939499</v>
      </c>
      <c r="H809">
        <v>56.700000762939503</v>
      </c>
      <c r="I809">
        <v>28.350000381469702</v>
      </c>
      <c r="J809">
        <v>26</v>
      </c>
      <c r="K809">
        <v>30.700000762939499</v>
      </c>
      <c r="L809">
        <v>26</v>
      </c>
      <c r="M809">
        <v>30.700000762939499</v>
      </c>
      <c r="N809">
        <v>4.7000007629394496</v>
      </c>
      <c r="Q809">
        <f t="shared" si="84"/>
        <v>30.700000762939499</v>
      </c>
      <c r="R809">
        <f t="shared" si="85"/>
        <v>30.700000762939499</v>
      </c>
      <c r="S809">
        <f t="shared" si="86"/>
        <v>30.700000762939499</v>
      </c>
      <c r="T809">
        <f t="shared" si="87"/>
        <v>30.700000762939499</v>
      </c>
      <c r="U809">
        <f t="shared" si="88"/>
        <v>30.700000762939499</v>
      </c>
      <c r="V809">
        <f t="shared" si="89"/>
        <v>30.700000762939499</v>
      </c>
      <c r="W809">
        <f t="shared" si="90"/>
        <v>4.7000007629394993</v>
      </c>
    </row>
    <row r="810" spans="1:23" x14ac:dyDescent="0.25">
      <c r="A810" t="s">
        <v>7</v>
      </c>
      <c r="B810">
        <v>1</v>
      </c>
      <c r="C810" t="s">
        <v>8</v>
      </c>
      <c r="D810">
        <v>1</v>
      </c>
      <c r="E810" t="s">
        <v>9</v>
      </c>
      <c r="F810" s="1">
        <v>30714</v>
      </c>
      <c r="G810">
        <v>29.5</v>
      </c>
      <c r="H810">
        <v>60.200000762939503</v>
      </c>
      <c r="I810">
        <v>30.100000381469702</v>
      </c>
      <c r="J810">
        <v>29.5</v>
      </c>
      <c r="K810">
        <v>30.700000762939499</v>
      </c>
      <c r="L810">
        <v>30.700000762939499</v>
      </c>
      <c r="M810">
        <v>29.5</v>
      </c>
      <c r="N810">
        <v>-1.20000076293945</v>
      </c>
      <c r="Q810">
        <f t="shared" si="84"/>
        <v>29.5</v>
      </c>
      <c r="R810">
        <f t="shared" si="85"/>
        <v>29.5</v>
      </c>
      <c r="S810">
        <f t="shared" si="86"/>
        <v>29.5</v>
      </c>
      <c r="T810">
        <f t="shared" si="87"/>
        <v>29.5</v>
      </c>
      <c r="U810">
        <f t="shared" si="88"/>
        <v>29.5</v>
      </c>
      <c r="V810">
        <f t="shared" si="89"/>
        <v>29.5</v>
      </c>
      <c r="W810">
        <f t="shared" si="90"/>
        <v>-1.2000007629394993</v>
      </c>
    </row>
    <row r="811" spans="1:23" x14ac:dyDescent="0.25">
      <c r="A811" t="s">
        <v>7</v>
      </c>
      <c r="B811">
        <v>1</v>
      </c>
      <c r="C811" t="s">
        <v>8</v>
      </c>
      <c r="D811">
        <v>1</v>
      </c>
      <c r="E811" t="s">
        <v>9</v>
      </c>
      <c r="F811" s="1">
        <v>30715</v>
      </c>
      <c r="G811">
        <v>30</v>
      </c>
      <c r="H811">
        <v>59.5</v>
      </c>
      <c r="I811">
        <v>29.75</v>
      </c>
      <c r="J811">
        <v>29.5</v>
      </c>
      <c r="K811">
        <v>30</v>
      </c>
      <c r="L811">
        <v>29.5</v>
      </c>
      <c r="M811">
        <v>30</v>
      </c>
      <c r="N811">
        <v>0.5</v>
      </c>
      <c r="Q811">
        <f t="shared" si="84"/>
        <v>30</v>
      </c>
      <c r="R811">
        <f t="shared" si="85"/>
        <v>30</v>
      </c>
      <c r="S811">
        <f t="shared" si="86"/>
        <v>30</v>
      </c>
      <c r="T811">
        <f t="shared" si="87"/>
        <v>30</v>
      </c>
      <c r="U811">
        <f t="shared" si="88"/>
        <v>30</v>
      </c>
      <c r="V811">
        <f t="shared" si="89"/>
        <v>30</v>
      </c>
      <c r="W811">
        <f t="shared" si="90"/>
        <v>0.5</v>
      </c>
    </row>
    <row r="812" spans="1:23" x14ac:dyDescent="0.25">
      <c r="A812" t="s">
        <v>7</v>
      </c>
      <c r="B812">
        <v>1</v>
      </c>
      <c r="C812" t="s">
        <v>8</v>
      </c>
      <c r="D812">
        <v>1</v>
      </c>
      <c r="E812" t="s">
        <v>9</v>
      </c>
      <c r="F812" s="1">
        <v>30716</v>
      </c>
      <c r="G812">
        <v>32.200000762939503</v>
      </c>
      <c r="H812">
        <v>62.200000762939503</v>
      </c>
      <c r="I812">
        <v>31.100000381469702</v>
      </c>
      <c r="J812">
        <v>30</v>
      </c>
      <c r="K812">
        <v>32.200000762939503</v>
      </c>
      <c r="L812">
        <v>30</v>
      </c>
      <c r="M812">
        <v>32.200000762939503</v>
      </c>
      <c r="N812">
        <v>2.20000076293945</v>
      </c>
      <c r="Q812">
        <f t="shared" si="84"/>
        <v>32.200000762939503</v>
      </c>
      <c r="R812">
        <f t="shared" si="85"/>
        <v>32.200000762939503</v>
      </c>
      <c r="S812">
        <f t="shared" si="86"/>
        <v>32.200000762939503</v>
      </c>
      <c r="T812">
        <f t="shared" si="87"/>
        <v>32.200000762939503</v>
      </c>
      <c r="U812">
        <f t="shared" si="88"/>
        <v>32.200000762939503</v>
      </c>
      <c r="V812">
        <f t="shared" si="89"/>
        <v>32.200000762939503</v>
      </c>
      <c r="W812">
        <f t="shared" si="90"/>
        <v>2.2000007629395029</v>
      </c>
    </row>
    <row r="813" spans="1:23" x14ac:dyDescent="0.25">
      <c r="A813" t="s">
        <v>7</v>
      </c>
      <c r="B813">
        <v>1</v>
      </c>
      <c r="C813" t="s">
        <v>8</v>
      </c>
      <c r="D813">
        <v>1</v>
      </c>
      <c r="E813" t="s">
        <v>9</v>
      </c>
      <c r="F813" s="1">
        <v>30717</v>
      </c>
      <c r="G813">
        <v>31.799999237060501</v>
      </c>
      <c r="H813">
        <v>64</v>
      </c>
      <c r="I813">
        <v>32</v>
      </c>
      <c r="J813">
        <v>31.799999237060501</v>
      </c>
      <c r="K813">
        <v>32.200000762939503</v>
      </c>
      <c r="L813">
        <v>32.200000762939503</v>
      </c>
      <c r="M813">
        <v>31.799999237060501</v>
      </c>
      <c r="N813">
        <v>-0.40000152587890597</v>
      </c>
      <c r="Q813">
        <f t="shared" si="84"/>
        <v>31.799999237060501</v>
      </c>
      <c r="R813">
        <f t="shared" si="85"/>
        <v>31.799999237060501</v>
      </c>
      <c r="S813">
        <f t="shared" si="86"/>
        <v>31.799999237060501</v>
      </c>
      <c r="T813">
        <f t="shared" si="87"/>
        <v>31.799999237060501</v>
      </c>
      <c r="U813">
        <f t="shared" si="88"/>
        <v>31.799999237060501</v>
      </c>
      <c r="V813">
        <f t="shared" si="89"/>
        <v>31.799999237060501</v>
      </c>
      <c r="W813">
        <f t="shared" si="90"/>
        <v>-0.40000152587900217</v>
      </c>
    </row>
    <row r="814" spans="1:23" x14ac:dyDescent="0.25">
      <c r="A814" t="s">
        <v>7</v>
      </c>
      <c r="B814">
        <v>1</v>
      </c>
      <c r="C814" t="s">
        <v>8</v>
      </c>
      <c r="D814">
        <v>1</v>
      </c>
      <c r="E814" t="s">
        <v>9</v>
      </c>
      <c r="F814" s="1">
        <v>30718</v>
      </c>
      <c r="G814">
        <v>32.299999237060497</v>
      </c>
      <c r="H814">
        <v>64.099998474121094</v>
      </c>
      <c r="I814">
        <v>32.049999237060497</v>
      </c>
      <c r="J814">
        <v>31.799999237060501</v>
      </c>
      <c r="K814">
        <v>32.299999237060497</v>
      </c>
      <c r="L814">
        <v>31.799999237060501</v>
      </c>
      <c r="M814">
        <v>32.299999237060497</v>
      </c>
      <c r="N814">
        <v>0.5</v>
      </c>
      <c r="Q814">
        <f t="shared" si="84"/>
        <v>32.299999237060497</v>
      </c>
      <c r="R814">
        <f t="shared" si="85"/>
        <v>32.299999237060497</v>
      </c>
      <c r="S814">
        <f t="shared" si="86"/>
        <v>32.299999237060497</v>
      </c>
      <c r="T814">
        <f t="shared" si="87"/>
        <v>32.299999237060497</v>
      </c>
      <c r="U814">
        <f t="shared" si="88"/>
        <v>32.299999237060497</v>
      </c>
      <c r="V814">
        <f t="shared" si="89"/>
        <v>32.299999237060497</v>
      </c>
      <c r="W814">
        <f t="shared" si="90"/>
        <v>0.49999999999999645</v>
      </c>
    </row>
    <row r="815" spans="1:23" x14ac:dyDescent="0.25">
      <c r="A815" t="s">
        <v>7</v>
      </c>
      <c r="B815">
        <v>1</v>
      </c>
      <c r="C815" t="s">
        <v>8</v>
      </c>
      <c r="D815">
        <v>1</v>
      </c>
      <c r="E815" t="s">
        <v>9</v>
      </c>
      <c r="F815" s="1">
        <v>30719</v>
      </c>
      <c r="G815">
        <v>34.299999237060497</v>
      </c>
      <c r="H815">
        <v>66.599998474121094</v>
      </c>
      <c r="I815">
        <v>33.299999237060497</v>
      </c>
      <c r="J815">
        <v>32.299999237060497</v>
      </c>
      <c r="K815">
        <v>34.299999237060497</v>
      </c>
      <c r="L815">
        <v>32.299999237060497</v>
      </c>
      <c r="M815">
        <v>34.299999237060497</v>
      </c>
      <c r="N815">
        <v>2</v>
      </c>
      <c r="Q815">
        <f t="shared" si="84"/>
        <v>34.299999237060497</v>
      </c>
      <c r="R815">
        <f t="shared" si="85"/>
        <v>34.299999237060497</v>
      </c>
      <c r="S815">
        <f t="shared" si="86"/>
        <v>34.299999237060497</v>
      </c>
      <c r="T815">
        <f t="shared" si="87"/>
        <v>34.299999237060497</v>
      </c>
      <c r="U815">
        <f t="shared" si="88"/>
        <v>34.299999237060497</v>
      </c>
      <c r="V815">
        <f t="shared" si="89"/>
        <v>34.299999237060497</v>
      </c>
      <c r="W815">
        <f t="shared" si="90"/>
        <v>2</v>
      </c>
    </row>
    <row r="816" spans="1:23" x14ac:dyDescent="0.25">
      <c r="A816" t="s">
        <v>7</v>
      </c>
      <c r="B816">
        <v>1</v>
      </c>
      <c r="C816" t="s">
        <v>8</v>
      </c>
      <c r="D816">
        <v>1</v>
      </c>
      <c r="E816" t="s">
        <v>9</v>
      </c>
      <c r="F816" s="1">
        <v>30720</v>
      </c>
      <c r="G816">
        <v>33.799999237060497</v>
      </c>
      <c r="H816">
        <v>68.099998474121094</v>
      </c>
      <c r="I816">
        <v>34.049999237060497</v>
      </c>
      <c r="J816">
        <v>33.799999237060497</v>
      </c>
      <c r="K816">
        <v>34.299999237060497</v>
      </c>
      <c r="L816">
        <v>34.299999237060497</v>
      </c>
      <c r="M816">
        <v>33.799999237060497</v>
      </c>
      <c r="N816">
        <v>-0.5</v>
      </c>
      <c r="Q816">
        <f t="shared" si="84"/>
        <v>33.799999237060497</v>
      </c>
      <c r="R816">
        <f t="shared" si="85"/>
        <v>33.799999237060497</v>
      </c>
      <c r="S816">
        <f t="shared" si="86"/>
        <v>33.799999237060497</v>
      </c>
      <c r="T816">
        <f t="shared" si="87"/>
        <v>33.799999237060497</v>
      </c>
      <c r="U816">
        <f t="shared" si="88"/>
        <v>33.799999237060497</v>
      </c>
      <c r="V816">
        <f t="shared" si="89"/>
        <v>33.799999237060497</v>
      </c>
      <c r="W816">
        <f t="shared" si="90"/>
        <v>-0.5</v>
      </c>
    </row>
    <row r="817" spans="1:23" x14ac:dyDescent="0.25">
      <c r="A817" t="s">
        <v>7</v>
      </c>
      <c r="B817">
        <v>1</v>
      </c>
      <c r="C817" t="s">
        <v>8</v>
      </c>
      <c r="D817">
        <v>1</v>
      </c>
      <c r="E817" t="s">
        <v>9</v>
      </c>
      <c r="F817" s="1">
        <v>30721</v>
      </c>
      <c r="G817">
        <v>32</v>
      </c>
      <c r="H817">
        <v>65.799999237060504</v>
      </c>
      <c r="I817">
        <v>32.899999618530302</v>
      </c>
      <c r="J817">
        <v>32</v>
      </c>
      <c r="K817">
        <v>33.799999237060497</v>
      </c>
      <c r="L817">
        <v>33.799999237060497</v>
      </c>
      <c r="M817">
        <v>32</v>
      </c>
      <c r="N817">
        <v>-1.79999923706055</v>
      </c>
      <c r="Q817">
        <f t="shared" si="84"/>
        <v>32</v>
      </c>
      <c r="R817">
        <f t="shared" si="85"/>
        <v>32</v>
      </c>
      <c r="S817">
        <f t="shared" si="86"/>
        <v>32</v>
      </c>
      <c r="T817">
        <f t="shared" si="87"/>
        <v>32</v>
      </c>
      <c r="U817">
        <f t="shared" si="88"/>
        <v>32</v>
      </c>
      <c r="V817">
        <f t="shared" si="89"/>
        <v>32</v>
      </c>
      <c r="W817">
        <f t="shared" si="90"/>
        <v>-1.7999992370604971</v>
      </c>
    </row>
    <row r="818" spans="1:23" x14ac:dyDescent="0.25">
      <c r="A818" t="s">
        <v>7</v>
      </c>
      <c r="B818">
        <v>1</v>
      </c>
      <c r="C818" t="s">
        <v>8</v>
      </c>
      <c r="D818">
        <v>1</v>
      </c>
      <c r="E818" t="s">
        <v>9</v>
      </c>
      <c r="F818" s="1">
        <v>30722</v>
      </c>
      <c r="G818">
        <v>33.200000762939503</v>
      </c>
      <c r="H818">
        <v>65.200000762939496</v>
      </c>
      <c r="I818">
        <v>32.600000381469698</v>
      </c>
      <c r="J818">
        <v>32</v>
      </c>
      <c r="K818">
        <v>33.200000762939503</v>
      </c>
      <c r="L818">
        <v>32</v>
      </c>
      <c r="M818">
        <v>33.200000762939503</v>
      </c>
      <c r="N818">
        <v>1.20000076293945</v>
      </c>
      <c r="Q818">
        <f t="shared" si="84"/>
        <v>33.200000762939503</v>
      </c>
      <c r="R818">
        <f t="shared" si="85"/>
        <v>33.200000762939503</v>
      </c>
      <c r="S818">
        <f t="shared" si="86"/>
        <v>33.200000762939503</v>
      </c>
      <c r="T818">
        <f t="shared" si="87"/>
        <v>33.200000762939503</v>
      </c>
      <c r="U818">
        <f t="shared" si="88"/>
        <v>33.200000762939503</v>
      </c>
      <c r="V818">
        <f t="shared" si="89"/>
        <v>33.200000762939503</v>
      </c>
      <c r="W818">
        <f t="shared" si="90"/>
        <v>1.2000007629395029</v>
      </c>
    </row>
    <row r="819" spans="1:23" x14ac:dyDescent="0.25">
      <c r="A819" t="s">
        <v>7</v>
      </c>
      <c r="B819">
        <v>1</v>
      </c>
      <c r="C819" t="s">
        <v>8</v>
      </c>
      <c r="D819">
        <v>1</v>
      </c>
      <c r="E819" t="s">
        <v>9</v>
      </c>
      <c r="F819" s="1">
        <v>30723</v>
      </c>
      <c r="G819">
        <v>32</v>
      </c>
      <c r="H819">
        <v>65.200000762939496</v>
      </c>
      <c r="I819">
        <v>32.600000381469698</v>
      </c>
      <c r="J819">
        <v>32</v>
      </c>
      <c r="K819">
        <v>33.200000762939503</v>
      </c>
      <c r="L819">
        <v>33.200000762939503</v>
      </c>
      <c r="M819">
        <v>32</v>
      </c>
      <c r="N819">
        <v>-1.20000076293945</v>
      </c>
      <c r="Q819">
        <f t="shared" si="84"/>
        <v>32</v>
      </c>
      <c r="R819">
        <f t="shared" si="85"/>
        <v>32</v>
      </c>
      <c r="S819">
        <f t="shared" si="86"/>
        <v>32</v>
      </c>
      <c r="T819">
        <f t="shared" si="87"/>
        <v>32</v>
      </c>
      <c r="U819">
        <f t="shared" si="88"/>
        <v>32</v>
      </c>
      <c r="V819">
        <f t="shared" si="89"/>
        <v>32</v>
      </c>
      <c r="W819">
        <f t="shared" si="90"/>
        <v>-1.2000007629395029</v>
      </c>
    </row>
    <row r="820" spans="1:23" x14ac:dyDescent="0.25">
      <c r="A820" t="s">
        <v>7</v>
      </c>
      <c r="B820">
        <v>1</v>
      </c>
      <c r="C820" t="s">
        <v>8</v>
      </c>
      <c r="D820">
        <v>1</v>
      </c>
      <c r="E820" t="s">
        <v>9</v>
      </c>
      <c r="F820" s="1">
        <v>30724</v>
      </c>
      <c r="G820">
        <v>32</v>
      </c>
      <c r="H820">
        <v>64</v>
      </c>
      <c r="I820">
        <v>32</v>
      </c>
      <c r="J820">
        <v>32</v>
      </c>
      <c r="K820">
        <v>32</v>
      </c>
      <c r="L820">
        <v>32</v>
      </c>
      <c r="M820">
        <v>32</v>
      </c>
      <c r="N820">
        <v>0</v>
      </c>
      <c r="Q820">
        <f t="shared" si="84"/>
        <v>32</v>
      </c>
      <c r="R820">
        <f t="shared" si="85"/>
        <v>32</v>
      </c>
      <c r="S820">
        <f t="shared" si="86"/>
        <v>32</v>
      </c>
      <c r="T820">
        <f t="shared" si="87"/>
        <v>32</v>
      </c>
      <c r="U820">
        <f t="shared" si="88"/>
        <v>32</v>
      </c>
      <c r="V820">
        <f t="shared" si="89"/>
        <v>32</v>
      </c>
      <c r="W820">
        <f t="shared" si="90"/>
        <v>0</v>
      </c>
    </row>
    <row r="821" spans="1:23" x14ac:dyDescent="0.25">
      <c r="A821" t="s">
        <v>7</v>
      </c>
      <c r="B821">
        <v>1</v>
      </c>
      <c r="C821" t="s">
        <v>8</v>
      </c>
      <c r="D821">
        <v>1</v>
      </c>
      <c r="E821" t="s">
        <v>9</v>
      </c>
      <c r="F821" s="1">
        <v>30725</v>
      </c>
      <c r="G821">
        <v>33.5</v>
      </c>
      <c r="H821">
        <v>65.5</v>
      </c>
      <c r="I821">
        <v>32.75</v>
      </c>
      <c r="J821">
        <v>32</v>
      </c>
      <c r="K821">
        <v>33.5</v>
      </c>
      <c r="L821">
        <v>32</v>
      </c>
      <c r="M821">
        <v>33.5</v>
      </c>
      <c r="N821">
        <v>1.5</v>
      </c>
      <c r="Q821">
        <f t="shared" si="84"/>
        <v>33.5</v>
      </c>
      <c r="R821">
        <f t="shared" si="85"/>
        <v>33.5</v>
      </c>
      <c r="S821">
        <f t="shared" si="86"/>
        <v>33.5</v>
      </c>
      <c r="T821">
        <f t="shared" si="87"/>
        <v>33.5</v>
      </c>
      <c r="U821">
        <f t="shared" si="88"/>
        <v>33.5</v>
      </c>
      <c r="V821">
        <f t="shared" si="89"/>
        <v>33.5</v>
      </c>
      <c r="W821">
        <f t="shared" si="90"/>
        <v>1.5</v>
      </c>
    </row>
    <row r="822" spans="1:23" x14ac:dyDescent="0.25">
      <c r="A822" t="s">
        <v>7</v>
      </c>
      <c r="B822">
        <v>1</v>
      </c>
      <c r="C822" t="s">
        <v>8</v>
      </c>
      <c r="D822">
        <v>1</v>
      </c>
      <c r="E822" t="s">
        <v>9</v>
      </c>
      <c r="F822" s="1">
        <v>30726</v>
      </c>
      <c r="G822">
        <v>30</v>
      </c>
      <c r="H822">
        <v>63.5</v>
      </c>
      <c r="I822">
        <v>31.75</v>
      </c>
      <c r="J822">
        <v>30</v>
      </c>
      <c r="K822">
        <v>33.5</v>
      </c>
      <c r="L822">
        <v>33.5</v>
      </c>
      <c r="M822">
        <v>30</v>
      </c>
      <c r="N822">
        <v>-3.5</v>
      </c>
      <c r="Q822">
        <f t="shared" si="84"/>
        <v>30</v>
      </c>
      <c r="R822">
        <f t="shared" si="85"/>
        <v>30</v>
      </c>
      <c r="S822">
        <f t="shared" si="86"/>
        <v>30</v>
      </c>
      <c r="T822">
        <f t="shared" si="87"/>
        <v>30</v>
      </c>
      <c r="U822">
        <f t="shared" si="88"/>
        <v>30</v>
      </c>
      <c r="V822">
        <f t="shared" si="89"/>
        <v>30</v>
      </c>
      <c r="W822">
        <f t="shared" si="90"/>
        <v>-3.5</v>
      </c>
    </row>
    <row r="823" spans="1:23" x14ac:dyDescent="0.25">
      <c r="A823" t="s">
        <v>7</v>
      </c>
      <c r="B823">
        <v>1</v>
      </c>
      <c r="C823" t="s">
        <v>8</v>
      </c>
      <c r="D823">
        <v>1</v>
      </c>
      <c r="E823" t="s">
        <v>9</v>
      </c>
      <c r="F823" s="1">
        <v>30727</v>
      </c>
      <c r="G823">
        <v>32.5</v>
      </c>
      <c r="H823">
        <v>62.5</v>
      </c>
      <c r="I823">
        <v>31.25</v>
      </c>
      <c r="J823">
        <v>30</v>
      </c>
      <c r="K823">
        <v>32.5</v>
      </c>
      <c r="L823">
        <v>30</v>
      </c>
      <c r="M823">
        <v>32.5</v>
      </c>
      <c r="N823">
        <v>2.5</v>
      </c>
      <c r="Q823">
        <f t="shared" si="84"/>
        <v>32.5</v>
      </c>
      <c r="R823">
        <f t="shared" si="85"/>
        <v>32.5</v>
      </c>
      <c r="S823">
        <f t="shared" si="86"/>
        <v>32.5</v>
      </c>
      <c r="T823">
        <f t="shared" si="87"/>
        <v>32.5</v>
      </c>
      <c r="U823">
        <f t="shared" si="88"/>
        <v>32.5</v>
      </c>
      <c r="V823">
        <f t="shared" si="89"/>
        <v>32.5</v>
      </c>
      <c r="W823">
        <f t="shared" si="90"/>
        <v>2.5</v>
      </c>
    </row>
    <row r="824" spans="1:23" x14ac:dyDescent="0.25">
      <c r="A824" t="s">
        <v>7</v>
      </c>
      <c r="B824">
        <v>1</v>
      </c>
      <c r="C824" t="s">
        <v>8</v>
      </c>
      <c r="D824">
        <v>1</v>
      </c>
      <c r="E824" t="s">
        <v>9</v>
      </c>
      <c r="F824" s="1">
        <v>30728</v>
      </c>
      <c r="G824">
        <v>30.399999618530298</v>
      </c>
      <c r="H824">
        <v>62.899999618530302</v>
      </c>
      <c r="I824">
        <v>31.449999809265101</v>
      </c>
      <c r="J824">
        <v>30.399999618530298</v>
      </c>
      <c r="K824">
        <v>32.5</v>
      </c>
      <c r="L824">
        <v>32.5</v>
      </c>
      <c r="M824">
        <v>30.399999618530298</v>
      </c>
      <c r="N824">
        <v>-2.1000003814697301</v>
      </c>
      <c r="Q824">
        <f t="shared" si="84"/>
        <v>30.399999618530298</v>
      </c>
      <c r="R824">
        <f t="shared" si="85"/>
        <v>30.399999618530298</v>
      </c>
      <c r="S824">
        <f t="shared" si="86"/>
        <v>30.399999618530298</v>
      </c>
      <c r="T824">
        <f t="shared" si="87"/>
        <v>30.399999618530298</v>
      </c>
      <c r="U824">
        <f t="shared" si="88"/>
        <v>30.399999618530298</v>
      </c>
      <c r="V824">
        <f t="shared" si="89"/>
        <v>30.399999618530298</v>
      </c>
      <c r="W824">
        <f t="shared" si="90"/>
        <v>-2.1000003814697017</v>
      </c>
    </row>
    <row r="825" spans="1:23" x14ac:dyDescent="0.25">
      <c r="A825" t="s">
        <v>7</v>
      </c>
      <c r="B825">
        <v>1</v>
      </c>
      <c r="C825" t="s">
        <v>8</v>
      </c>
      <c r="D825">
        <v>1</v>
      </c>
      <c r="E825" t="s">
        <v>9</v>
      </c>
      <c r="F825" s="1">
        <v>30729</v>
      </c>
      <c r="G825">
        <v>28.399999618530298</v>
      </c>
      <c r="H825">
        <v>58.799999237060497</v>
      </c>
      <c r="I825">
        <v>29.399999618530298</v>
      </c>
      <c r="J825">
        <v>28.399999618530298</v>
      </c>
      <c r="K825">
        <v>30.399999618530298</v>
      </c>
      <c r="L825">
        <v>30.399999618530298</v>
      </c>
      <c r="M825">
        <v>28.399999618530298</v>
      </c>
      <c r="N825">
        <v>-2</v>
      </c>
      <c r="Q825">
        <f t="shared" si="84"/>
        <v>28.399999618530298</v>
      </c>
      <c r="R825">
        <f t="shared" si="85"/>
        <v>28.399999618530298</v>
      </c>
      <c r="S825">
        <f t="shared" si="86"/>
        <v>28.399999618530298</v>
      </c>
      <c r="T825">
        <f t="shared" si="87"/>
        <v>28.399999618530298</v>
      </c>
      <c r="U825">
        <f t="shared" si="88"/>
        <v>28.399999618530298</v>
      </c>
      <c r="V825">
        <f t="shared" si="89"/>
        <v>28.399999618530298</v>
      </c>
      <c r="W825">
        <f t="shared" si="90"/>
        <v>-2</v>
      </c>
    </row>
    <row r="826" spans="1:23" x14ac:dyDescent="0.25">
      <c r="A826" t="s">
        <v>7</v>
      </c>
      <c r="B826">
        <v>1</v>
      </c>
      <c r="C826" t="s">
        <v>8</v>
      </c>
      <c r="D826">
        <v>1</v>
      </c>
      <c r="E826" t="s">
        <v>9</v>
      </c>
      <c r="F826" s="1">
        <v>30730</v>
      </c>
      <c r="G826">
        <v>29.5</v>
      </c>
      <c r="H826">
        <v>57.899999618530302</v>
      </c>
      <c r="I826">
        <v>28.949999809265101</v>
      </c>
      <c r="J826">
        <v>28.399999618530298</v>
      </c>
      <c r="K826">
        <v>29.5</v>
      </c>
      <c r="L826">
        <v>28.399999618530298</v>
      </c>
      <c r="M826">
        <v>29.5</v>
      </c>
      <c r="N826">
        <v>1.1000003814697299</v>
      </c>
      <c r="Q826">
        <f t="shared" si="84"/>
        <v>29.5</v>
      </c>
      <c r="R826">
        <f t="shared" si="85"/>
        <v>29.5</v>
      </c>
      <c r="S826">
        <f t="shared" si="86"/>
        <v>29.5</v>
      </c>
      <c r="T826">
        <f t="shared" si="87"/>
        <v>29.5</v>
      </c>
      <c r="U826">
        <f t="shared" si="88"/>
        <v>29.5</v>
      </c>
      <c r="V826">
        <f t="shared" si="89"/>
        <v>29.5</v>
      </c>
      <c r="W826">
        <f t="shared" si="90"/>
        <v>1.1000003814697017</v>
      </c>
    </row>
    <row r="827" spans="1:23" x14ac:dyDescent="0.25">
      <c r="A827" t="s">
        <v>7</v>
      </c>
      <c r="B827">
        <v>1</v>
      </c>
      <c r="C827" t="s">
        <v>8</v>
      </c>
      <c r="D827">
        <v>1</v>
      </c>
      <c r="E827" t="s">
        <v>9</v>
      </c>
      <c r="F827" s="1">
        <v>30731</v>
      </c>
      <c r="G827">
        <v>25</v>
      </c>
      <c r="H827">
        <v>54.5</v>
      </c>
      <c r="I827">
        <v>27.25</v>
      </c>
      <c r="J827">
        <v>25</v>
      </c>
      <c r="K827">
        <v>29.5</v>
      </c>
      <c r="L827">
        <v>29.5</v>
      </c>
      <c r="M827">
        <v>25</v>
      </c>
      <c r="N827">
        <v>-4.5</v>
      </c>
      <c r="Q827">
        <f t="shared" si="84"/>
        <v>25</v>
      </c>
      <c r="R827">
        <f t="shared" si="85"/>
        <v>25</v>
      </c>
      <c r="S827">
        <f t="shared" si="86"/>
        <v>25</v>
      </c>
      <c r="T827">
        <f t="shared" si="87"/>
        <v>25</v>
      </c>
      <c r="U827">
        <f t="shared" si="88"/>
        <v>25</v>
      </c>
      <c r="V827">
        <f t="shared" si="89"/>
        <v>25</v>
      </c>
      <c r="W827">
        <f t="shared" si="90"/>
        <v>-4.5</v>
      </c>
    </row>
    <row r="828" spans="1:23" x14ac:dyDescent="0.25">
      <c r="A828" t="s">
        <v>7</v>
      </c>
      <c r="B828">
        <v>1</v>
      </c>
      <c r="C828" t="s">
        <v>8</v>
      </c>
      <c r="D828">
        <v>1</v>
      </c>
      <c r="E828" t="s">
        <v>9</v>
      </c>
      <c r="F828" s="1">
        <v>30732</v>
      </c>
      <c r="G828">
        <v>30.299999237060501</v>
      </c>
      <c r="H828">
        <v>55.299999237060497</v>
      </c>
      <c r="I828">
        <v>27.649999618530298</v>
      </c>
      <c r="J828">
        <v>25</v>
      </c>
      <c r="K828">
        <v>30.299999237060501</v>
      </c>
      <c r="L828">
        <v>25</v>
      </c>
      <c r="M828">
        <v>30.299999237060501</v>
      </c>
      <c r="N828">
        <v>5.2999992370605504</v>
      </c>
      <c r="Q828">
        <f t="shared" si="84"/>
        <v>30.299999237060501</v>
      </c>
      <c r="R828">
        <f t="shared" si="85"/>
        <v>30.299999237060501</v>
      </c>
      <c r="S828">
        <f t="shared" si="86"/>
        <v>30.299999237060501</v>
      </c>
      <c r="T828">
        <f t="shared" si="87"/>
        <v>30.299999237060501</v>
      </c>
      <c r="U828">
        <f t="shared" si="88"/>
        <v>30.299999237060501</v>
      </c>
      <c r="V828">
        <f t="shared" si="89"/>
        <v>30.299999237060501</v>
      </c>
      <c r="W828">
        <f t="shared" si="90"/>
        <v>5.2999992370605007</v>
      </c>
    </row>
    <row r="829" spans="1:23" x14ac:dyDescent="0.25">
      <c r="A829" t="s">
        <v>7</v>
      </c>
      <c r="B829">
        <v>1</v>
      </c>
      <c r="C829" t="s">
        <v>8</v>
      </c>
      <c r="D829">
        <v>1</v>
      </c>
      <c r="E829" t="s">
        <v>9</v>
      </c>
      <c r="F829" s="1">
        <v>30733</v>
      </c>
      <c r="G829">
        <v>31.600000381469702</v>
      </c>
      <c r="H829">
        <v>61.899999618530302</v>
      </c>
      <c r="I829">
        <v>30.949999809265101</v>
      </c>
      <c r="J829">
        <v>30.299999237060501</v>
      </c>
      <c r="K829">
        <v>31.600000381469702</v>
      </c>
      <c r="L829">
        <v>30.299999237060501</v>
      </c>
      <c r="M829">
        <v>31.600000381469702</v>
      </c>
      <c r="N829">
        <v>1.3000011444091799</v>
      </c>
      <c r="Q829">
        <f t="shared" si="84"/>
        <v>31.600000381469702</v>
      </c>
      <c r="R829">
        <f t="shared" si="85"/>
        <v>31.600000381469702</v>
      </c>
      <c r="S829">
        <f t="shared" si="86"/>
        <v>31.600000381469702</v>
      </c>
      <c r="T829">
        <f t="shared" si="87"/>
        <v>31.600000381469702</v>
      </c>
      <c r="U829">
        <f t="shared" si="88"/>
        <v>31.600000381469702</v>
      </c>
      <c r="V829">
        <f t="shared" si="89"/>
        <v>31.600000381469702</v>
      </c>
      <c r="W829">
        <f t="shared" si="90"/>
        <v>1.300001144409201</v>
      </c>
    </row>
    <row r="830" spans="1:23" x14ac:dyDescent="0.25">
      <c r="A830" t="s">
        <v>7</v>
      </c>
      <c r="B830">
        <v>1</v>
      </c>
      <c r="C830" t="s">
        <v>8</v>
      </c>
      <c r="D830">
        <v>1</v>
      </c>
      <c r="E830" t="s">
        <v>9</v>
      </c>
      <c r="F830" s="1">
        <v>30734</v>
      </c>
      <c r="G830">
        <v>28.200000762939499</v>
      </c>
      <c r="H830">
        <v>59.800001144409201</v>
      </c>
      <c r="I830">
        <v>29.900000572204601</v>
      </c>
      <c r="J830">
        <v>28.200000762939499</v>
      </c>
      <c r="K830">
        <v>31.600000381469702</v>
      </c>
      <c r="L830">
        <v>31.600000381469702</v>
      </c>
      <c r="M830">
        <v>28.200000762939499</v>
      </c>
      <c r="N830">
        <v>-3.3999996185302699</v>
      </c>
      <c r="Q830">
        <f t="shared" si="84"/>
        <v>28.200000762939499</v>
      </c>
      <c r="R830">
        <f t="shared" si="85"/>
        <v>28.200000762939499</v>
      </c>
      <c r="S830">
        <f t="shared" si="86"/>
        <v>28.200000762939499</v>
      </c>
      <c r="T830">
        <f t="shared" si="87"/>
        <v>28.200000762939499</v>
      </c>
      <c r="U830">
        <f t="shared" si="88"/>
        <v>28.200000762939499</v>
      </c>
      <c r="V830">
        <f t="shared" si="89"/>
        <v>28.200000762939499</v>
      </c>
      <c r="W830">
        <f t="shared" si="90"/>
        <v>-3.3999996185302024</v>
      </c>
    </row>
    <row r="831" spans="1:23" x14ac:dyDescent="0.25">
      <c r="A831" t="s">
        <v>7</v>
      </c>
      <c r="B831">
        <v>1</v>
      </c>
      <c r="C831" t="s">
        <v>8</v>
      </c>
      <c r="D831">
        <v>1</v>
      </c>
      <c r="E831" t="s">
        <v>9</v>
      </c>
      <c r="F831" s="1">
        <v>30735</v>
      </c>
      <c r="G831">
        <v>31.299999237060501</v>
      </c>
      <c r="H831">
        <v>59.5</v>
      </c>
      <c r="I831">
        <v>29.75</v>
      </c>
      <c r="J831">
        <v>28.200000762939499</v>
      </c>
      <c r="K831">
        <v>31.299999237060501</v>
      </c>
      <c r="L831">
        <v>28.200000762939499</v>
      </c>
      <c r="M831">
        <v>31.299999237060501</v>
      </c>
      <c r="N831">
        <v>3.0999984741210902</v>
      </c>
      <c r="Q831">
        <f t="shared" si="84"/>
        <v>31.299999237060501</v>
      </c>
      <c r="R831">
        <f t="shared" si="85"/>
        <v>31.299999237060501</v>
      </c>
      <c r="S831">
        <f t="shared" si="86"/>
        <v>31.299999237060501</v>
      </c>
      <c r="T831">
        <f t="shared" si="87"/>
        <v>31.299999237060501</v>
      </c>
      <c r="U831">
        <f t="shared" si="88"/>
        <v>31.299999237060501</v>
      </c>
      <c r="V831">
        <f t="shared" si="89"/>
        <v>31.299999237060501</v>
      </c>
      <c r="W831">
        <f t="shared" si="90"/>
        <v>3.0999984741210014</v>
      </c>
    </row>
    <row r="832" spans="1:23" x14ac:dyDescent="0.25">
      <c r="A832" t="s">
        <v>7</v>
      </c>
      <c r="B832">
        <v>1</v>
      </c>
      <c r="C832" t="s">
        <v>8</v>
      </c>
      <c r="D832">
        <v>1</v>
      </c>
      <c r="E832" t="s">
        <v>9</v>
      </c>
      <c r="F832" s="1">
        <v>30736</v>
      </c>
      <c r="G832">
        <v>29.600000381469702</v>
      </c>
      <c r="H832">
        <v>60.899999618530302</v>
      </c>
      <c r="I832">
        <v>30.449999809265101</v>
      </c>
      <c r="J832">
        <v>29.600000381469702</v>
      </c>
      <c r="K832">
        <v>31.299999237060501</v>
      </c>
      <c r="L832">
        <v>31.299999237060501</v>
      </c>
      <c r="M832">
        <v>29.600000381469702</v>
      </c>
      <c r="N832">
        <v>-1.6999988555908201</v>
      </c>
      <c r="Q832">
        <f t="shared" si="84"/>
        <v>29.600000381469702</v>
      </c>
      <c r="R832">
        <f t="shared" si="85"/>
        <v>29.600000381469702</v>
      </c>
      <c r="S832">
        <f t="shared" si="86"/>
        <v>29.600000381469702</v>
      </c>
      <c r="T832">
        <f t="shared" si="87"/>
        <v>29.600000381469702</v>
      </c>
      <c r="U832">
        <f t="shared" si="88"/>
        <v>29.600000381469702</v>
      </c>
      <c r="V832">
        <f t="shared" si="89"/>
        <v>29.600000381469702</v>
      </c>
      <c r="W832">
        <f t="shared" si="90"/>
        <v>-1.699998855590799</v>
      </c>
    </row>
    <row r="833" spans="1:23" x14ac:dyDescent="0.25">
      <c r="A833" t="s">
        <v>7</v>
      </c>
      <c r="B833">
        <v>1</v>
      </c>
      <c r="C833" t="s">
        <v>8</v>
      </c>
      <c r="D833">
        <v>1</v>
      </c>
      <c r="E833" t="s">
        <v>9</v>
      </c>
      <c r="F833" s="1">
        <v>30737</v>
      </c>
      <c r="G833">
        <v>30.299999237060501</v>
      </c>
      <c r="H833">
        <v>59.899999618530302</v>
      </c>
      <c r="I833">
        <v>29.949999809265101</v>
      </c>
      <c r="J833">
        <v>29.600000381469702</v>
      </c>
      <c r="K833">
        <v>30.299999237060501</v>
      </c>
      <c r="L833">
        <v>29.600000381469702</v>
      </c>
      <c r="M833">
        <v>30.299999237060501</v>
      </c>
      <c r="N833">
        <v>0.69999885559081998</v>
      </c>
      <c r="Q833">
        <f t="shared" si="84"/>
        <v>30.299999237060501</v>
      </c>
      <c r="R833">
        <f t="shared" si="85"/>
        <v>30.299999237060501</v>
      </c>
      <c r="S833">
        <f t="shared" si="86"/>
        <v>30.299999237060501</v>
      </c>
      <c r="T833">
        <f t="shared" si="87"/>
        <v>30.299999237060501</v>
      </c>
      <c r="U833">
        <f t="shared" si="88"/>
        <v>30.299999237060501</v>
      </c>
      <c r="V833">
        <f t="shared" si="89"/>
        <v>30.299999237060501</v>
      </c>
      <c r="W833">
        <f t="shared" si="90"/>
        <v>0.699998855590799</v>
      </c>
    </row>
    <row r="834" spans="1:23" x14ac:dyDescent="0.25">
      <c r="A834" t="s">
        <v>7</v>
      </c>
      <c r="B834">
        <v>1</v>
      </c>
      <c r="C834" t="s">
        <v>8</v>
      </c>
      <c r="D834">
        <v>1</v>
      </c>
      <c r="E834" t="s">
        <v>9</v>
      </c>
      <c r="F834" s="1">
        <v>30738</v>
      </c>
      <c r="G834">
        <v>28.799999237060501</v>
      </c>
      <c r="H834">
        <v>59.099998474121101</v>
      </c>
      <c r="I834">
        <v>29.549999237060501</v>
      </c>
      <c r="J834">
        <v>28.799999237060501</v>
      </c>
      <c r="K834">
        <v>30.299999237060501</v>
      </c>
      <c r="L834">
        <v>30.299999237060501</v>
      </c>
      <c r="M834">
        <v>28.799999237060501</v>
      </c>
      <c r="N834">
        <v>-1.5</v>
      </c>
      <c r="Q834">
        <f t="shared" si="84"/>
        <v>28.799999237060501</v>
      </c>
      <c r="R834">
        <f t="shared" si="85"/>
        <v>28.799999237060501</v>
      </c>
      <c r="S834">
        <f t="shared" si="86"/>
        <v>28.799999237060501</v>
      </c>
      <c r="T834">
        <f t="shared" si="87"/>
        <v>28.799999237060501</v>
      </c>
      <c r="U834">
        <f t="shared" si="88"/>
        <v>28.799999237060501</v>
      </c>
      <c r="V834">
        <f t="shared" si="89"/>
        <v>28.799999237060501</v>
      </c>
      <c r="W834">
        <f t="shared" si="90"/>
        <v>-1.5</v>
      </c>
    </row>
    <row r="835" spans="1:23" x14ac:dyDescent="0.25">
      <c r="A835" t="s">
        <v>7</v>
      </c>
      <c r="B835">
        <v>1</v>
      </c>
      <c r="C835" t="s">
        <v>8</v>
      </c>
      <c r="D835">
        <v>1</v>
      </c>
      <c r="E835" t="s">
        <v>9</v>
      </c>
      <c r="F835" s="1">
        <v>30739</v>
      </c>
      <c r="G835">
        <v>31</v>
      </c>
      <c r="H835">
        <v>59.799999237060497</v>
      </c>
      <c r="I835">
        <v>29.899999618530298</v>
      </c>
      <c r="J835">
        <v>28.799999237060501</v>
      </c>
      <c r="K835">
        <v>31</v>
      </c>
      <c r="L835">
        <v>28.799999237060501</v>
      </c>
      <c r="M835">
        <v>31</v>
      </c>
      <c r="N835">
        <v>2.20000076293945</v>
      </c>
      <c r="Q835">
        <f t="shared" ref="Q835:Q842" si="91">G835</f>
        <v>31</v>
      </c>
      <c r="R835">
        <f t="shared" si="85"/>
        <v>31</v>
      </c>
      <c r="S835">
        <f t="shared" si="86"/>
        <v>31</v>
      </c>
      <c r="T835">
        <f t="shared" si="87"/>
        <v>31</v>
      </c>
      <c r="U835">
        <f t="shared" si="88"/>
        <v>31</v>
      </c>
      <c r="V835">
        <f t="shared" si="89"/>
        <v>31</v>
      </c>
      <c r="W835">
        <f t="shared" si="90"/>
        <v>2.2000007629394993</v>
      </c>
    </row>
    <row r="836" spans="1:23" x14ac:dyDescent="0.25">
      <c r="A836" t="s">
        <v>7</v>
      </c>
      <c r="B836">
        <v>1</v>
      </c>
      <c r="C836" t="s">
        <v>8</v>
      </c>
      <c r="D836">
        <v>1</v>
      </c>
      <c r="E836" t="s">
        <v>9</v>
      </c>
      <c r="F836" s="1">
        <v>30740</v>
      </c>
      <c r="G836">
        <v>33.700000762939503</v>
      </c>
      <c r="H836">
        <v>64.700000762939496</v>
      </c>
      <c r="I836">
        <v>32.350000381469698</v>
      </c>
      <c r="J836">
        <v>31</v>
      </c>
      <c r="K836">
        <v>33.700000762939503</v>
      </c>
      <c r="L836">
        <v>31</v>
      </c>
      <c r="M836">
        <v>33.700000762939503</v>
      </c>
      <c r="N836">
        <v>2.70000076293945</v>
      </c>
      <c r="Q836">
        <f t="shared" si="91"/>
        <v>33.700000762939503</v>
      </c>
      <c r="R836">
        <f t="shared" ref="R836:R842" si="92">G836</f>
        <v>33.700000762939503</v>
      </c>
      <c r="S836">
        <f t="shared" ref="S836:S842" si="93">G836</f>
        <v>33.700000762939503</v>
      </c>
      <c r="T836">
        <f t="shared" ref="T836:T842" si="94">G836</f>
        <v>33.700000762939503</v>
      </c>
      <c r="U836">
        <f t="shared" ref="U836:U842" si="95">G836</f>
        <v>33.700000762939503</v>
      </c>
      <c r="V836">
        <f t="shared" ref="V836:V842" si="96">G836</f>
        <v>33.700000762939503</v>
      </c>
      <c r="W836">
        <f t="shared" ref="W836:W842" si="97">G836-G835</f>
        <v>2.7000007629395029</v>
      </c>
    </row>
    <row r="837" spans="1:23" x14ac:dyDescent="0.25">
      <c r="A837" t="s">
        <v>7</v>
      </c>
      <c r="B837">
        <v>1</v>
      </c>
      <c r="C837" t="s">
        <v>8</v>
      </c>
      <c r="D837">
        <v>1</v>
      </c>
      <c r="E837" t="s">
        <v>9</v>
      </c>
      <c r="F837" s="1">
        <v>30741</v>
      </c>
      <c r="G837">
        <v>29.200000762939499</v>
      </c>
      <c r="H837">
        <v>62.900001525878899</v>
      </c>
      <c r="I837">
        <v>31.450000762939499</v>
      </c>
      <c r="J837">
        <v>29.200000762939499</v>
      </c>
      <c r="K837">
        <v>33.700000762939503</v>
      </c>
      <c r="L837">
        <v>33.700000762939503</v>
      </c>
      <c r="M837">
        <v>29.200000762939499</v>
      </c>
      <c r="N837">
        <v>-4.5</v>
      </c>
      <c r="Q837">
        <f t="shared" si="91"/>
        <v>29.200000762939499</v>
      </c>
      <c r="R837">
        <f t="shared" si="92"/>
        <v>29.200000762939499</v>
      </c>
      <c r="S837">
        <f t="shared" si="93"/>
        <v>29.200000762939499</v>
      </c>
      <c r="T837">
        <f t="shared" si="94"/>
        <v>29.200000762939499</v>
      </c>
      <c r="U837">
        <f t="shared" si="95"/>
        <v>29.200000762939499</v>
      </c>
      <c r="V837">
        <f t="shared" si="96"/>
        <v>29.200000762939499</v>
      </c>
      <c r="W837">
        <f t="shared" si="97"/>
        <v>-4.5000000000000036</v>
      </c>
    </row>
    <row r="838" spans="1:23" x14ac:dyDescent="0.25">
      <c r="A838" t="s">
        <v>7</v>
      </c>
      <c r="B838">
        <v>1</v>
      </c>
      <c r="C838" t="s">
        <v>8</v>
      </c>
      <c r="D838">
        <v>1</v>
      </c>
      <c r="E838" t="s">
        <v>9</v>
      </c>
      <c r="F838" s="1">
        <v>30742</v>
      </c>
      <c r="G838">
        <v>27.200000762939499</v>
      </c>
      <c r="H838">
        <v>56.400001525878899</v>
      </c>
      <c r="I838">
        <v>28.200000762939499</v>
      </c>
      <c r="J838">
        <v>27.200000762939499</v>
      </c>
      <c r="K838">
        <v>29.200000762939499</v>
      </c>
      <c r="L838">
        <v>29.200000762939499</v>
      </c>
      <c r="M838">
        <v>27.200000762939499</v>
      </c>
      <c r="N838">
        <v>-2</v>
      </c>
      <c r="Q838">
        <f t="shared" si="91"/>
        <v>27.200000762939499</v>
      </c>
      <c r="R838">
        <f t="shared" si="92"/>
        <v>27.200000762939499</v>
      </c>
      <c r="S838">
        <f t="shared" si="93"/>
        <v>27.200000762939499</v>
      </c>
      <c r="T838">
        <f t="shared" si="94"/>
        <v>27.200000762939499</v>
      </c>
      <c r="U838">
        <f t="shared" si="95"/>
        <v>27.200000762939499</v>
      </c>
      <c r="V838">
        <f t="shared" si="96"/>
        <v>27.200000762939499</v>
      </c>
      <c r="W838">
        <f t="shared" si="97"/>
        <v>-2</v>
      </c>
    </row>
    <row r="839" spans="1:23" x14ac:dyDescent="0.25">
      <c r="A839" t="s">
        <v>7</v>
      </c>
      <c r="B839">
        <v>1</v>
      </c>
      <c r="C839" t="s">
        <v>8</v>
      </c>
      <c r="D839">
        <v>1</v>
      </c>
      <c r="E839" t="s">
        <v>9</v>
      </c>
      <c r="F839" s="1">
        <v>30743</v>
      </c>
      <c r="G839">
        <v>30</v>
      </c>
      <c r="H839">
        <v>57.200000762939503</v>
      </c>
      <c r="I839">
        <v>28.600000381469702</v>
      </c>
      <c r="J839">
        <v>27.200000762939499</v>
      </c>
      <c r="K839">
        <v>30</v>
      </c>
      <c r="L839">
        <v>27.200000762939499</v>
      </c>
      <c r="M839">
        <v>30</v>
      </c>
      <c r="N839">
        <v>2.79999923706055</v>
      </c>
      <c r="Q839">
        <f t="shared" si="91"/>
        <v>30</v>
      </c>
      <c r="R839">
        <f t="shared" si="92"/>
        <v>30</v>
      </c>
      <c r="S839">
        <f t="shared" si="93"/>
        <v>30</v>
      </c>
      <c r="T839">
        <f t="shared" si="94"/>
        <v>30</v>
      </c>
      <c r="U839">
        <f t="shared" si="95"/>
        <v>30</v>
      </c>
      <c r="V839">
        <f t="shared" si="96"/>
        <v>30</v>
      </c>
      <c r="W839">
        <f t="shared" si="97"/>
        <v>2.7999992370605007</v>
      </c>
    </row>
    <row r="840" spans="1:23" x14ac:dyDescent="0.25">
      <c r="A840" t="s">
        <v>7</v>
      </c>
      <c r="B840">
        <v>1</v>
      </c>
      <c r="C840" t="s">
        <v>8</v>
      </c>
      <c r="D840">
        <v>1</v>
      </c>
      <c r="E840" t="s">
        <v>9</v>
      </c>
      <c r="F840" s="1">
        <v>30744</v>
      </c>
      <c r="G840">
        <v>30.799999237060501</v>
      </c>
      <c r="H840">
        <v>60.799999237060497</v>
      </c>
      <c r="I840">
        <v>30.399999618530298</v>
      </c>
      <c r="J840">
        <v>30</v>
      </c>
      <c r="K840">
        <v>30.799999237060501</v>
      </c>
      <c r="L840">
        <v>30</v>
      </c>
      <c r="M840">
        <v>30.799999237060501</v>
      </c>
      <c r="N840">
        <v>0.79999923706054699</v>
      </c>
      <c r="Q840">
        <f t="shared" si="91"/>
        <v>30.799999237060501</v>
      </c>
      <c r="R840">
        <f t="shared" si="92"/>
        <v>30.799999237060501</v>
      </c>
      <c r="S840">
        <f t="shared" si="93"/>
        <v>30.799999237060501</v>
      </c>
      <c r="T840">
        <f t="shared" si="94"/>
        <v>30.799999237060501</v>
      </c>
      <c r="U840">
        <f t="shared" si="95"/>
        <v>30.799999237060501</v>
      </c>
      <c r="V840">
        <f t="shared" si="96"/>
        <v>30.799999237060501</v>
      </c>
      <c r="W840">
        <f t="shared" si="97"/>
        <v>0.79999923706050069</v>
      </c>
    </row>
    <row r="841" spans="1:23" x14ac:dyDescent="0.25">
      <c r="A841" t="s">
        <v>7</v>
      </c>
      <c r="B841">
        <v>1</v>
      </c>
      <c r="C841" t="s">
        <v>8</v>
      </c>
      <c r="D841">
        <v>1</v>
      </c>
      <c r="E841" t="s">
        <v>9</v>
      </c>
      <c r="F841" s="1">
        <v>30745</v>
      </c>
      <c r="G841">
        <v>31.600000381469702</v>
      </c>
      <c r="H841">
        <v>62.399999618530302</v>
      </c>
      <c r="I841">
        <v>31.199999809265101</v>
      </c>
      <c r="J841">
        <v>30.799999237060501</v>
      </c>
      <c r="K841">
        <v>31.600000381469702</v>
      </c>
      <c r="L841">
        <v>30.799999237060501</v>
      </c>
      <c r="M841">
        <v>31.600000381469702</v>
      </c>
      <c r="N841">
        <v>0.80000114440918002</v>
      </c>
      <c r="Q841">
        <f t="shared" si="91"/>
        <v>31.600000381469702</v>
      </c>
      <c r="R841">
        <f t="shared" si="92"/>
        <v>31.600000381469702</v>
      </c>
      <c r="S841">
        <f t="shared" si="93"/>
        <v>31.600000381469702</v>
      </c>
      <c r="T841">
        <f t="shared" si="94"/>
        <v>31.600000381469702</v>
      </c>
      <c r="U841">
        <f t="shared" si="95"/>
        <v>31.600000381469702</v>
      </c>
      <c r="V841">
        <f t="shared" si="96"/>
        <v>31.600000381469702</v>
      </c>
      <c r="W841">
        <f t="shared" si="97"/>
        <v>0.800001144409201</v>
      </c>
    </row>
    <row r="842" spans="1:23" x14ac:dyDescent="0.25">
      <c r="A842" t="s">
        <v>7</v>
      </c>
      <c r="B842">
        <v>1</v>
      </c>
      <c r="C842" t="s">
        <v>8</v>
      </c>
      <c r="D842">
        <v>1</v>
      </c>
      <c r="E842" t="s">
        <v>9</v>
      </c>
      <c r="F842" s="1">
        <v>30746</v>
      </c>
      <c r="G842">
        <v>32</v>
      </c>
      <c r="H842">
        <v>63.600000381469698</v>
      </c>
      <c r="I842">
        <v>31.800000190734899</v>
      </c>
      <c r="J842">
        <v>31.600000381469702</v>
      </c>
      <c r="K842">
        <v>32</v>
      </c>
      <c r="L842">
        <v>31.600000381469702</v>
      </c>
      <c r="M842">
        <v>32</v>
      </c>
      <c r="N842">
        <v>0.39999961853027299</v>
      </c>
      <c r="Q842">
        <f t="shared" si="91"/>
        <v>32</v>
      </c>
      <c r="R842">
        <f t="shared" si="92"/>
        <v>32</v>
      </c>
      <c r="S842">
        <f t="shared" si="93"/>
        <v>32</v>
      </c>
      <c r="T842">
        <f t="shared" si="94"/>
        <v>32</v>
      </c>
      <c r="U842">
        <f t="shared" si="95"/>
        <v>32</v>
      </c>
      <c r="V842">
        <f t="shared" si="96"/>
        <v>32</v>
      </c>
      <c r="W842">
        <f t="shared" si="97"/>
        <v>0.39999961853029831</v>
      </c>
    </row>
  </sheetData>
  <conditionalFormatting sqref="Q1:W1048576">
    <cfRule type="cellIs" priority="2" operator="notEqual">
      <formula>G1</formula>
    </cfRule>
  </conditionalFormatting>
  <conditionalFormatting sqref="Q2:W842">
    <cfRule type="cellIs" dxfId="7" priority="1" operator="notEqual">
      <formula>G2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1"/>
  <sheetViews>
    <sheetView workbookViewId="0">
      <selection activeCell="Q1" sqref="Q1: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29911</v>
      </c>
      <c r="G2">
        <v>27.5</v>
      </c>
      <c r="Q2">
        <f>Calcs!W2</f>
        <v>147.00000190734869</v>
      </c>
      <c r="R2">
        <f>Calcs!X2</f>
        <v>24.500000317891448</v>
      </c>
      <c r="S2">
        <f>Calcs!Y2</f>
        <v>21</v>
      </c>
      <c r="T2">
        <f>Calcs!Z2</f>
        <v>28.700000762939499</v>
      </c>
      <c r="U2">
        <f>Calcs!AA2</f>
        <v>28.700000762939499</v>
      </c>
      <c r="V2">
        <f>Calcs!AB2</f>
        <v>27.5</v>
      </c>
      <c r="W2" t="str">
        <f>Calcs!AC2</f>
        <v>TBD</v>
      </c>
    </row>
    <row r="3" spans="1:23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>
        <v>29918</v>
      </c>
      <c r="G3">
        <v>33</v>
      </c>
      <c r="H3">
        <v>217</v>
      </c>
      <c r="I3">
        <v>31</v>
      </c>
      <c r="J3">
        <v>27.5</v>
      </c>
      <c r="K3">
        <v>32.5</v>
      </c>
      <c r="L3">
        <v>27.5</v>
      </c>
      <c r="M3">
        <v>32.5</v>
      </c>
      <c r="N3">
        <v>5</v>
      </c>
      <c r="Q3">
        <f>Calcs!W3</f>
        <v>222.5</v>
      </c>
      <c r="R3">
        <f>Calcs!X3</f>
        <v>31.785714285714285</v>
      </c>
      <c r="S3">
        <f>Calcs!Y3</f>
        <v>30</v>
      </c>
      <c r="T3">
        <f>Calcs!Z3</f>
        <v>33</v>
      </c>
      <c r="U3">
        <f>Calcs!AA3</f>
        <v>30</v>
      </c>
      <c r="V3">
        <f>Calcs!AB3</f>
        <v>33</v>
      </c>
      <c r="W3">
        <f>Calcs!AC3</f>
        <v>5.5</v>
      </c>
    </row>
    <row r="4" spans="1:23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>
        <v>29925</v>
      </c>
      <c r="G4">
        <v>37.400001525878899</v>
      </c>
      <c r="H4">
        <v>246.5</v>
      </c>
      <c r="I4">
        <v>35.214285714285701</v>
      </c>
      <c r="J4">
        <v>33</v>
      </c>
      <c r="K4">
        <v>37.400001525878899</v>
      </c>
      <c r="L4">
        <v>33</v>
      </c>
      <c r="M4">
        <v>36.200000762939503</v>
      </c>
      <c r="N4">
        <v>3.20000076293945</v>
      </c>
      <c r="Q4">
        <f>Calcs!W4</f>
        <v>250.90000152587891</v>
      </c>
      <c r="R4">
        <f>Calcs!X4</f>
        <v>35.842857360839844</v>
      </c>
      <c r="S4">
        <f>Calcs!Y4</f>
        <v>33</v>
      </c>
      <c r="T4">
        <f>Calcs!Z4</f>
        <v>37.400001525878899</v>
      </c>
      <c r="U4">
        <f>Calcs!AA4</f>
        <v>36.099998474121101</v>
      </c>
      <c r="V4">
        <f>Calcs!AB4</f>
        <v>37.400001525878899</v>
      </c>
      <c r="W4">
        <f>Calcs!AC4</f>
        <v>4.4000015258788991</v>
      </c>
    </row>
    <row r="5" spans="1:23" x14ac:dyDescent="0.25">
      <c r="A5" t="s">
        <v>7</v>
      </c>
      <c r="B5">
        <v>1</v>
      </c>
      <c r="C5" t="s">
        <v>8</v>
      </c>
      <c r="D5">
        <v>1</v>
      </c>
      <c r="E5" t="s">
        <v>9</v>
      </c>
      <c r="F5">
        <v>29932</v>
      </c>
      <c r="G5">
        <v>36.400001525878899</v>
      </c>
      <c r="H5">
        <v>253.5</v>
      </c>
      <c r="I5">
        <v>36.214285714285701</v>
      </c>
      <c r="J5">
        <v>29.5</v>
      </c>
      <c r="K5">
        <v>43.5</v>
      </c>
      <c r="L5">
        <v>37.400001525878899</v>
      </c>
      <c r="M5">
        <v>34.099998474121101</v>
      </c>
      <c r="N5">
        <v>-3.3000030517578098</v>
      </c>
      <c r="Q5">
        <f>Calcs!W5</f>
        <v>252.5</v>
      </c>
      <c r="R5">
        <f>Calcs!X5</f>
        <v>36.071428571428569</v>
      </c>
      <c r="S5">
        <f>Calcs!Y5</f>
        <v>29.5</v>
      </c>
      <c r="T5">
        <f>Calcs!Z5</f>
        <v>43.5</v>
      </c>
      <c r="U5">
        <f>Calcs!AA5</f>
        <v>42.400001525878899</v>
      </c>
      <c r="V5">
        <f>Calcs!AB5</f>
        <v>36.400001525878899</v>
      </c>
      <c r="W5">
        <f>Calcs!AC5</f>
        <v>-1</v>
      </c>
    </row>
    <row r="6" spans="1:23" x14ac:dyDescent="0.25">
      <c r="A6" t="s">
        <v>7</v>
      </c>
      <c r="B6">
        <v>1</v>
      </c>
      <c r="C6" t="s">
        <v>8</v>
      </c>
      <c r="D6">
        <v>1</v>
      </c>
      <c r="E6" t="s">
        <v>9</v>
      </c>
      <c r="F6">
        <v>29939</v>
      </c>
      <c r="G6">
        <v>37</v>
      </c>
      <c r="H6">
        <v>207.50000381469701</v>
      </c>
      <c r="I6">
        <v>29.642857687813901</v>
      </c>
      <c r="J6">
        <v>23</v>
      </c>
      <c r="K6">
        <v>37.700000762939503</v>
      </c>
      <c r="L6">
        <v>36.400001525878899</v>
      </c>
      <c r="M6">
        <v>31.5</v>
      </c>
      <c r="N6">
        <v>-4.9000015258789098</v>
      </c>
      <c r="Q6">
        <f>Calcs!W6</f>
        <v>208.1000022888185</v>
      </c>
      <c r="R6">
        <f>Calcs!X6</f>
        <v>29.728571755545499</v>
      </c>
      <c r="S6">
        <f>Calcs!Y6</f>
        <v>23</v>
      </c>
      <c r="T6">
        <f>Calcs!Z6</f>
        <v>37.700000762939503</v>
      </c>
      <c r="U6">
        <f>Calcs!AA6</f>
        <v>37.700000762939503</v>
      </c>
      <c r="V6">
        <f>Calcs!AB6</f>
        <v>37</v>
      </c>
      <c r="W6">
        <f>Calcs!AC6</f>
        <v>0.59999847412110086</v>
      </c>
    </row>
    <row r="7" spans="1:23" x14ac:dyDescent="0.25">
      <c r="A7" t="s">
        <v>7</v>
      </c>
      <c r="B7">
        <v>1</v>
      </c>
      <c r="C7" t="s">
        <v>8</v>
      </c>
      <c r="D7">
        <v>1</v>
      </c>
      <c r="E7" t="s">
        <v>9</v>
      </c>
      <c r="F7">
        <v>29946</v>
      </c>
      <c r="G7">
        <v>31.799999237060501</v>
      </c>
      <c r="H7">
        <v>236.700000762939</v>
      </c>
      <c r="I7">
        <v>33.814285823277103</v>
      </c>
      <c r="J7">
        <v>25.100000381469702</v>
      </c>
      <c r="K7">
        <v>37</v>
      </c>
      <c r="L7">
        <v>37</v>
      </c>
      <c r="M7">
        <v>29.899999618530298</v>
      </c>
      <c r="N7">
        <v>-7.1000003814697301</v>
      </c>
      <c r="Q7">
        <f>Calcs!W7</f>
        <v>231.5</v>
      </c>
      <c r="R7">
        <f>Calcs!X7</f>
        <v>33.071428571428569</v>
      </c>
      <c r="S7">
        <f>Calcs!Y7</f>
        <v>25.100000381469702</v>
      </c>
      <c r="T7">
        <f>Calcs!Z7</f>
        <v>37</v>
      </c>
      <c r="U7">
        <f>Calcs!AA7</f>
        <v>37</v>
      </c>
      <c r="V7">
        <f>Calcs!AB7</f>
        <v>31.799999237060501</v>
      </c>
      <c r="W7">
        <f>Calcs!AC7</f>
        <v>-5.2000007629394993</v>
      </c>
    </row>
    <row r="8" spans="1:23" x14ac:dyDescent="0.25">
      <c r="A8" t="s">
        <v>7</v>
      </c>
      <c r="B8">
        <v>1</v>
      </c>
      <c r="C8" t="s">
        <v>8</v>
      </c>
      <c r="D8">
        <v>1</v>
      </c>
      <c r="E8" t="s">
        <v>9</v>
      </c>
      <c r="F8">
        <v>29953</v>
      </c>
      <c r="G8">
        <v>37.400001525878899</v>
      </c>
      <c r="H8">
        <v>250.59999847412101</v>
      </c>
      <c r="I8">
        <v>35.799999782017302</v>
      </c>
      <c r="J8">
        <v>31.799999237060501</v>
      </c>
      <c r="K8">
        <v>39</v>
      </c>
      <c r="L8">
        <v>31.799999237060501</v>
      </c>
      <c r="M8">
        <v>39</v>
      </c>
      <c r="N8">
        <v>7.2000007629394496</v>
      </c>
      <c r="Q8">
        <f>Calcs!W8</f>
        <v>256.2000007629394</v>
      </c>
      <c r="R8">
        <f>Calcs!X8</f>
        <v>36.600000108991345</v>
      </c>
      <c r="S8">
        <f>Calcs!Y8</f>
        <v>33.5</v>
      </c>
      <c r="T8">
        <f>Calcs!Z8</f>
        <v>39</v>
      </c>
      <c r="U8">
        <f>Calcs!AA8</f>
        <v>33.5</v>
      </c>
      <c r="V8">
        <f>Calcs!AB8</f>
        <v>37.400001525878899</v>
      </c>
      <c r="W8">
        <f>Calcs!AC8</f>
        <v>5.6000022888183985</v>
      </c>
    </row>
    <row r="9" spans="1:23" x14ac:dyDescent="0.25">
      <c r="A9" t="s">
        <v>7</v>
      </c>
      <c r="B9">
        <v>1</v>
      </c>
      <c r="C9" t="s">
        <v>8</v>
      </c>
      <c r="D9">
        <v>1</v>
      </c>
      <c r="E9" t="s">
        <v>9</v>
      </c>
      <c r="F9">
        <v>29960</v>
      </c>
      <c r="G9">
        <v>36.099998474121101</v>
      </c>
      <c r="H9">
        <v>253.59999847412101</v>
      </c>
      <c r="I9">
        <v>36.228571210588697</v>
      </c>
      <c r="J9">
        <v>32.200000762939503</v>
      </c>
      <c r="K9">
        <v>38.599998474121101</v>
      </c>
      <c r="L9">
        <v>37.400001525878899</v>
      </c>
      <c r="M9">
        <v>36.599998474121101</v>
      </c>
      <c r="N9">
        <v>-0.80000305175781306</v>
      </c>
      <c r="Q9">
        <f>Calcs!W9</f>
        <v>252.29999542236328</v>
      </c>
      <c r="R9">
        <f>Calcs!X9</f>
        <v>36.042856488909038</v>
      </c>
      <c r="S9">
        <f>Calcs!Y9</f>
        <v>32.200000762939503</v>
      </c>
      <c r="T9">
        <f>Calcs!Z9</f>
        <v>38.599998474121101</v>
      </c>
      <c r="U9">
        <f>Calcs!AA9</f>
        <v>36</v>
      </c>
      <c r="V9">
        <f>Calcs!AB9</f>
        <v>36.099998474121101</v>
      </c>
      <c r="W9">
        <f>Calcs!AC9</f>
        <v>-1.3000030517577983</v>
      </c>
    </row>
    <row r="10" spans="1:23" x14ac:dyDescent="0.25">
      <c r="A10" t="s">
        <v>7</v>
      </c>
      <c r="B10">
        <v>1</v>
      </c>
      <c r="C10" t="s">
        <v>8</v>
      </c>
      <c r="D10">
        <v>1</v>
      </c>
      <c r="E10" t="s">
        <v>9</v>
      </c>
      <c r="F10">
        <v>29967</v>
      </c>
      <c r="G10">
        <v>27.700000762939499</v>
      </c>
      <c r="H10">
        <v>236.59999847412101</v>
      </c>
      <c r="I10">
        <v>33.799999782017302</v>
      </c>
      <c r="J10">
        <v>26</v>
      </c>
      <c r="K10">
        <v>37</v>
      </c>
      <c r="L10">
        <v>36.099998474121101</v>
      </c>
      <c r="M10">
        <v>26</v>
      </c>
      <c r="N10">
        <v>-10.099998474121101</v>
      </c>
      <c r="Q10">
        <f>Calcs!W10</f>
        <v>228.20000076293962</v>
      </c>
      <c r="R10">
        <f>Calcs!X10</f>
        <v>32.600000108991374</v>
      </c>
      <c r="S10">
        <f>Calcs!Y10</f>
        <v>26</v>
      </c>
      <c r="T10">
        <f>Calcs!Z10</f>
        <v>37</v>
      </c>
      <c r="U10">
        <f>Calcs!AA10</f>
        <v>34.700000762939503</v>
      </c>
      <c r="V10">
        <f>Calcs!AB10</f>
        <v>27.700000762939499</v>
      </c>
      <c r="W10">
        <f>Calcs!AC10</f>
        <v>-8.3999977111816015</v>
      </c>
    </row>
    <row r="11" spans="1:23" x14ac:dyDescent="0.25">
      <c r="A11" t="s">
        <v>7</v>
      </c>
      <c r="B11">
        <v>1</v>
      </c>
      <c r="C11" t="s">
        <v>8</v>
      </c>
      <c r="D11">
        <v>1</v>
      </c>
      <c r="E11" t="s">
        <v>9</v>
      </c>
      <c r="F11">
        <v>29974</v>
      </c>
      <c r="G11">
        <v>34.599998474121101</v>
      </c>
      <c r="H11">
        <v>202.200000762939</v>
      </c>
      <c r="I11">
        <v>28.885714394705602</v>
      </c>
      <c r="J11">
        <v>26.200000762939499</v>
      </c>
      <c r="K11">
        <v>32.299999237060497</v>
      </c>
      <c r="L11">
        <v>27.700000762939499</v>
      </c>
      <c r="M11">
        <v>32.299999237060497</v>
      </c>
      <c r="N11">
        <v>4.5999984741210902</v>
      </c>
      <c r="Q11">
        <f>Calcs!W11</f>
        <v>209.09999847412098</v>
      </c>
      <c r="R11">
        <f>Calcs!X11</f>
        <v>29.871428353445854</v>
      </c>
      <c r="S11">
        <f>Calcs!Y11</f>
        <v>26.200000762939499</v>
      </c>
      <c r="T11">
        <f>Calcs!Z11</f>
        <v>34.599998474121101</v>
      </c>
      <c r="U11">
        <f>Calcs!AA11</f>
        <v>26.200000762939499</v>
      </c>
      <c r="V11">
        <f>Calcs!AB11</f>
        <v>34.599998474121101</v>
      </c>
      <c r="W11">
        <f>Calcs!AC11</f>
        <v>6.8999977111816015</v>
      </c>
    </row>
    <row r="12" spans="1:23" x14ac:dyDescent="0.25">
      <c r="A12" t="s">
        <v>7</v>
      </c>
      <c r="B12">
        <v>1</v>
      </c>
      <c r="C12" t="s">
        <v>8</v>
      </c>
      <c r="D12">
        <v>1</v>
      </c>
      <c r="E12" t="s">
        <v>9</v>
      </c>
      <c r="F12">
        <v>29981</v>
      </c>
      <c r="G12">
        <v>35.799999237060497</v>
      </c>
      <c r="H12">
        <v>240.09999847412101</v>
      </c>
      <c r="I12">
        <v>34.299999782017302</v>
      </c>
      <c r="J12">
        <v>30.5</v>
      </c>
      <c r="K12">
        <v>37.400001525878899</v>
      </c>
      <c r="L12">
        <v>34.599998474121101</v>
      </c>
      <c r="M12">
        <v>34.099998474121101</v>
      </c>
      <c r="N12">
        <v>-0.5</v>
      </c>
      <c r="Q12">
        <f>Calcs!W12</f>
        <v>241.29999923706049</v>
      </c>
      <c r="R12">
        <f>Calcs!X12</f>
        <v>34.47142846243721</v>
      </c>
      <c r="S12">
        <f>Calcs!Y12</f>
        <v>30.5</v>
      </c>
      <c r="T12">
        <f>Calcs!Z12</f>
        <v>37.400001525878899</v>
      </c>
      <c r="U12">
        <f>Calcs!AA12</f>
        <v>36.200000762939503</v>
      </c>
      <c r="V12">
        <f>Calcs!AB12</f>
        <v>35.799999237060497</v>
      </c>
      <c r="W12">
        <f>Calcs!AC12</f>
        <v>1.2000007629393963</v>
      </c>
    </row>
    <row r="13" spans="1:23" x14ac:dyDescent="0.25">
      <c r="A13" t="s">
        <v>7</v>
      </c>
      <c r="B13">
        <v>1</v>
      </c>
      <c r="C13" t="s">
        <v>8</v>
      </c>
      <c r="D13">
        <v>1</v>
      </c>
      <c r="E13" t="s">
        <v>9</v>
      </c>
      <c r="F13">
        <v>29988</v>
      </c>
      <c r="G13">
        <v>31.600000381469702</v>
      </c>
      <c r="H13">
        <v>245.00000381469701</v>
      </c>
      <c r="I13">
        <v>35.000000544956798</v>
      </c>
      <c r="J13">
        <v>33.400001525878899</v>
      </c>
      <c r="K13">
        <v>36.400001525878899</v>
      </c>
      <c r="L13">
        <v>35.799999237060497</v>
      </c>
      <c r="M13">
        <v>34.400001525878899</v>
      </c>
      <c r="N13">
        <v>-1.39999771118164</v>
      </c>
      <c r="Q13">
        <f>Calcs!W13</f>
        <v>240.80000495910642</v>
      </c>
      <c r="R13">
        <f>Calcs!X13</f>
        <v>34.400000708443777</v>
      </c>
      <c r="S13">
        <f>Calcs!Y13</f>
        <v>31.600000381469702</v>
      </c>
      <c r="T13">
        <f>Calcs!Z13</f>
        <v>36.400001525878899</v>
      </c>
      <c r="U13">
        <f>Calcs!AA13</f>
        <v>36.400001525878899</v>
      </c>
      <c r="V13">
        <f>Calcs!AB13</f>
        <v>31.600000381469702</v>
      </c>
      <c r="W13">
        <f>Calcs!AC13</f>
        <v>-4.1999988555907954</v>
      </c>
    </row>
    <row r="14" spans="1:23" x14ac:dyDescent="0.25">
      <c r="A14" t="s">
        <v>7</v>
      </c>
      <c r="B14">
        <v>1</v>
      </c>
      <c r="C14" t="s">
        <v>8</v>
      </c>
      <c r="D14">
        <v>1</v>
      </c>
      <c r="E14" t="s">
        <v>9</v>
      </c>
      <c r="F14">
        <v>29995</v>
      </c>
      <c r="G14">
        <v>31.399999618530298</v>
      </c>
      <c r="H14">
        <v>238.59999656677201</v>
      </c>
      <c r="I14">
        <v>34.085713795253199</v>
      </c>
      <c r="J14">
        <v>31.600000381469702</v>
      </c>
      <c r="K14">
        <v>36.099998474121101</v>
      </c>
      <c r="L14">
        <v>31.600000381469702</v>
      </c>
      <c r="M14">
        <v>36.099998474121101</v>
      </c>
      <c r="N14">
        <v>4.4999980926513699</v>
      </c>
      <c r="Q14">
        <f>Calcs!W14</f>
        <v>238.39999580383298</v>
      </c>
      <c r="R14">
        <f>Calcs!X14</f>
        <v>34.057142257690423</v>
      </c>
      <c r="S14">
        <f>Calcs!Y14</f>
        <v>31.399999618530298</v>
      </c>
      <c r="T14">
        <f>Calcs!Z14</f>
        <v>36.099998474121101</v>
      </c>
      <c r="U14">
        <f>Calcs!AA14</f>
        <v>32.400001525878899</v>
      </c>
      <c r="V14">
        <f>Calcs!AB14</f>
        <v>31.399999618530298</v>
      </c>
      <c r="W14">
        <f>Calcs!AC14</f>
        <v>-0.20000076293940339</v>
      </c>
    </row>
    <row r="15" spans="1:23" x14ac:dyDescent="0.25">
      <c r="A15" t="s">
        <v>7</v>
      </c>
      <c r="B15">
        <v>1</v>
      </c>
      <c r="C15" t="s">
        <v>8</v>
      </c>
      <c r="D15">
        <v>1</v>
      </c>
      <c r="E15" t="s">
        <v>9</v>
      </c>
      <c r="F15">
        <v>30002</v>
      </c>
      <c r="G15">
        <v>36.299999237060497</v>
      </c>
      <c r="H15">
        <v>245.69999885559099</v>
      </c>
      <c r="I15">
        <v>35.099999836513</v>
      </c>
      <c r="J15">
        <v>31.399999618530298</v>
      </c>
      <c r="K15">
        <v>39.599998474121101</v>
      </c>
      <c r="L15">
        <v>31.399999618530298</v>
      </c>
      <c r="M15">
        <v>37.299999237060497</v>
      </c>
      <c r="N15">
        <v>5.8999996185302699</v>
      </c>
      <c r="Q15">
        <f>Calcs!W15</f>
        <v>250.59999847412098</v>
      </c>
      <c r="R15">
        <f>Calcs!X15</f>
        <v>35.799999782017281</v>
      </c>
      <c r="S15">
        <f>Calcs!Y15</f>
        <v>31.5</v>
      </c>
      <c r="T15">
        <f>Calcs!Z15</f>
        <v>39.599998474121101</v>
      </c>
      <c r="U15">
        <f>Calcs!AA15</f>
        <v>31.5</v>
      </c>
      <c r="V15">
        <f>Calcs!AB15</f>
        <v>36.299999237060497</v>
      </c>
      <c r="W15">
        <f>Calcs!AC15</f>
        <v>4.8999996185301988</v>
      </c>
    </row>
    <row r="16" spans="1:23" x14ac:dyDescent="0.25">
      <c r="A16" t="s">
        <v>7</v>
      </c>
      <c r="B16">
        <v>1</v>
      </c>
      <c r="C16" t="s">
        <v>8</v>
      </c>
      <c r="D16">
        <v>1</v>
      </c>
      <c r="E16" t="s">
        <v>9</v>
      </c>
      <c r="F16">
        <v>30009</v>
      </c>
      <c r="G16">
        <v>26.5</v>
      </c>
      <c r="H16">
        <v>223.39999771118201</v>
      </c>
      <c r="I16">
        <v>31.914285387311701</v>
      </c>
      <c r="J16">
        <v>27</v>
      </c>
      <c r="K16">
        <v>38.099998474121101</v>
      </c>
      <c r="L16">
        <v>36.299999237060497</v>
      </c>
      <c r="M16">
        <v>29</v>
      </c>
      <c r="N16">
        <v>-7.2999992370605504</v>
      </c>
      <c r="Q16">
        <f>Calcs!W16</f>
        <v>213.59999847412109</v>
      </c>
      <c r="R16">
        <f>Calcs!X16</f>
        <v>30.514285496303014</v>
      </c>
      <c r="S16">
        <f>Calcs!Y16</f>
        <v>26.5</v>
      </c>
      <c r="T16">
        <f>Calcs!Z16</f>
        <v>38.099998474121101</v>
      </c>
      <c r="U16">
        <f>Calcs!AA16</f>
        <v>38.099998474121101</v>
      </c>
      <c r="V16">
        <f>Calcs!AB16</f>
        <v>26.5</v>
      </c>
      <c r="W16">
        <f>Calcs!AC16</f>
        <v>-9.7999992370604971</v>
      </c>
    </row>
    <row r="17" spans="1:23" x14ac:dyDescent="0.25">
      <c r="A17" t="s">
        <v>7</v>
      </c>
      <c r="B17">
        <v>1</v>
      </c>
      <c r="C17" t="s">
        <v>8</v>
      </c>
      <c r="D17">
        <v>1</v>
      </c>
      <c r="E17" t="s">
        <v>9</v>
      </c>
      <c r="F17">
        <v>30016</v>
      </c>
      <c r="G17">
        <v>31.799999237060501</v>
      </c>
      <c r="H17">
        <v>183.799999237061</v>
      </c>
      <c r="I17">
        <v>26.257142748151502</v>
      </c>
      <c r="J17">
        <v>23.899999618530298</v>
      </c>
      <c r="K17">
        <v>30.799999237060501</v>
      </c>
      <c r="L17">
        <v>26.5</v>
      </c>
      <c r="M17">
        <v>27.600000381469702</v>
      </c>
      <c r="N17">
        <v>1.1000003814697299</v>
      </c>
      <c r="Q17">
        <f>Calcs!W17</f>
        <v>189.09999847412101</v>
      </c>
      <c r="R17">
        <f>Calcs!X17</f>
        <v>27.014285496303</v>
      </c>
      <c r="S17">
        <f>Calcs!Y17</f>
        <v>23.899999618530298</v>
      </c>
      <c r="T17">
        <f>Calcs!Z17</f>
        <v>31.799999237060501</v>
      </c>
      <c r="U17">
        <f>Calcs!AA17</f>
        <v>30.799999237060501</v>
      </c>
      <c r="V17">
        <f>Calcs!AB17</f>
        <v>31.799999237060501</v>
      </c>
      <c r="W17">
        <f>Calcs!AC17</f>
        <v>5.2999992370605007</v>
      </c>
    </row>
    <row r="18" spans="1:23" x14ac:dyDescent="0.25">
      <c r="A18" t="s">
        <v>7</v>
      </c>
      <c r="B18">
        <v>1</v>
      </c>
      <c r="C18" t="s">
        <v>8</v>
      </c>
      <c r="D18">
        <v>1</v>
      </c>
      <c r="E18" t="s">
        <v>9</v>
      </c>
      <c r="F18">
        <v>30023</v>
      </c>
      <c r="G18">
        <v>30.299999237060501</v>
      </c>
      <c r="H18">
        <v>205.89999771118201</v>
      </c>
      <c r="I18">
        <v>29.414285387311701</v>
      </c>
      <c r="J18">
        <v>23.200000762939499</v>
      </c>
      <c r="K18">
        <v>33.099998474121101</v>
      </c>
      <c r="L18">
        <v>31.799999237060501</v>
      </c>
      <c r="M18">
        <v>28.399999618530298</v>
      </c>
      <c r="N18">
        <v>-3.3999996185302699</v>
      </c>
      <c r="Q18">
        <f>Calcs!W18</f>
        <v>204.39999771118158</v>
      </c>
      <c r="R18">
        <f>Calcs!X18</f>
        <v>29.199999673025939</v>
      </c>
      <c r="S18">
        <f>Calcs!Y18</f>
        <v>23.200000762939499</v>
      </c>
      <c r="T18">
        <f>Calcs!Z18</f>
        <v>33.099998474121101</v>
      </c>
      <c r="U18">
        <f>Calcs!AA18</f>
        <v>32</v>
      </c>
      <c r="V18">
        <f>Calcs!AB18</f>
        <v>30.299999237060501</v>
      </c>
      <c r="W18">
        <f>Calcs!AC18</f>
        <v>-1.5</v>
      </c>
    </row>
    <row r="19" spans="1:23" x14ac:dyDescent="0.25">
      <c r="A19" t="s">
        <v>7</v>
      </c>
      <c r="B19">
        <v>1</v>
      </c>
      <c r="C19" t="s">
        <v>8</v>
      </c>
      <c r="D19">
        <v>1</v>
      </c>
      <c r="E19" t="s">
        <v>9</v>
      </c>
      <c r="F19">
        <v>30030</v>
      </c>
      <c r="G19">
        <v>30</v>
      </c>
      <c r="H19">
        <v>211.09999847412101</v>
      </c>
      <c r="I19">
        <v>30.157142639160199</v>
      </c>
      <c r="J19">
        <v>28.899999618530298</v>
      </c>
      <c r="K19">
        <v>32.599998474121101</v>
      </c>
      <c r="L19">
        <v>30.299999237060501</v>
      </c>
      <c r="M19">
        <v>28.899999618530298</v>
      </c>
      <c r="N19">
        <v>-1.3999996185302701</v>
      </c>
      <c r="Q19">
        <f>Calcs!W19</f>
        <v>210.7999992370606</v>
      </c>
      <c r="R19">
        <f>Calcs!X19</f>
        <v>30.114285605294373</v>
      </c>
      <c r="S19">
        <f>Calcs!Y19</f>
        <v>28.899999618530298</v>
      </c>
      <c r="T19">
        <f>Calcs!Z19</f>
        <v>32.599998474121101</v>
      </c>
      <c r="U19">
        <f>Calcs!AA19</f>
        <v>32.599998474121101</v>
      </c>
      <c r="V19">
        <f>Calcs!AB19</f>
        <v>30</v>
      </c>
      <c r="W19">
        <f>Calcs!AC19</f>
        <v>-0.29999923706050069</v>
      </c>
    </row>
    <row r="20" spans="1:23" x14ac:dyDescent="0.25">
      <c r="A20" t="s">
        <v>7</v>
      </c>
      <c r="B20">
        <v>1</v>
      </c>
      <c r="C20" t="s">
        <v>8</v>
      </c>
      <c r="D20">
        <v>1</v>
      </c>
      <c r="E20" t="s">
        <v>9</v>
      </c>
      <c r="F20">
        <v>30037</v>
      </c>
      <c r="G20">
        <v>31</v>
      </c>
      <c r="H20">
        <v>208.09999847412101</v>
      </c>
      <c r="I20">
        <v>29.728571210588701</v>
      </c>
      <c r="J20">
        <v>28.299999237060501</v>
      </c>
      <c r="K20">
        <v>31</v>
      </c>
      <c r="L20">
        <v>30</v>
      </c>
      <c r="M20">
        <v>31</v>
      </c>
      <c r="N20">
        <v>1</v>
      </c>
      <c r="Q20">
        <f>Calcs!W20</f>
        <v>209.09999847412101</v>
      </c>
      <c r="R20">
        <f>Calcs!X20</f>
        <v>29.871428353445857</v>
      </c>
      <c r="S20">
        <f>Calcs!Y20</f>
        <v>28.299999237060501</v>
      </c>
      <c r="T20">
        <f>Calcs!Z20</f>
        <v>31</v>
      </c>
      <c r="U20">
        <f>Calcs!AA20</f>
        <v>28.299999237060501</v>
      </c>
      <c r="V20">
        <f>Calcs!AB20</f>
        <v>31</v>
      </c>
      <c r="W20">
        <f>Calcs!AC20</f>
        <v>1</v>
      </c>
    </row>
    <row r="21" spans="1:23" x14ac:dyDescent="0.25">
      <c r="A21" t="s">
        <v>7</v>
      </c>
      <c r="B21">
        <v>1</v>
      </c>
      <c r="C21" t="s">
        <v>8</v>
      </c>
      <c r="D21">
        <v>1</v>
      </c>
      <c r="E21" t="s">
        <v>9</v>
      </c>
      <c r="F21">
        <v>30044</v>
      </c>
      <c r="G21">
        <v>30.100000381469702</v>
      </c>
      <c r="H21">
        <v>198.10000228881799</v>
      </c>
      <c r="I21">
        <v>28.3000003269741</v>
      </c>
      <c r="J21">
        <v>23.200000762939499</v>
      </c>
      <c r="K21">
        <v>31.600000381469702</v>
      </c>
      <c r="L21">
        <v>31</v>
      </c>
      <c r="M21">
        <v>28</v>
      </c>
      <c r="N21">
        <v>-3</v>
      </c>
      <c r="Q21">
        <f>Calcs!W21</f>
        <v>197.20000267028811</v>
      </c>
      <c r="R21">
        <f>Calcs!X21</f>
        <v>28.171428952898303</v>
      </c>
      <c r="S21">
        <f>Calcs!Y21</f>
        <v>23.200000762939499</v>
      </c>
      <c r="T21">
        <f>Calcs!Z21</f>
        <v>31.600000381469702</v>
      </c>
      <c r="U21">
        <f>Calcs!AA21</f>
        <v>31.600000381469702</v>
      </c>
      <c r="V21">
        <f>Calcs!AB21</f>
        <v>30.100000381469702</v>
      </c>
      <c r="W21">
        <f>Calcs!AC21</f>
        <v>-0.89999961853029831</v>
      </c>
    </row>
    <row r="22" spans="1:23" x14ac:dyDescent="0.25">
      <c r="A22" t="s">
        <v>7</v>
      </c>
      <c r="B22">
        <v>1</v>
      </c>
      <c r="C22" t="s">
        <v>8</v>
      </c>
      <c r="D22">
        <v>1</v>
      </c>
      <c r="E22" t="s">
        <v>9</v>
      </c>
      <c r="F22">
        <v>30051</v>
      </c>
      <c r="G22">
        <v>26.899999618530298</v>
      </c>
      <c r="H22">
        <v>199.5</v>
      </c>
      <c r="I22">
        <v>28.5</v>
      </c>
      <c r="J22">
        <v>26.799999237060501</v>
      </c>
      <c r="K22">
        <v>30.100000381469702</v>
      </c>
      <c r="L22">
        <v>30.100000381469702</v>
      </c>
      <c r="M22">
        <v>26.799999237060501</v>
      </c>
      <c r="N22">
        <v>-3.3000011444091801</v>
      </c>
      <c r="Q22">
        <f>Calcs!W22</f>
        <v>196.29999923706049</v>
      </c>
      <c r="R22">
        <f>Calcs!X22</f>
        <v>28.042857033865783</v>
      </c>
      <c r="S22">
        <f>Calcs!Y22</f>
        <v>26.799999237060501</v>
      </c>
      <c r="T22">
        <f>Calcs!Z22</f>
        <v>29.5</v>
      </c>
      <c r="U22">
        <f>Calcs!AA22</f>
        <v>29.5</v>
      </c>
      <c r="V22">
        <f>Calcs!AB22</f>
        <v>26.899999618530298</v>
      </c>
      <c r="W22">
        <f>Calcs!AC22</f>
        <v>-3.2000007629394034</v>
      </c>
    </row>
    <row r="23" spans="1:23" x14ac:dyDescent="0.25">
      <c r="A23" t="s">
        <v>7</v>
      </c>
      <c r="B23">
        <v>1</v>
      </c>
      <c r="C23" t="s">
        <v>8</v>
      </c>
      <c r="D23">
        <v>1</v>
      </c>
      <c r="E23" t="s">
        <v>9</v>
      </c>
      <c r="F23">
        <v>30058</v>
      </c>
      <c r="G23">
        <v>28.299999237060501</v>
      </c>
      <c r="H23">
        <v>192.299999237061</v>
      </c>
      <c r="I23">
        <v>27.471428462437199</v>
      </c>
      <c r="J23">
        <v>26.799999237060501</v>
      </c>
      <c r="K23">
        <v>28.200000762939499</v>
      </c>
      <c r="L23">
        <v>26.899999618530298</v>
      </c>
      <c r="M23">
        <v>27.5</v>
      </c>
      <c r="N23">
        <v>0.60000038146972701</v>
      </c>
      <c r="Q23">
        <f>Calcs!W23</f>
        <v>193.69999885559079</v>
      </c>
      <c r="R23">
        <f>Calcs!X23</f>
        <v>27.671428407941541</v>
      </c>
      <c r="S23">
        <f>Calcs!Y23</f>
        <v>26.799999237060501</v>
      </c>
      <c r="T23">
        <f>Calcs!Z23</f>
        <v>28.299999237060501</v>
      </c>
      <c r="U23">
        <f>Calcs!AA23</f>
        <v>26.799999237060501</v>
      </c>
      <c r="V23">
        <f>Calcs!AB23</f>
        <v>28.299999237060501</v>
      </c>
      <c r="W23">
        <f>Calcs!AC23</f>
        <v>1.3999996185302024</v>
      </c>
    </row>
    <row r="24" spans="1:23" x14ac:dyDescent="0.25">
      <c r="A24" t="s">
        <v>7</v>
      </c>
      <c r="B24">
        <v>1</v>
      </c>
      <c r="C24" t="s">
        <v>8</v>
      </c>
      <c r="D24">
        <v>1</v>
      </c>
      <c r="E24" t="s">
        <v>9</v>
      </c>
      <c r="F24">
        <v>30065</v>
      </c>
      <c r="G24">
        <v>26.5</v>
      </c>
      <c r="H24">
        <v>193.89999771118201</v>
      </c>
      <c r="I24">
        <v>27.699999673025999</v>
      </c>
      <c r="J24">
        <v>26.799999237060501</v>
      </c>
      <c r="K24">
        <v>28.299999237060501</v>
      </c>
      <c r="L24">
        <v>28.299999237060501</v>
      </c>
      <c r="M24">
        <v>26.799999237060501</v>
      </c>
      <c r="N24">
        <v>-1.5</v>
      </c>
      <c r="Q24">
        <f>Calcs!W24</f>
        <v>192.09999847412098</v>
      </c>
      <c r="R24">
        <f>Calcs!X24</f>
        <v>27.442856924874427</v>
      </c>
      <c r="S24">
        <f>Calcs!Y24</f>
        <v>26.5</v>
      </c>
      <c r="T24">
        <f>Calcs!Z24</f>
        <v>28</v>
      </c>
      <c r="U24">
        <f>Calcs!AA24</f>
        <v>27.799999237060501</v>
      </c>
      <c r="V24">
        <f>Calcs!AB24</f>
        <v>26.5</v>
      </c>
      <c r="W24">
        <f>Calcs!AC24</f>
        <v>-1.7999992370605007</v>
      </c>
    </row>
    <row r="25" spans="1:23" x14ac:dyDescent="0.25">
      <c r="A25" t="s">
        <v>7</v>
      </c>
      <c r="B25">
        <v>1</v>
      </c>
      <c r="C25" t="s">
        <v>8</v>
      </c>
      <c r="D25">
        <v>1</v>
      </c>
      <c r="E25" t="s">
        <v>9</v>
      </c>
      <c r="F25">
        <v>30072</v>
      </c>
      <c r="G25">
        <v>22.5</v>
      </c>
      <c r="H25">
        <v>164.799999237061</v>
      </c>
      <c r="I25">
        <v>23.542857033865801</v>
      </c>
      <c r="J25">
        <v>18.299999237060501</v>
      </c>
      <c r="K25">
        <v>29.600000381469702</v>
      </c>
      <c r="L25">
        <v>26.5</v>
      </c>
      <c r="M25">
        <v>18.299999237060501</v>
      </c>
      <c r="N25">
        <v>-8.2000007629394496</v>
      </c>
      <c r="Q25">
        <f>Calcs!W25</f>
        <v>160.7999992370604</v>
      </c>
      <c r="R25">
        <f>Calcs!X25</f>
        <v>22.971428462437199</v>
      </c>
      <c r="S25">
        <f>Calcs!Y25</f>
        <v>18.299999237060501</v>
      </c>
      <c r="T25">
        <f>Calcs!Z25</f>
        <v>29.600000381469702</v>
      </c>
      <c r="U25">
        <f>Calcs!AA25</f>
        <v>28.5</v>
      </c>
      <c r="V25">
        <f>Calcs!AB25</f>
        <v>22.5</v>
      </c>
      <c r="W25">
        <f>Calcs!AC25</f>
        <v>-4</v>
      </c>
    </row>
    <row r="26" spans="1:23" x14ac:dyDescent="0.25">
      <c r="A26" t="s">
        <v>7</v>
      </c>
      <c r="B26">
        <v>1</v>
      </c>
      <c r="C26" t="s">
        <v>8</v>
      </c>
      <c r="D26">
        <v>1</v>
      </c>
      <c r="E26" t="s">
        <v>9</v>
      </c>
      <c r="F26">
        <v>30079</v>
      </c>
      <c r="G26">
        <v>24.600000381469702</v>
      </c>
      <c r="H26">
        <v>174.19999885559099</v>
      </c>
      <c r="I26">
        <v>24.885714122227299</v>
      </c>
      <c r="J26">
        <v>22.5</v>
      </c>
      <c r="K26">
        <v>26.5</v>
      </c>
      <c r="L26">
        <v>22.5</v>
      </c>
      <c r="M26">
        <v>25.100000381469702</v>
      </c>
      <c r="N26">
        <v>2.6000003814697301</v>
      </c>
      <c r="Q26">
        <f>Calcs!W26</f>
        <v>176.2999992370604</v>
      </c>
      <c r="R26">
        <f>Calcs!X26</f>
        <v>25.185714176722914</v>
      </c>
      <c r="S26">
        <f>Calcs!Y26</f>
        <v>23.799999237060501</v>
      </c>
      <c r="T26">
        <f>Calcs!Z26</f>
        <v>26.5</v>
      </c>
      <c r="U26">
        <f>Calcs!AA26</f>
        <v>23.799999237060501</v>
      </c>
      <c r="V26">
        <f>Calcs!AB26</f>
        <v>24.600000381469702</v>
      </c>
      <c r="W26">
        <f>Calcs!AC26</f>
        <v>2.1000003814697017</v>
      </c>
    </row>
    <row r="27" spans="1:23" x14ac:dyDescent="0.25">
      <c r="A27" t="s">
        <v>7</v>
      </c>
      <c r="B27">
        <v>1</v>
      </c>
      <c r="C27" t="s">
        <v>8</v>
      </c>
      <c r="D27">
        <v>1</v>
      </c>
      <c r="E27" t="s">
        <v>9</v>
      </c>
      <c r="F27">
        <v>30086</v>
      </c>
      <c r="G27">
        <v>25.100000381469702</v>
      </c>
      <c r="H27">
        <v>160.10000038147001</v>
      </c>
      <c r="I27">
        <v>22.871428625924199</v>
      </c>
      <c r="J27">
        <v>21</v>
      </c>
      <c r="K27">
        <v>25.299999237060501</v>
      </c>
      <c r="L27">
        <v>24.600000381469702</v>
      </c>
      <c r="M27">
        <v>25.299999237060501</v>
      </c>
      <c r="N27">
        <v>0.69999885559081998</v>
      </c>
      <c r="Q27">
        <f>Calcs!W27</f>
        <v>160.6000003814697</v>
      </c>
      <c r="R27">
        <f>Calcs!X27</f>
        <v>22.942857197352815</v>
      </c>
      <c r="S27">
        <f>Calcs!Y27</f>
        <v>21</v>
      </c>
      <c r="T27">
        <f>Calcs!Z27</f>
        <v>25.299999237060501</v>
      </c>
      <c r="U27">
        <f>Calcs!AA27</f>
        <v>22.5</v>
      </c>
      <c r="V27">
        <f>Calcs!AB27</f>
        <v>25.100000381469702</v>
      </c>
      <c r="W27">
        <f>Calcs!AC27</f>
        <v>0.5</v>
      </c>
    </row>
    <row r="28" spans="1:23" x14ac:dyDescent="0.25">
      <c r="A28" t="s">
        <v>7</v>
      </c>
      <c r="B28">
        <v>1</v>
      </c>
      <c r="C28" t="s">
        <v>8</v>
      </c>
      <c r="D28">
        <v>1</v>
      </c>
      <c r="E28" t="s">
        <v>9</v>
      </c>
      <c r="F28">
        <v>30093</v>
      </c>
      <c r="G28">
        <v>15.800000190734901</v>
      </c>
      <c r="H28">
        <v>172.69999885559099</v>
      </c>
      <c r="I28">
        <v>24.671428407941502</v>
      </c>
      <c r="J28">
        <v>18.799999237060501</v>
      </c>
      <c r="K28">
        <v>26.5</v>
      </c>
      <c r="L28">
        <v>25.100000381469702</v>
      </c>
      <c r="M28">
        <v>18.799999237060501</v>
      </c>
      <c r="N28">
        <v>-6.3000011444091797</v>
      </c>
      <c r="Q28">
        <f>Calcs!W28</f>
        <v>163.39999866485587</v>
      </c>
      <c r="R28">
        <f>Calcs!X28</f>
        <v>23.342856952122268</v>
      </c>
      <c r="S28">
        <f>Calcs!Y28</f>
        <v>15.800000190734901</v>
      </c>
      <c r="T28">
        <f>Calcs!Z28</f>
        <v>26.5</v>
      </c>
      <c r="U28">
        <f>Calcs!AA28</f>
        <v>24.799999237060501</v>
      </c>
      <c r="V28">
        <f>Calcs!AB28</f>
        <v>15.800000190734901</v>
      </c>
      <c r="W28">
        <f>Calcs!AC28</f>
        <v>-9.3000001907348011</v>
      </c>
    </row>
    <row r="29" spans="1:23" x14ac:dyDescent="0.25">
      <c r="A29" t="s">
        <v>7</v>
      </c>
      <c r="B29">
        <v>1</v>
      </c>
      <c r="C29" t="s">
        <v>8</v>
      </c>
      <c r="D29">
        <v>1</v>
      </c>
      <c r="E29" t="s">
        <v>9</v>
      </c>
      <c r="F29">
        <v>30100</v>
      </c>
      <c r="G29">
        <v>24.799999237060501</v>
      </c>
      <c r="H29">
        <v>151.39999866485601</v>
      </c>
      <c r="I29">
        <v>21.628571237836599</v>
      </c>
      <c r="J29">
        <v>15.800000190734901</v>
      </c>
      <c r="K29">
        <v>25.299999237060501</v>
      </c>
      <c r="L29">
        <v>15.800000190734901</v>
      </c>
      <c r="M29">
        <v>23</v>
      </c>
      <c r="N29">
        <v>7.1999998092651403</v>
      </c>
      <c r="Q29">
        <f>Calcs!W29</f>
        <v>160.3999977111815</v>
      </c>
      <c r="R29">
        <f>Calcs!X29</f>
        <v>22.914285387311644</v>
      </c>
      <c r="S29">
        <f>Calcs!Y29</f>
        <v>16.700000762939499</v>
      </c>
      <c r="T29">
        <f>Calcs!Z29</f>
        <v>25.299999237060501</v>
      </c>
      <c r="U29">
        <f>Calcs!AA29</f>
        <v>16.700000762939499</v>
      </c>
      <c r="V29">
        <f>Calcs!AB29</f>
        <v>24.799999237060501</v>
      </c>
      <c r="W29">
        <f>Calcs!AC29</f>
        <v>8.9999990463256001</v>
      </c>
    </row>
    <row r="30" spans="1:23" x14ac:dyDescent="0.25">
      <c r="A30" t="s">
        <v>7</v>
      </c>
      <c r="B30">
        <v>1</v>
      </c>
      <c r="C30" t="s">
        <v>8</v>
      </c>
      <c r="D30">
        <v>1</v>
      </c>
      <c r="E30" t="s">
        <v>9</v>
      </c>
      <c r="F30">
        <v>30107</v>
      </c>
      <c r="G30">
        <v>20.399999618530298</v>
      </c>
      <c r="H30">
        <v>128.80000019073501</v>
      </c>
      <c r="I30">
        <v>18.400000027247799</v>
      </c>
      <c r="J30">
        <v>14.199999809265099</v>
      </c>
      <c r="K30">
        <v>24.799999237060501</v>
      </c>
      <c r="L30">
        <v>24.799999237060501</v>
      </c>
      <c r="M30">
        <v>19.5</v>
      </c>
      <c r="N30">
        <v>-5.2999992370605504</v>
      </c>
      <c r="Q30">
        <f>Calcs!W30</f>
        <v>124.40000057220459</v>
      </c>
      <c r="R30">
        <f>Calcs!X30</f>
        <v>17.771428653172084</v>
      </c>
      <c r="S30">
        <f>Calcs!Y30</f>
        <v>14.199999809265099</v>
      </c>
      <c r="T30">
        <f>Calcs!Z30</f>
        <v>20.399999618530298</v>
      </c>
      <c r="U30">
        <f>Calcs!AA30</f>
        <v>18.5</v>
      </c>
      <c r="V30">
        <f>Calcs!AB30</f>
        <v>20.399999618530298</v>
      </c>
      <c r="W30">
        <f>Calcs!AC30</f>
        <v>-4.3999996185302024</v>
      </c>
    </row>
    <row r="31" spans="1:23" x14ac:dyDescent="0.25">
      <c r="A31" t="s">
        <v>7</v>
      </c>
      <c r="B31">
        <v>1</v>
      </c>
      <c r="C31" t="s">
        <v>8</v>
      </c>
      <c r="D31">
        <v>1</v>
      </c>
      <c r="E31" t="s">
        <v>9</v>
      </c>
      <c r="F31">
        <v>30114</v>
      </c>
      <c r="G31">
        <v>19.5</v>
      </c>
      <c r="H31">
        <v>148.200000762939</v>
      </c>
      <c r="I31">
        <v>21.171428680419901</v>
      </c>
      <c r="J31">
        <v>20.200000762939499</v>
      </c>
      <c r="K31">
        <v>22</v>
      </c>
      <c r="L31">
        <v>20.399999618530298</v>
      </c>
      <c r="M31">
        <v>22</v>
      </c>
      <c r="N31">
        <v>1.6000003814697299</v>
      </c>
      <c r="Q31">
        <f>Calcs!W31</f>
        <v>147.30000114440929</v>
      </c>
      <c r="R31">
        <f>Calcs!X31</f>
        <v>21.042857306344185</v>
      </c>
      <c r="S31">
        <f>Calcs!Y31</f>
        <v>19.5</v>
      </c>
      <c r="T31">
        <f>Calcs!Z31</f>
        <v>22</v>
      </c>
      <c r="U31">
        <f>Calcs!AA31</f>
        <v>20.200000762939499</v>
      </c>
      <c r="V31">
        <f>Calcs!AB31</f>
        <v>19.5</v>
      </c>
      <c r="W31">
        <f>Calcs!AC31</f>
        <v>-0.89999961853029831</v>
      </c>
    </row>
    <row r="32" spans="1:23" x14ac:dyDescent="0.25">
      <c r="A32" t="s">
        <v>7</v>
      </c>
      <c r="B32">
        <v>1</v>
      </c>
      <c r="C32" t="s">
        <v>8</v>
      </c>
      <c r="D32">
        <v>1</v>
      </c>
      <c r="E32" t="s">
        <v>9</v>
      </c>
      <c r="F32">
        <v>30121</v>
      </c>
      <c r="G32">
        <v>17.5</v>
      </c>
      <c r="H32">
        <v>117.600001335144</v>
      </c>
      <c r="I32">
        <v>16.800000190734899</v>
      </c>
      <c r="J32">
        <v>11</v>
      </c>
      <c r="K32">
        <v>19.5</v>
      </c>
      <c r="L32">
        <v>19.5</v>
      </c>
      <c r="M32">
        <v>16.5</v>
      </c>
      <c r="N32">
        <v>-3</v>
      </c>
      <c r="Q32">
        <f>Calcs!W32</f>
        <v>115.6000013351441</v>
      </c>
      <c r="R32">
        <f>Calcs!X32</f>
        <v>16.514285905020586</v>
      </c>
      <c r="S32">
        <f>Calcs!Y32</f>
        <v>11</v>
      </c>
      <c r="T32">
        <f>Calcs!Z32</f>
        <v>19.200000762939499</v>
      </c>
      <c r="U32">
        <f>Calcs!AA32</f>
        <v>14.699999809265099</v>
      </c>
      <c r="V32">
        <f>Calcs!AB32</f>
        <v>17.5</v>
      </c>
      <c r="W32">
        <f>Calcs!AC32</f>
        <v>-2</v>
      </c>
    </row>
    <row r="33" spans="1:23" x14ac:dyDescent="0.25">
      <c r="A33" t="s">
        <v>7</v>
      </c>
      <c r="B33">
        <v>1</v>
      </c>
      <c r="C33" t="s">
        <v>8</v>
      </c>
      <c r="D33">
        <v>1</v>
      </c>
      <c r="E33" t="s">
        <v>9</v>
      </c>
      <c r="F33">
        <v>30128</v>
      </c>
      <c r="G33">
        <v>19</v>
      </c>
      <c r="H33">
        <v>108.400000572205</v>
      </c>
      <c r="I33">
        <v>15.485714367457801</v>
      </c>
      <c r="J33">
        <v>13.1000003814697</v>
      </c>
      <c r="K33">
        <v>18.5</v>
      </c>
      <c r="L33">
        <v>17.5</v>
      </c>
      <c r="M33">
        <v>15.800000190734901</v>
      </c>
      <c r="N33">
        <v>-1.69999980926514</v>
      </c>
      <c r="Q33">
        <f>Calcs!W33</f>
        <v>109.9000005722046</v>
      </c>
      <c r="R33">
        <f>Calcs!X33</f>
        <v>15.700000081743514</v>
      </c>
      <c r="S33">
        <f>Calcs!Y33</f>
        <v>13.1000003814697</v>
      </c>
      <c r="T33">
        <f>Calcs!Z33</f>
        <v>19</v>
      </c>
      <c r="U33">
        <f>Calcs!AA33</f>
        <v>18.5</v>
      </c>
      <c r="V33">
        <f>Calcs!AB33</f>
        <v>19</v>
      </c>
      <c r="W33">
        <f>Calcs!AC33</f>
        <v>1.5</v>
      </c>
    </row>
    <row r="34" spans="1:23" x14ac:dyDescent="0.25">
      <c r="A34" t="s">
        <v>7</v>
      </c>
      <c r="B34">
        <v>1</v>
      </c>
      <c r="C34" t="s">
        <v>8</v>
      </c>
      <c r="D34">
        <v>1</v>
      </c>
      <c r="E34" t="s">
        <v>9</v>
      </c>
      <c r="F34">
        <v>30135</v>
      </c>
      <c r="G34">
        <v>16.299999237060501</v>
      </c>
      <c r="H34">
        <v>128</v>
      </c>
      <c r="I34">
        <v>18.285714285714299</v>
      </c>
      <c r="J34">
        <v>16.5</v>
      </c>
      <c r="K34">
        <v>19.200000762939499</v>
      </c>
      <c r="L34">
        <v>19</v>
      </c>
      <c r="M34">
        <v>16.899999618530298</v>
      </c>
      <c r="N34">
        <v>-2.1000003814697301</v>
      </c>
      <c r="Q34">
        <f>Calcs!W34</f>
        <v>125.2999992370606</v>
      </c>
      <c r="R34">
        <f>Calcs!X34</f>
        <v>17.899999891008658</v>
      </c>
      <c r="S34">
        <f>Calcs!Y34</f>
        <v>16.299999237060501</v>
      </c>
      <c r="T34">
        <f>Calcs!Z34</f>
        <v>19.200000762939499</v>
      </c>
      <c r="U34">
        <f>Calcs!AA34</f>
        <v>18.299999237060501</v>
      </c>
      <c r="V34">
        <f>Calcs!AB34</f>
        <v>16.299999237060501</v>
      </c>
      <c r="W34">
        <f>Calcs!AC34</f>
        <v>-2.7000007629394993</v>
      </c>
    </row>
    <row r="35" spans="1:23" x14ac:dyDescent="0.25">
      <c r="A35" t="s">
        <v>7</v>
      </c>
      <c r="B35">
        <v>1</v>
      </c>
      <c r="C35" t="s">
        <v>8</v>
      </c>
      <c r="D35">
        <v>1</v>
      </c>
      <c r="E35" t="s">
        <v>9</v>
      </c>
      <c r="F35">
        <v>30142</v>
      </c>
      <c r="G35">
        <v>18</v>
      </c>
      <c r="H35">
        <v>122.499998092651</v>
      </c>
      <c r="I35">
        <v>17.499999727521601</v>
      </c>
      <c r="J35">
        <v>16.299999237060501</v>
      </c>
      <c r="K35">
        <v>19</v>
      </c>
      <c r="L35">
        <v>16.299999237060501</v>
      </c>
      <c r="M35">
        <v>18</v>
      </c>
      <c r="N35">
        <v>1.70000076293945</v>
      </c>
      <c r="Q35">
        <f>Calcs!W35</f>
        <v>124.19999885559081</v>
      </c>
      <c r="R35">
        <f>Calcs!X35</f>
        <v>17.742856979370114</v>
      </c>
      <c r="S35">
        <f>Calcs!Y35</f>
        <v>16.399999618530298</v>
      </c>
      <c r="T35">
        <f>Calcs!Z35</f>
        <v>19</v>
      </c>
      <c r="U35">
        <f>Calcs!AA35</f>
        <v>17.5</v>
      </c>
      <c r="V35">
        <f>Calcs!AB35</f>
        <v>18</v>
      </c>
      <c r="W35">
        <f>Calcs!AC35</f>
        <v>1.7000007629394993</v>
      </c>
    </row>
    <row r="36" spans="1:23" x14ac:dyDescent="0.25">
      <c r="A36" t="s">
        <v>7</v>
      </c>
      <c r="B36">
        <v>1</v>
      </c>
      <c r="C36" t="s">
        <v>8</v>
      </c>
      <c r="D36">
        <v>1</v>
      </c>
      <c r="E36" t="s">
        <v>9</v>
      </c>
      <c r="F36">
        <v>30149</v>
      </c>
      <c r="G36">
        <v>18.799999237060501</v>
      </c>
      <c r="H36">
        <v>120.599999427795</v>
      </c>
      <c r="I36">
        <v>17.228571346827898</v>
      </c>
      <c r="J36">
        <v>13.800000190734901</v>
      </c>
      <c r="K36">
        <v>20.399999618530298</v>
      </c>
      <c r="L36">
        <v>18</v>
      </c>
      <c r="M36">
        <v>18</v>
      </c>
      <c r="N36">
        <v>0</v>
      </c>
      <c r="Q36">
        <f>Calcs!W36</f>
        <v>121.399998664856</v>
      </c>
      <c r="R36">
        <f>Calcs!X36</f>
        <v>17.342856952122286</v>
      </c>
      <c r="S36">
        <f>Calcs!Y36</f>
        <v>13.800000190734901</v>
      </c>
      <c r="T36">
        <f>Calcs!Z36</f>
        <v>20.399999618530298</v>
      </c>
      <c r="U36">
        <f>Calcs!AA36</f>
        <v>20</v>
      </c>
      <c r="V36">
        <f>Calcs!AB36</f>
        <v>18.799999237060501</v>
      </c>
      <c r="W36">
        <f>Calcs!AC36</f>
        <v>0.79999923706050069</v>
      </c>
    </row>
    <row r="37" spans="1:23" x14ac:dyDescent="0.25">
      <c r="A37" t="s">
        <v>7</v>
      </c>
      <c r="B37">
        <v>1</v>
      </c>
      <c r="C37" t="s">
        <v>8</v>
      </c>
      <c r="D37">
        <v>1</v>
      </c>
      <c r="E37" t="s">
        <v>9</v>
      </c>
      <c r="F37">
        <v>30156</v>
      </c>
      <c r="G37">
        <v>16.100000381469702</v>
      </c>
      <c r="H37">
        <v>123.399996757507</v>
      </c>
      <c r="I37">
        <v>17.6285709653582</v>
      </c>
      <c r="J37">
        <v>14.199999809265099</v>
      </c>
      <c r="K37">
        <v>21.399999618530298</v>
      </c>
      <c r="L37">
        <v>18.799999237060501</v>
      </c>
      <c r="M37">
        <v>21.399999618530298</v>
      </c>
      <c r="N37">
        <v>2.6000003814697301</v>
      </c>
      <c r="Q37">
        <f>Calcs!W37</f>
        <v>120.6999979019163</v>
      </c>
      <c r="R37">
        <f>Calcs!X37</f>
        <v>17.242856843130902</v>
      </c>
      <c r="S37">
        <f>Calcs!Y37</f>
        <v>14.199999809265099</v>
      </c>
      <c r="T37">
        <f>Calcs!Z37</f>
        <v>21.399999618530298</v>
      </c>
      <c r="U37">
        <f>Calcs!AA37</f>
        <v>17.799999237060501</v>
      </c>
      <c r="V37">
        <f>Calcs!AB37</f>
        <v>16.100000381469702</v>
      </c>
      <c r="W37">
        <f>Calcs!AC37</f>
        <v>-2.699998855590799</v>
      </c>
    </row>
    <row r="38" spans="1:23" x14ac:dyDescent="0.25">
      <c r="A38" t="s">
        <v>7</v>
      </c>
      <c r="B38">
        <v>1</v>
      </c>
      <c r="C38" t="s">
        <v>8</v>
      </c>
      <c r="D38">
        <v>1</v>
      </c>
      <c r="E38" t="s">
        <v>9</v>
      </c>
      <c r="F38">
        <v>30163</v>
      </c>
      <c r="G38">
        <v>15</v>
      </c>
      <c r="H38">
        <v>126.499999046326</v>
      </c>
      <c r="I38">
        <v>18.0714284351894</v>
      </c>
      <c r="J38">
        <v>14.199999809265099</v>
      </c>
      <c r="K38">
        <v>20.399999618530298</v>
      </c>
      <c r="L38">
        <v>16.100000381469702</v>
      </c>
      <c r="M38">
        <v>14.199999809265099</v>
      </c>
      <c r="N38">
        <v>-1.9000005722045901</v>
      </c>
      <c r="Q38">
        <f>Calcs!W38</f>
        <v>125.3999986648559</v>
      </c>
      <c r="R38">
        <f>Calcs!X38</f>
        <v>17.914285523550841</v>
      </c>
      <c r="S38">
        <f>Calcs!Y38</f>
        <v>14.199999809265099</v>
      </c>
      <c r="T38">
        <f>Calcs!Z38</f>
        <v>20.399999618530298</v>
      </c>
      <c r="U38">
        <f>Calcs!AA38</f>
        <v>19</v>
      </c>
      <c r="V38">
        <f>Calcs!AB38</f>
        <v>15</v>
      </c>
      <c r="W38">
        <f>Calcs!AC38</f>
        <v>-1.1000003814697017</v>
      </c>
    </row>
    <row r="39" spans="1:23" x14ac:dyDescent="0.25">
      <c r="A39" t="s">
        <v>7</v>
      </c>
      <c r="B39">
        <v>1</v>
      </c>
      <c r="C39" t="s">
        <v>8</v>
      </c>
      <c r="D39">
        <v>1</v>
      </c>
      <c r="E39" t="s">
        <v>9</v>
      </c>
      <c r="F39">
        <v>30170</v>
      </c>
      <c r="G39">
        <v>21.5</v>
      </c>
      <c r="H39">
        <v>144.30000114440901</v>
      </c>
      <c r="I39">
        <v>20.614285877772701</v>
      </c>
      <c r="J39">
        <v>15</v>
      </c>
      <c r="K39">
        <v>23.200000762939499</v>
      </c>
      <c r="L39">
        <v>15</v>
      </c>
      <c r="M39">
        <v>22</v>
      </c>
      <c r="N39">
        <v>7</v>
      </c>
      <c r="Q39">
        <f>Calcs!W39</f>
        <v>150.80000114440918</v>
      </c>
      <c r="R39">
        <f>Calcs!X39</f>
        <v>21.542857306344168</v>
      </c>
      <c r="S39">
        <f>Calcs!Y39</f>
        <v>17.5</v>
      </c>
      <c r="T39">
        <f>Calcs!Z39</f>
        <v>23.200000762939499</v>
      </c>
      <c r="U39">
        <f>Calcs!AA39</f>
        <v>17.5</v>
      </c>
      <c r="V39">
        <f>Calcs!AB39</f>
        <v>21.5</v>
      </c>
      <c r="W39">
        <f>Calcs!AC39</f>
        <v>6.5</v>
      </c>
    </row>
    <row r="40" spans="1:23" x14ac:dyDescent="0.25">
      <c r="A40" t="s">
        <v>7</v>
      </c>
      <c r="B40">
        <v>1</v>
      </c>
      <c r="C40" t="s">
        <v>8</v>
      </c>
      <c r="D40">
        <v>1</v>
      </c>
      <c r="E40" t="s">
        <v>9</v>
      </c>
      <c r="F40">
        <v>30177</v>
      </c>
      <c r="G40">
        <v>22.600000381469702</v>
      </c>
      <c r="H40">
        <v>159.799999237061</v>
      </c>
      <c r="I40">
        <v>22.828571319580099</v>
      </c>
      <c r="J40">
        <v>21.5</v>
      </c>
      <c r="K40">
        <v>24.600000381469702</v>
      </c>
      <c r="L40">
        <v>21.5</v>
      </c>
      <c r="M40">
        <v>23.399999618530298</v>
      </c>
      <c r="N40">
        <v>1.8999996185302701</v>
      </c>
      <c r="Q40">
        <f>Calcs!W40</f>
        <v>160.89999961853019</v>
      </c>
      <c r="R40">
        <f>Calcs!X40</f>
        <v>22.985714231218598</v>
      </c>
      <c r="S40">
        <f>Calcs!Y40</f>
        <v>22</v>
      </c>
      <c r="T40">
        <f>Calcs!Z40</f>
        <v>24.600000381469702</v>
      </c>
      <c r="U40">
        <f>Calcs!AA40</f>
        <v>22.299999237060501</v>
      </c>
      <c r="V40">
        <f>Calcs!AB40</f>
        <v>22.600000381469702</v>
      </c>
      <c r="W40">
        <f>Calcs!AC40</f>
        <v>1.1000003814697017</v>
      </c>
    </row>
    <row r="41" spans="1:23" x14ac:dyDescent="0.25">
      <c r="A41" t="s">
        <v>7</v>
      </c>
      <c r="B41">
        <v>1</v>
      </c>
      <c r="C41" t="s">
        <v>8</v>
      </c>
      <c r="D41">
        <v>1</v>
      </c>
      <c r="E41" t="s">
        <v>9</v>
      </c>
      <c r="F41">
        <v>30184</v>
      </c>
      <c r="G41">
        <v>22.5</v>
      </c>
      <c r="H41">
        <v>154.200000762939</v>
      </c>
      <c r="I41">
        <v>22.028571537562801</v>
      </c>
      <c r="J41">
        <v>20.5</v>
      </c>
      <c r="K41">
        <v>24.100000381469702</v>
      </c>
      <c r="L41">
        <v>22.600000381469702</v>
      </c>
      <c r="M41">
        <v>21.799999237060501</v>
      </c>
      <c r="N41">
        <v>-0.80000114440918002</v>
      </c>
      <c r="Q41">
        <f>Calcs!W41</f>
        <v>154.1000003814697</v>
      </c>
      <c r="R41">
        <f>Calcs!X41</f>
        <v>22.014285768781384</v>
      </c>
      <c r="S41">
        <f>Calcs!Y41</f>
        <v>20.5</v>
      </c>
      <c r="T41">
        <f>Calcs!Z41</f>
        <v>24.100000381469702</v>
      </c>
      <c r="U41">
        <f>Calcs!AA41</f>
        <v>24.100000381469702</v>
      </c>
      <c r="V41">
        <f>Calcs!AB41</f>
        <v>22.5</v>
      </c>
      <c r="W41">
        <f>Calcs!AC41</f>
        <v>-0.10000038146970169</v>
      </c>
    </row>
    <row r="42" spans="1:23" x14ac:dyDescent="0.25">
      <c r="A42" t="s">
        <v>7</v>
      </c>
      <c r="B42">
        <v>1</v>
      </c>
      <c r="C42" t="s">
        <v>8</v>
      </c>
      <c r="D42">
        <v>1</v>
      </c>
      <c r="E42" t="s">
        <v>9</v>
      </c>
      <c r="F42">
        <v>30191</v>
      </c>
      <c r="G42">
        <v>25.200000762939499</v>
      </c>
      <c r="H42">
        <v>165.30000114440901</v>
      </c>
      <c r="I42">
        <v>23.614285877772701</v>
      </c>
      <c r="J42">
        <v>22</v>
      </c>
      <c r="K42">
        <v>25.399999618530298</v>
      </c>
      <c r="L42">
        <v>22.5</v>
      </c>
      <c r="M42">
        <v>25.399999618530298</v>
      </c>
      <c r="N42">
        <v>2.8999996185302699</v>
      </c>
      <c r="Q42">
        <f>Calcs!W42</f>
        <v>168.0000019073488</v>
      </c>
      <c r="R42">
        <f>Calcs!X42</f>
        <v>24.000000272478399</v>
      </c>
      <c r="S42">
        <f>Calcs!Y42</f>
        <v>22</v>
      </c>
      <c r="T42">
        <f>Calcs!Z42</f>
        <v>25.399999618530298</v>
      </c>
      <c r="U42">
        <f>Calcs!AA42</f>
        <v>22</v>
      </c>
      <c r="V42">
        <f>Calcs!AB42</f>
        <v>25.200000762939499</v>
      </c>
      <c r="W42">
        <f>Calcs!AC42</f>
        <v>2.7000007629394993</v>
      </c>
    </row>
    <row r="43" spans="1:23" x14ac:dyDescent="0.25">
      <c r="A43" t="s">
        <v>7</v>
      </c>
      <c r="B43">
        <v>1</v>
      </c>
      <c r="C43" t="s">
        <v>8</v>
      </c>
      <c r="D43">
        <v>1</v>
      </c>
      <c r="E43" t="s">
        <v>9</v>
      </c>
      <c r="F43">
        <v>30198</v>
      </c>
      <c r="G43">
        <v>26.200000762939499</v>
      </c>
      <c r="H43">
        <v>192.60000038147001</v>
      </c>
      <c r="I43">
        <v>27.514285768781399</v>
      </c>
      <c r="J43">
        <v>24.5</v>
      </c>
      <c r="K43">
        <v>30.100000381469702</v>
      </c>
      <c r="L43">
        <v>25.200000762939499</v>
      </c>
      <c r="M43">
        <v>30.100000381469702</v>
      </c>
      <c r="N43">
        <v>4.8999996185302699</v>
      </c>
      <c r="Q43">
        <f>Calcs!W43</f>
        <v>193.6000003814697</v>
      </c>
      <c r="R43">
        <f>Calcs!X43</f>
        <v>27.657142911638527</v>
      </c>
      <c r="S43">
        <f>Calcs!Y43</f>
        <v>24.5</v>
      </c>
      <c r="T43">
        <f>Calcs!Z43</f>
        <v>30.100000381469702</v>
      </c>
      <c r="U43">
        <f>Calcs!AA43</f>
        <v>24.5</v>
      </c>
      <c r="V43">
        <f>Calcs!AB43</f>
        <v>26.200000762939499</v>
      </c>
      <c r="W43">
        <f>Calcs!AC43</f>
        <v>1</v>
      </c>
    </row>
    <row r="44" spans="1:23" x14ac:dyDescent="0.25">
      <c r="A44" t="s">
        <v>7</v>
      </c>
      <c r="B44">
        <v>1</v>
      </c>
      <c r="C44" t="s">
        <v>8</v>
      </c>
      <c r="D44">
        <v>1</v>
      </c>
      <c r="E44" t="s">
        <v>9</v>
      </c>
      <c r="F44">
        <v>30205</v>
      </c>
      <c r="G44">
        <v>20.399999618530298</v>
      </c>
      <c r="H44">
        <v>153.10000228881799</v>
      </c>
      <c r="I44">
        <v>21.871428898402598</v>
      </c>
      <c r="J44">
        <v>14</v>
      </c>
      <c r="K44">
        <v>28</v>
      </c>
      <c r="L44">
        <v>26.200000762939499</v>
      </c>
      <c r="M44">
        <v>17.200000762939499</v>
      </c>
      <c r="N44">
        <v>-9</v>
      </c>
      <c r="Q44">
        <f>Calcs!W44</f>
        <v>147.30000114440929</v>
      </c>
      <c r="R44">
        <f>Calcs!X44</f>
        <v>21.042857306344185</v>
      </c>
      <c r="S44">
        <f>Calcs!Y44</f>
        <v>14</v>
      </c>
      <c r="T44">
        <f>Calcs!Z44</f>
        <v>28</v>
      </c>
      <c r="U44">
        <f>Calcs!AA44</f>
        <v>27.700000762939499</v>
      </c>
      <c r="V44">
        <f>Calcs!AB44</f>
        <v>20.399999618530298</v>
      </c>
      <c r="W44">
        <f>Calcs!AC44</f>
        <v>-5.800001144409201</v>
      </c>
    </row>
    <row r="45" spans="1:23" x14ac:dyDescent="0.25">
      <c r="A45" t="s">
        <v>7</v>
      </c>
      <c r="B45">
        <v>1</v>
      </c>
      <c r="C45" t="s">
        <v>8</v>
      </c>
      <c r="D45">
        <v>1</v>
      </c>
      <c r="E45" t="s">
        <v>9</v>
      </c>
      <c r="F45">
        <v>30212</v>
      </c>
      <c r="G45">
        <v>22.899999618530298</v>
      </c>
      <c r="H45">
        <v>163.799999237061</v>
      </c>
      <c r="I45">
        <v>23.399999891008701</v>
      </c>
      <c r="J45">
        <v>20.399999618530298</v>
      </c>
      <c r="K45">
        <v>26.299999237060501</v>
      </c>
      <c r="L45">
        <v>20.399999618530298</v>
      </c>
      <c r="M45">
        <v>26.299999237060501</v>
      </c>
      <c r="N45">
        <v>5.8999996185302699</v>
      </c>
      <c r="Q45">
        <f>Calcs!W45</f>
        <v>166.2999992370606</v>
      </c>
      <c r="R45">
        <f>Calcs!X45</f>
        <v>23.757142748151516</v>
      </c>
      <c r="S45">
        <f>Calcs!Y45</f>
        <v>22.799999237060501</v>
      </c>
      <c r="T45">
        <f>Calcs!Z45</f>
        <v>26.299999237060501</v>
      </c>
      <c r="U45">
        <f>Calcs!AA45</f>
        <v>23.5</v>
      </c>
      <c r="V45">
        <f>Calcs!AB45</f>
        <v>22.899999618530298</v>
      </c>
      <c r="W45">
        <f>Calcs!AC45</f>
        <v>2.5</v>
      </c>
    </row>
    <row r="46" spans="1:23" x14ac:dyDescent="0.25">
      <c r="A46" t="s">
        <v>7</v>
      </c>
      <c r="B46">
        <v>1</v>
      </c>
      <c r="C46" t="s">
        <v>8</v>
      </c>
      <c r="D46">
        <v>1</v>
      </c>
      <c r="E46" t="s">
        <v>9</v>
      </c>
      <c r="F46">
        <v>30219</v>
      </c>
      <c r="G46">
        <v>25.5</v>
      </c>
      <c r="H46">
        <v>145.59999847412101</v>
      </c>
      <c r="I46">
        <v>20.799999782017299</v>
      </c>
      <c r="J46">
        <v>16.899999618530298</v>
      </c>
      <c r="K46">
        <v>22.899999618530298</v>
      </c>
      <c r="L46">
        <v>22.899999618530298</v>
      </c>
      <c r="M46">
        <v>22</v>
      </c>
      <c r="N46">
        <v>-0.89999961853027299</v>
      </c>
      <c r="Q46">
        <f>Calcs!W46</f>
        <v>148.19999885559082</v>
      </c>
      <c r="R46">
        <f>Calcs!X46</f>
        <v>21.171428407941544</v>
      </c>
      <c r="S46">
        <f>Calcs!Y46</f>
        <v>16.899999618530298</v>
      </c>
      <c r="T46">
        <f>Calcs!Z46</f>
        <v>25.5</v>
      </c>
      <c r="U46">
        <f>Calcs!AA46</f>
        <v>22.5</v>
      </c>
      <c r="V46">
        <f>Calcs!AB46</f>
        <v>25.5</v>
      </c>
      <c r="W46">
        <f>Calcs!AC46</f>
        <v>2.6000003814697017</v>
      </c>
    </row>
    <row r="47" spans="1:23" x14ac:dyDescent="0.25">
      <c r="A47" t="s">
        <v>7</v>
      </c>
      <c r="B47">
        <v>1</v>
      </c>
      <c r="C47" t="s">
        <v>8</v>
      </c>
      <c r="D47">
        <v>1</v>
      </c>
      <c r="E47" t="s">
        <v>9</v>
      </c>
      <c r="F47">
        <v>30226</v>
      </c>
      <c r="G47">
        <v>26.5</v>
      </c>
      <c r="H47">
        <v>176.39999961852999</v>
      </c>
      <c r="I47">
        <v>25.199999945504299</v>
      </c>
      <c r="J47">
        <v>18</v>
      </c>
      <c r="K47">
        <v>30.399999618530298</v>
      </c>
      <c r="L47">
        <v>25.5</v>
      </c>
      <c r="M47">
        <v>22.600000381469702</v>
      </c>
      <c r="N47">
        <v>-2.8999996185302699</v>
      </c>
      <c r="Q47">
        <f>Calcs!W47</f>
        <v>177.39999961853019</v>
      </c>
      <c r="R47">
        <f>Calcs!X47</f>
        <v>25.342857088361455</v>
      </c>
      <c r="S47">
        <f>Calcs!Y47</f>
        <v>18</v>
      </c>
      <c r="T47">
        <f>Calcs!Z47</f>
        <v>30.399999618530298</v>
      </c>
      <c r="U47">
        <f>Calcs!AA47</f>
        <v>30.399999618530298</v>
      </c>
      <c r="V47">
        <f>Calcs!AB47</f>
        <v>26.5</v>
      </c>
      <c r="W47">
        <f>Calcs!AC47</f>
        <v>1</v>
      </c>
    </row>
    <row r="48" spans="1:23" x14ac:dyDescent="0.25">
      <c r="A48" t="s">
        <v>7</v>
      </c>
      <c r="B48">
        <v>1</v>
      </c>
      <c r="C48" t="s">
        <v>8</v>
      </c>
      <c r="D48">
        <v>1</v>
      </c>
      <c r="E48" t="s">
        <v>9</v>
      </c>
      <c r="F48">
        <v>30233</v>
      </c>
      <c r="G48">
        <v>25.200000762939499</v>
      </c>
      <c r="H48">
        <v>190.90000152587899</v>
      </c>
      <c r="I48">
        <v>27.271428789411299</v>
      </c>
      <c r="J48">
        <v>22</v>
      </c>
      <c r="K48">
        <v>30.799999237060501</v>
      </c>
      <c r="L48">
        <v>26.5</v>
      </c>
      <c r="M48">
        <v>30.700000762939499</v>
      </c>
      <c r="N48">
        <v>4.2000007629394496</v>
      </c>
      <c r="Q48">
        <f>Calcs!W48</f>
        <v>189.60000228881842</v>
      </c>
      <c r="R48">
        <f>Calcs!X48</f>
        <v>27.085714612688346</v>
      </c>
      <c r="S48">
        <f>Calcs!Y48</f>
        <v>22</v>
      </c>
      <c r="T48">
        <f>Calcs!Z48</f>
        <v>30.799999237060501</v>
      </c>
      <c r="U48">
        <f>Calcs!AA48</f>
        <v>27.600000381469702</v>
      </c>
      <c r="V48">
        <f>Calcs!AB48</f>
        <v>25.200000762939499</v>
      </c>
      <c r="W48">
        <f>Calcs!AC48</f>
        <v>-1.2999992370605007</v>
      </c>
    </row>
    <row r="49" spans="1:23" x14ac:dyDescent="0.25">
      <c r="A49" t="s">
        <v>7</v>
      </c>
      <c r="B49">
        <v>1</v>
      </c>
      <c r="C49" t="s">
        <v>8</v>
      </c>
      <c r="D49">
        <v>1</v>
      </c>
      <c r="E49" t="s">
        <v>9</v>
      </c>
      <c r="F49">
        <v>30240</v>
      </c>
      <c r="G49">
        <v>27.700000762939499</v>
      </c>
      <c r="H49">
        <v>171.60000038147001</v>
      </c>
      <c r="I49">
        <v>24.514285768781399</v>
      </c>
      <c r="J49">
        <v>16.5</v>
      </c>
      <c r="K49">
        <v>29.100000381469702</v>
      </c>
      <c r="L49">
        <v>25.200000762939499</v>
      </c>
      <c r="M49">
        <v>28.700000762939499</v>
      </c>
      <c r="N49">
        <v>3.5</v>
      </c>
      <c r="Q49">
        <f>Calcs!W49</f>
        <v>174.10000038146973</v>
      </c>
      <c r="R49">
        <f>Calcs!X49</f>
        <v>24.871428625924246</v>
      </c>
      <c r="S49">
        <f>Calcs!Y49</f>
        <v>16.5</v>
      </c>
      <c r="T49">
        <f>Calcs!Z49</f>
        <v>29.100000381469702</v>
      </c>
      <c r="U49">
        <f>Calcs!AA49</f>
        <v>16.5</v>
      </c>
      <c r="V49">
        <f>Calcs!AB49</f>
        <v>27.700000762939499</v>
      </c>
      <c r="W49">
        <f>Calcs!AC49</f>
        <v>2.5</v>
      </c>
    </row>
    <row r="50" spans="1:23" x14ac:dyDescent="0.25">
      <c r="A50" t="s">
        <v>7</v>
      </c>
      <c r="B50">
        <v>1</v>
      </c>
      <c r="C50" t="s">
        <v>8</v>
      </c>
      <c r="D50">
        <v>1</v>
      </c>
      <c r="E50" t="s">
        <v>9</v>
      </c>
      <c r="F50">
        <v>30247</v>
      </c>
      <c r="G50">
        <v>27.399999618530298</v>
      </c>
      <c r="H50">
        <v>175.60000038147001</v>
      </c>
      <c r="I50">
        <v>25.08571434021</v>
      </c>
      <c r="J50">
        <v>21.399999618530298</v>
      </c>
      <c r="K50">
        <v>28.799999237060501</v>
      </c>
      <c r="L50">
        <v>27.700000762939499</v>
      </c>
      <c r="M50">
        <v>24</v>
      </c>
      <c r="N50">
        <v>-3.70000076293945</v>
      </c>
      <c r="Q50">
        <f>Calcs!W50</f>
        <v>175.2999992370606</v>
      </c>
      <c r="R50">
        <f>Calcs!X50</f>
        <v>25.042857033865801</v>
      </c>
      <c r="S50">
        <f>Calcs!Y50</f>
        <v>21.399999618530298</v>
      </c>
      <c r="T50">
        <f>Calcs!Z50</f>
        <v>28.799999237060501</v>
      </c>
      <c r="U50">
        <f>Calcs!AA50</f>
        <v>21.399999618530298</v>
      </c>
      <c r="V50">
        <f>Calcs!AB50</f>
        <v>27.399999618530298</v>
      </c>
      <c r="W50">
        <f>Calcs!AC50</f>
        <v>-0.300001144409201</v>
      </c>
    </row>
    <row r="51" spans="1:23" x14ac:dyDescent="0.25">
      <c r="A51" t="s">
        <v>7</v>
      </c>
      <c r="B51">
        <v>1</v>
      </c>
      <c r="C51" t="s">
        <v>8</v>
      </c>
      <c r="D51">
        <v>1</v>
      </c>
      <c r="E51" t="s">
        <v>9</v>
      </c>
      <c r="F51">
        <v>30254</v>
      </c>
      <c r="G51">
        <v>34.099998474121101</v>
      </c>
      <c r="H51">
        <v>220.69999885559099</v>
      </c>
      <c r="I51">
        <v>31.528571265084398</v>
      </c>
      <c r="J51">
        <v>27.399999618530298</v>
      </c>
      <c r="K51">
        <v>36.5</v>
      </c>
      <c r="L51">
        <v>27.399999618530298</v>
      </c>
      <c r="M51">
        <v>36.5</v>
      </c>
      <c r="N51">
        <v>9.1000003814697301</v>
      </c>
      <c r="Q51">
        <f>Calcs!W51</f>
        <v>227.39999771118158</v>
      </c>
      <c r="R51">
        <f>Calcs!X51</f>
        <v>32.485713958740227</v>
      </c>
      <c r="S51">
        <f>Calcs!Y51</f>
        <v>29.299999237060501</v>
      </c>
      <c r="T51">
        <f>Calcs!Z51</f>
        <v>36.5</v>
      </c>
      <c r="U51">
        <f>Calcs!AA51</f>
        <v>29.299999237060501</v>
      </c>
      <c r="V51">
        <f>Calcs!AB51</f>
        <v>34.099998474121101</v>
      </c>
      <c r="W51">
        <f>Calcs!AC51</f>
        <v>6.6999988555908025</v>
      </c>
    </row>
    <row r="52" spans="1:23" x14ac:dyDescent="0.25">
      <c r="A52" t="s">
        <v>7</v>
      </c>
      <c r="B52">
        <v>1</v>
      </c>
      <c r="C52" t="s">
        <v>8</v>
      </c>
      <c r="D52">
        <v>1</v>
      </c>
      <c r="E52" t="s">
        <v>9</v>
      </c>
      <c r="F52">
        <v>30261</v>
      </c>
      <c r="G52">
        <v>30</v>
      </c>
      <c r="H52">
        <v>207.599994659424</v>
      </c>
      <c r="I52">
        <v>29.657142094203401</v>
      </c>
      <c r="J52">
        <v>27.299999237060501</v>
      </c>
      <c r="K52">
        <v>34.099998474121101</v>
      </c>
      <c r="L52">
        <v>34.099998474121101</v>
      </c>
      <c r="M52">
        <v>30.399999618530298</v>
      </c>
      <c r="N52">
        <v>-3.6999988555908199</v>
      </c>
      <c r="Q52">
        <f>Calcs!W52</f>
        <v>203.49999618530271</v>
      </c>
      <c r="R52">
        <f>Calcs!X52</f>
        <v>29.071428026471814</v>
      </c>
      <c r="S52">
        <f>Calcs!Y52</f>
        <v>27.299999237060501</v>
      </c>
      <c r="T52">
        <f>Calcs!Z52</f>
        <v>32.099998474121101</v>
      </c>
      <c r="U52">
        <f>Calcs!AA52</f>
        <v>32.099998474121101</v>
      </c>
      <c r="V52">
        <f>Calcs!AB52</f>
        <v>30</v>
      </c>
      <c r="W52">
        <f>Calcs!AC52</f>
        <v>-4.0999984741211009</v>
      </c>
    </row>
    <row r="53" spans="1:23" x14ac:dyDescent="0.25">
      <c r="A53" t="s">
        <v>7</v>
      </c>
      <c r="B53">
        <v>1</v>
      </c>
      <c r="C53" t="s">
        <v>8</v>
      </c>
      <c r="D53">
        <v>1</v>
      </c>
      <c r="E53" t="s">
        <v>9</v>
      </c>
      <c r="F53">
        <v>30268</v>
      </c>
      <c r="G53">
        <v>29.200000762939499</v>
      </c>
      <c r="H53">
        <v>233.5</v>
      </c>
      <c r="I53">
        <v>33.357142857142897</v>
      </c>
      <c r="J53">
        <v>29.200000762939499</v>
      </c>
      <c r="K53">
        <v>37</v>
      </c>
      <c r="L53">
        <v>30</v>
      </c>
      <c r="M53">
        <v>29.200000762939499</v>
      </c>
      <c r="N53">
        <v>-0.79999923706054699</v>
      </c>
      <c r="Q53">
        <f>Calcs!W53</f>
        <v>232.70000076293951</v>
      </c>
      <c r="R53">
        <f>Calcs!X53</f>
        <v>33.242857251848498</v>
      </c>
      <c r="S53">
        <f>Calcs!Y53</f>
        <v>29.200000762939499</v>
      </c>
      <c r="T53">
        <f>Calcs!Z53</f>
        <v>37</v>
      </c>
      <c r="U53">
        <f>Calcs!AA53</f>
        <v>32.799999237060497</v>
      </c>
      <c r="V53">
        <f>Calcs!AB53</f>
        <v>29.200000762939499</v>
      </c>
      <c r="W53">
        <f>Calcs!AC53</f>
        <v>-0.79999923706050069</v>
      </c>
    </row>
    <row r="54" spans="1:23" x14ac:dyDescent="0.25">
      <c r="A54" t="s">
        <v>7</v>
      </c>
      <c r="B54">
        <v>1</v>
      </c>
      <c r="C54" t="s">
        <v>8</v>
      </c>
      <c r="D54">
        <v>1</v>
      </c>
      <c r="E54" t="s">
        <v>9</v>
      </c>
      <c r="F54">
        <v>30275</v>
      </c>
      <c r="G54">
        <v>33.099998474121101</v>
      </c>
      <c r="H54">
        <v>224.09999847412101</v>
      </c>
      <c r="I54">
        <v>32.014285496303003</v>
      </c>
      <c r="J54">
        <v>29.200000762939499</v>
      </c>
      <c r="K54">
        <v>34.099998474121101</v>
      </c>
      <c r="L54">
        <v>29.200000762939499</v>
      </c>
      <c r="M54">
        <v>32.5</v>
      </c>
      <c r="N54">
        <v>3.29999923706055</v>
      </c>
      <c r="Q54">
        <f>Calcs!W54</f>
        <v>227.99999618530268</v>
      </c>
      <c r="R54">
        <f>Calcs!X54</f>
        <v>32.571428026471814</v>
      </c>
      <c r="S54">
        <f>Calcs!Y54</f>
        <v>31</v>
      </c>
      <c r="T54">
        <f>Calcs!Z54</f>
        <v>34.099998474121101</v>
      </c>
      <c r="U54">
        <f>Calcs!AA54</f>
        <v>31</v>
      </c>
      <c r="V54">
        <f>Calcs!AB54</f>
        <v>33.099998474121101</v>
      </c>
      <c r="W54">
        <f>Calcs!AC54</f>
        <v>3.8999977111816015</v>
      </c>
    </row>
    <row r="55" spans="1:23" x14ac:dyDescent="0.25">
      <c r="A55" t="s">
        <v>7</v>
      </c>
      <c r="B55">
        <v>1</v>
      </c>
      <c r="C55" t="s">
        <v>8</v>
      </c>
      <c r="D55">
        <v>1</v>
      </c>
      <c r="E55" t="s">
        <v>9</v>
      </c>
      <c r="F55">
        <v>30282</v>
      </c>
      <c r="G55">
        <v>36.5</v>
      </c>
      <c r="H55">
        <v>254.200000762939</v>
      </c>
      <c r="I55">
        <v>36.314285823277103</v>
      </c>
      <c r="J55">
        <v>33.099998474121101</v>
      </c>
      <c r="K55">
        <v>40.799999237060497</v>
      </c>
      <c r="L55">
        <v>33.099998474121101</v>
      </c>
      <c r="M55">
        <v>40.799999237060497</v>
      </c>
      <c r="N55">
        <v>7.7000007629394496</v>
      </c>
      <c r="Q55">
        <f>Calcs!W55</f>
        <v>257.6000022888183</v>
      </c>
      <c r="R55">
        <f>Calcs!X55</f>
        <v>36.800000326974043</v>
      </c>
      <c r="S55">
        <f>Calcs!Y55</f>
        <v>34.5</v>
      </c>
      <c r="T55">
        <f>Calcs!Z55</f>
        <v>40.799999237060497</v>
      </c>
      <c r="U55">
        <f>Calcs!AA55</f>
        <v>34.900001525878899</v>
      </c>
      <c r="V55">
        <f>Calcs!AB55</f>
        <v>36.5</v>
      </c>
      <c r="W55">
        <f>Calcs!AC55</f>
        <v>3.4000015258788991</v>
      </c>
    </row>
    <row r="56" spans="1:23" x14ac:dyDescent="0.25">
      <c r="A56" t="s">
        <v>7</v>
      </c>
      <c r="B56">
        <v>1</v>
      </c>
      <c r="C56" t="s">
        <v>8</v>
      </c>
      <c r="D56">
        <v>1</v>
      </c>
      <c r="E56" t="s">
        <v>9</v>
      </c>
      <c r="F56">
        <v>30289</v>
      </c>
      <c r="G56">
        <v>33.799999237060497</v>
      </c>
      <c r="H56">
        <v>240.799999237061</v>
      </c>
      <c r="I56">
        <v>34.399999891008598</v>
      </c>
      <c r="J56">
        <v>29.799999237060501</v>
      </c>
      <c r="K56">
        <v>36.5</v>
      </c>
      <c r="L56">
        <v>36.5</v>
      </c>
      <c r="M56">
        <v>29.799999237060501</v>
      </c>
      <c r="N56">
        <v>-6.7000007629394496</v>
      </c>
      <c r="Q56">
        <f>Calcs!W56</f>
        <v>238.09999847412087</v>
      </c>
      <c r="R56">
        <f>Calcs!X56</f>
        <v>34.014285496302982</v>
      </c>
      <c r="S56">
        <f>Calcs!Y56</f>
        <v>29.799999237060501</v>
      </c>
      <c r="T56">
        <f>Calcs!Z56</f>
        <v>36.5</v>
      </c>
      <c r="U56">
        <f>Calcs!AA56</f>
        <v>35.400001525878899</v>
      </c>
      <c r="V56">
        <f>Calcs!AB56</f>
        <v>33.799999237060497</v>
      </c>
      <c r="W56">
        <f>Calcs!AC56</f>
        <v>-2.7000007629395029</v>
      </c>
    </row>
    <row r="57" spans="1:23" x14ac:dyDescent="0.25">
      <c r="A57" t="s">
        <v>7</v>
      </c>
      <c r="B57">
        <v>1</v>
      </c>
      <c r="C57" t="s">
        <v>8</v>
      </c>
      <c r="D57">
        <v>1</v>
      </c>
      <c r="E57" t="s">
        <v>9</v>
      </c>
      <c r="F57">
        <v>30296</v>
      </c>
      <c r="G57">
        <v>32</v>
      </c>
      <c r="H57">
        <v>230.60000228881799</v>
      </c>
      <c r="I57">
        <v>32.942857469831203</v>
      </c>
      <c r="J57">
        <v>29.600000381469702</v>
      </c>
      <c r="K57">
        <v>35.799999237060497</v>
      </c>
      <c r="L57">
        <v>33.799999237060497</v>
      </c>
      <c r="M57">
        <v>30.600000381469702</v>
      </c>
      <c r="N57">
        <v>-3.1999988555908199</v>
      </c>
      <c r="Q57">
        <f>Calcs!W57</f>
        <v>228.80000305175781</v>
      </c>
      <c r="R57">
        <f>Calcs!X57</f>
        <v>32.685714721679688</v>
      </c>
      <c r="S57">
        <f>Calcs!Y57</f>
        <v>29.600000381469702</v>
      </c>
      <c r="T57">
        <f>Calcs!Z57</f>
        <v>35.799999237060497</v>
      </c>
      <c r="U57">
        <f>Calcs!AA57</f>
        <v>35.200000762939503</v>
      </c>
      <c r="V57">
        <f>Calcs!AB57</f>
        <v>32</v>
      </c>
      <c r="W57">
        <f>Calcs!AC57</f>
        <v>-1.7999992370604971</v>
      </c>
    </row>
    <row r="58" spans="1:23" x14ac:dyDescent="0.25">
      <c r="A58" t="s">
        <v>7</v>
      </c>
      <c r="B58">
        <v>1</v>
      </c>
      <c r="C58" t="s">
        <v>8</v>
      </c>
      <c r="D58">
        <v>1</v>
      </c>
      <c r="E58" t="s">
        <v>9</v>
      </c>
      <c r="F58">
        <v>30303</v>
      </c>
      <c r="G58">
        <v>37.5</v>
      </c>
      <c r="H58">
        <v>234</v>
      </c>
      <c r="I58">
        <v>33.428571428571402</v>
      </c>
      <c r="J58">
        <v>30</v>
      </c>
      <c r="K58">
        <v>37.5</v>
      </c>
      <c r="L58">
        <v>32</v>
      </c>
      <c r="M58">
        <v>37.5</v>
      </c>
      <c r="N58">
        <v>5.5</v>
      </c>
      <c r="Q58">
        <f>Calcs!W58</f>
        <v>239.5</v>
      </c>
      <c r="R58">
        <f>Calcs!X58</f>
        <v>34.214285714285715</v>
      </c>
      <c r="S58">
        <f>Calcs!Y58</f>
        <v>30</v>
      </c>
      <c r="T58">
        <f>Calcs!Z58</f>
        <v>37.5</v>
      </c>
      <c r="U58">
        <f>Calcs!AA58</f>
        <v>32.5</v>
      </c>
      <c r="V58">
        <f>Calcs!AB58</f>
        <v>37.5</v>
      </c>
      <c r="W58">
        <f>Calcs!AC58</f>
        <v>5.5</v>
      </c>
    </row>
    <row r="59" spans="1:23" x14ac:dyDescent="0.25">
      <c r="A59" t="s">
        <v>7</v>
      </c>
      <c r="B59">
        <v>1</v>
      </c>
      <c r="C59" t="s">
        <v>8</v>
      </c>
      <c r="D59">
        <v>1</v>
      </c>
      <c r="E59" t="s">
        <v>9</v>
      </c>
      <c r="F59">
        <v>30310</v>
      </c>
      <c r="G59">
        <v>36.200000762939503</v>
      </c>
      <c r="H59">
        <v>236.000001907349</v>
      </c>
      <c r="I59">
        <v>33.714285986764096</v>
      </c>
      <c r="J59">
        <v>30.600000381469702</v>
      </c>
      <c r="K59">
        <v>37.5</v>
      </c>
      <c r="L59">
        <v>37.5</v>
      </c>
      <c r="M59">
        <v>33.200000762939503</v>
      </c>
      <c r="N59">
        <v>-4.2999992370605504</v>
      </c>
      <c r="Q59">
        <f>Calcs!W59</f>
        <v>234.70000267028811</v>
      </c>
      <c r="R59">
        <f>Calcs!X59</f>
        <v>33.528571810041157</v>
      </c>
      <c r="S59">
        <f>Calcs!Y59</f>
        <v>30.600000381469702</v>
      </c>
      <c r="T59">
        <f>Calcs!Z59</f>
        <v>36.200000762939503</v>
      </c>
      <c r="U59">
        <f>Calcs!AA59</f>
        <v>36.099998474121101</v>
      </c>
      <c r="V59">
        <f>Calcs!AB59</f>
        <v>36.200000762939503</v>
      </c>
      <c r="W59">
        <f>Calcs!AC59</f>
        <v>-1.2999992370604971</v>
      </c>
    </row>
    <row r="60" spans="1:23" x14ac:dyDescent="0.25">
      <c r="A60" t="s">
        <v>7</v>
      </c>
      <c r="B60">
        <v>1</v>
      </c>
      <c r="C60" t="s">
        <v>8</v>
      </c>
      <c r="D60">
        <v>1</v>
      </c>
      <c r="E60" t="s">
        <v>9</v>
      </c>
      <c r="F60">
        <v>30317</v>
      </c>
      <c r="G60">
        <v>32.5</v>
      </c>
      <c r="H60">
        <v>236.00000381469701</v>
      </c>
      <c r="I60">
        <v>33.714286259242499</v>
      </c>
      <c r="J60">
        <v>30.200000762939499</v>
      </c>
      <c r="K60">
        <v>36.799999237060497</v>
      </c>
      <c r="L60">
        <v>36.200000762939503</v>
      </c>
      <c r="M60">
        <v>32.400001525878899</v>
      </c>
      <c r="N60">
        <v>-3.79999923706055</v>
      </c>
      <c r="Q60">
        <f>Calcs!W60</f>
        <v>232.30000305175781</v>
      </c>
      <c r="R60">
        <f>Calcs!X60</f>
        <v>33.185714721679688</v>
      </c>
      <c r="S60">
        <f>Calcs!Y60</f>
        <v>30.200000762939499</v>
      </c>
      <c r="T60">
        <f>Calcs!Z60</f>
        <v>36.799999237060497</v>
      </c>
      <c r="U60">
        <f>Calcs!AA60</f>
        <v>31.799999237060501</v>
      </c>
      <c r="V60">
        <f>Calcs!AB60</f>
        <v>32.5</v>
      </c>
      <c r="W60">
        <f>Calcs!AC60</f>
        <v>-3.7000007629395029</v>
      </c>
    </row>
    <row r="61" spans="1:23" x14ac:dyDescent="0.25">
      <c r="A61" t="s">
        <v>7</v>
      </c>
      <c r="B61">
        <v>1</v>
      </c>
      <c r="C61" t="s">
        <v>8</v>
      </c>
      <c r="D61">
        <v>1</v>
      </c>
      <c r="E61" t="s">
        <v>9</v>
      </c>
      <c r="F61">
        <v>30324</v>
      </c>
      <c r="G61">
        <v>35.799999237060497</v>
      </c>
      <c r="H61">
        <v>232.90000152587899</v>
      </c>
      <c r="I61">
        <v>33.271428789411303</v>
      </c>
      <c r="J61">
        <v>29</v>
      </c>
      <c r="K61">
        <v>36.400001525878899</v>
      </c>
      <c r="L61">
        <v>32.5</v>
      </c>
      <c r="M61">
        <v>35.200000762939503</v>
      </c>
      <c r="N61">
        <v>2.70000076293945</v>
      </c>
      <c r="Q61">
        <f>Calcs!W61</f>
        <v>236.2000007629394</v>
      </c>
      <c r="R61">
        <f>Calcs!X61</f>
        <v>33.742857251848484</v>
      </c>
      <c r="S61">
        <f>Calcs!Y61</f>
        <v>29</v>
      </c>
      <c r="T61">
        <f>Calcs!Z61</f>
        <v>36.400001525878899</v>
      </c>
      <c r="U61">
        <f>Calcs!AA61</f>
        <v>29</v>
      </c>
      <c r="V61">
        <f>Calcs!AB61</f>
        <v>35.799999237060497</v>
      </c>
      <c r="W61">
        <f>Calcs!AC61</f>
        <v>3.2999992370604971</v>
      </c>
    </row>
    <row r="62" spans="1:23" x14ac:dyDescent="0.25">
      <c r="A62" t="s">
        <v>7</v>
      </c>
      <c r="B62">
        <v>1</v>
      </c>
      <c r="C62" t="s">
        <v>8</v>
      </c>
      <c r="D62">
        <v>1</v>
      </c>
      <c r="E62" t="s">
        <v>9</v>
      </c>
      <c r="F62">
        <v>30331</v>
      </c>
      <c r="G62">
        <v>33.400001525878899</v>
      </c>
      <c r="H62">
        <v>228.89999771118201</v>
      </c>
      <c r="I62">
        <v>32.699999673025999</v>
      </c>
      <c r="J62">
        <v>26</v>
      </c>
      <c r="K62">
        <v>38.099998474121101</v>
      </c>
      <c r="L62">
        <v>35.799999237060497</v>
      </c>
      <c r="M62">
        <v>30</v>
      </c>
      <c r="N62">
        <v>-5.7999992370605504</v>
      </c>
      <c r="Q62">
        <f>Calcs!W62</f>
        <v>226.5</v>
      </c>
      <c r="R62">
        <f>Calcs!X62</f>
        <v>32.357142857142854</v>
      </c>
      <c r="S62">
        <f>Calcs!Y62</f>
        <v>26</v>
      </c>
      <c r="T62">
        <f>Calcs!Z62</f>
        <v>38.099998474121101</v>
      </c>
      <c r="U62">
        <f>Calcs!AA62</f>
        <v>38.099998474121101</v>
      </c>
      <c r="V62">
        <f>Calcs!AB62</f>
        <v>33.400001525878899</v>
      </c>
      <c r="W62">
        <f>Calcs!AC62</f>
        <v>-2.399997711181598</v>
      </c>
    </row>
    <row r="63" spans="1:23" x14ac:dyDescent="0.25">
      <c r="A63" t="s">
        <v>7</v>
      </c>
      <c r="B63">
        <v>1</v>
      </c>
      <c r="C63" t="s">
        <v>8</v>
      </c>
      <c r="D63">
        <v>1</v>
      </c>
      <c r="E63" t="s">
        <v>9</v>
      </c>
      <c r="F63">
        <v>30338</v>
      </c>
      <c r="G63">
        <v>34.5</v>
      </c>
      <c r="H63">
        <v>238.30000686645499</v>
      </c>
      <c r="I63">
        <v>34.042858123779297</v>
      </c>
      <c r="J63">
        <v>33.200000762939503</v>
      </c>
      <c r="K63">
        <v>35.400001525878899</v>
      </c>
      <c r="L63">
        <v>33.400001525878899</v>
      </c>
      <c r="M63">
        <v>33.700000762939503</v>
      </c>
      <c r="N63">
        <v>0.29999923706054699</v>
      </c>
      <c r="Q63">
        <f>Calcs!W63</f>
        <v>239.40000534057631</v>
      </c>
      <c r="R63">
        <f>Calcs!X63</f>
        <v>34.200000762939474</v>
      </c>
      <c r="S63">
        <f>Calcs!Y63</f>
        <v>33.200000762939503</v>
      </c>
      <c r="T63">
        <f>Calcs!Z63</f>
        <v>35.400001525878899</v>
      </c>
      <c r="U63">
        <f>Calcs!AA63</f>
        <v>33.400001525878899</v>
      </c>
      <c r="V63">
        <f>Calcs!AB63</f>
        <v>34.5</v>
      </c>
      <c r="W63">
        <f>Calcs!AC63</f>
        <v>1.0999984741211009</v>
      </c>
    </row>
    <row r="64" spans="1:23" x14ac:dyDescent="0.25">
      <c r="A64" t="s">
        <v>7</v>
      </c>
      <c r="B64">
        <v>1</v>
      </c>
      <c r="C64" t="s">
        <v>8</v>
      </c>
      <c r="D64">
        <v>1</v>
      </c>
      <c r="E64" t="s">
        <v>9</v>
      </c>
      <c r="F64">
        <v>30345</v>
      </c>
      <c r="G64">
        <v>32</v>
      </c>
      <c r="H64">
        <v>237.30000305175801</v>
      </c>
      <c r="I64">
        <v>33.900000435965403</v>
      </c>
      <c r="J64">
        <v>32.400001525878899</v>
      </c>
      <c r="K64">
        <v>36</v>
      </c>
      <c r="L64">
        <v>34.5</v>
      </c>
      <c r="M64">
        <v>32.400001525878899</v>
      </c>
      <c r="N64">
        <v>-2.0999984741210902</v>
      </c>
      <c r="Q64">
        <f>Calcs!W64</f>
        <v>234.80000305175781</v>
      </c>
      <c r="R64">
        <f>Calcs!X64</f>
        <v>33.542857578822542</v>
      </c>
      <c r="S64">
        <f>Calcs!Y64</f>
        <v>32</v>
      </c>
      <c r="T64">
        <f>Calcs!Z64</f>
        <v>36</v>
      </c>
      <c r="U64">
        <f>Calcs!AA64</f>
        <v>34.099998474121101</v>
      </c>
      <c r="V64">
        <f>Calcs!AB64</f>
        <v>32</v>
      </c>
      <c r="W64">
        <f>Calcs!AC64</f>
        <v>-2.5</v>
      </c>
    </row>
    <row r="65" spans="1:23" x14ac:dyDescent="0.25">
      <c r="A65" t="s">
        <v>7</v>
      </c>
      <c r="B65">
        <v>1</v>
      </c>
      <c r="C65" t="s">
        <v>8</v>
      </c>
      <c r="D65">
        <v>1</v>
      </c>
      <c r="E65" t="s">
        <v>9</v>
      </c>
      <c r="F65">
        <v>30352</v>
      </c>
      <c r="G65">
        <v>32.799999237060497</v>
      </c>
      <c r="H65">
        <v>229.89999771118201</v>
      </c>
      <c r="I65">
        <v>32.842856815883103</v>
      </c>
      <c r="J65">
        <v>32</v>
      </c>
      <c r="K65">
        <v>33.599998474121101</v>
      </c>
      <c r="L65">
        <v>32</v>
      </c>
      <c r="M65">
        <v>32.5</v>
      </c>
      <c r="N65">
        <v>0.5</v>
      </c>
      <c r="Q65">
        <f>Calcs!W65</f>
        <v>230.69999694824219</v>
      </c>
      <c r="R65">
        <f>Calcs!X65</f>
        <v>32.957142421177458</v>
      </c>
      <c r="S65">
        <f>Calcs!Y65</f>
        <v>32.5</v>
      </c>
      <c r="T65">
        <f>Calcs!Z65</f>
        <v>33.599998474121101</v>
      </c>
      <c r="U65">
        <f>Calcs!AA65</f>
        <v>32.599998474121101</v>
      </c>
      <c r="V65">
        <f>Calcs!AB65</f>
        <v>32.799999237060497</v>
      </c>
      <c r="W65">
        <f>Calcs!AC65</f>
        <v>0.79999923706049714</v>
      </c>
    </row>
    <row r="66" spans="1:23" x14ac:dyDescent="0.25">
      <c r="A66" t="s">
        <v>7</v>
      </c>
      <c r="B66">
        <v>1</v>
      </c>
      <c r="C66" t="s">
        <v>8</v>
      </c>
      <c r="D66">
        <v>1</v>
      </c>
      <c r="E66" t="s">
        <v>9</v>
      </c>
      <c r="F66">
        <v>30359</v>
      </c>
      <c r="G66">
        <v>31.5</v>
      </c>
      <c r="H66">
        <v>251.5</v>
      </c>
      <c r="I66">
        <v>35.928571428571402</v>
      </c>
      <c r="J66">
        <v>32.799999237060497</v>
      </c>
      <c r="K66">
        <v>39.5</v>
      </c>
      <c r="L66">
        <v>32.799999237060497</v>
      </c>
      <c r="M66">
        <v>39.5</v>
      </c>
      <c r="N66">
        <v>6.7000007629394496</v>
      </c>
      <c r="Q66">
        <f>Calcs!W66</f>
        <v>250.2000007629394</v>
      </c>
      <c r="R66">
        <f>Calcs!X66</f>
        <v>35.742857251848484</v>
      </c>
      <c r="S66">
        <f>Calcs!Y66</f>
        <v>31.5</v>
      </c>
      <c r="T66">
        <f>Calcs!Z66</f>
        <v>39.5</v>
      </c>
      <c r="U66">
        <f>Calcs!AA66</f>
        <v>33.5</v>
      </c>
      <c r="V66">
        <f>Calcs!AB66</f>
        <v>31.5</v>
      </c>
      <c r="W66">
        <f>Calcs!AC66</f>
        <v>-1.2999992370604971</v>
      </c>
    </row>
    <row r="67" spans="1:23" x14ac:dyDescent="0.25">
      <c r="A67" t="s">
        <v>7</v>
      </c>
      <c r="B67">
        <v>1</v>
      </c>
      <c r="C67" t="s">
        <v>8</v>
      </c>
      <c r="D67">
        <v>1</v>
      </c>
      <c r="E67" t="s">
        <v>9</v>
      </c>
      <c r="F67">
        <v>30366</v>
      </c>
      <c r="G67">
        <v>32.799999237060497</v>
      </c>
      <c r="H67">
        <v>251.299999237061</v>
      </c>
      <c r="I67">
        <v>35.899999891008598</v>
      </c>
      <c r="J67">
        <v>31.5</v>
      </c>
      <c r="K67">
        <v>40.5</v>
      </c>
      <c r="L67">
        <v>31.5</v>
      </c>
      <c r="M67">
        <v>36.599998474121101</v>
      </c>
      <c r="N67">
        <v>5.0999984741210902</v>
      </c>
      <c r="Q67">
        <f>Calcs!W67</f>
        <v>252.59999847412109</v>
      </c>
      <c r="R67">
        <f>Calcs!X67</f>
        <v>36.085714067731587</v>
      </c>
      <c r="S67">
        <f>Calcs!Y67</f>
        <v>32.799999237060497</v>
      </c>
      <c r="T67">
        <f>Calcs!Z67</f>
        <v>40.5</v>
      </c>
      <c r="U67">
        <f>Calcs!AA67</f>
        <v>36</v>
      </c>
      <c r="V67">
        <f>Calcs!AB67</f>
        <v>32.799999237060497</v>
      </c>
      <c r="W67">
        <f>Calcs!AC67</f>
        <v>1.2999992370604971</v>
      </c>
    </row>
    <row r="68" spans="1:23" x14ac:dyDescent="0.25">
      <c r="A68" t="s">
        <v>7</v>
      </c>
      <c r="B68">
        <v>1</v>
      </c>
      <c r="C68" t="s">
        <v>8</v>
      </c>
      <c r="D68">
        <v>1</v>
      </c>
      <c r="E68" t="s">
        <v>9</v>
      </c>
      <c r="F68">
        <v>30373</v>
      </c>
      <c r="G68">
        <v>34.299999237060497</v>
      </c>
      <c r="H68">
        <v>231.80000305175801</v>
      </c>
      <c r="I68">
        <v>33.114286150251097</v>
      </c>
      <c r="J68">
        <v>32.400001525878899</v>
      </c>
      <c r="K68">
        <v>34.400001525878899</v>
      </c>
      <c r="L68">
        <v>32.799999237060497</v>
      </c>
      <c r="M68">
        <v>33.200000762939503</v>
      </c>
      <c r="N68">
        <v>0.40000152587890597</v>
      </c>
      <c r="Q68">
        <f>Calcs!W68</f>
        <v>233.30000305175781</v>
      </c>
      <c r="R68">
        <f>Calcs!X68</f>
        <v>33.328571864536833</v>
      </c>
      <c r="S68">
        <f>Calcs!Y68</f>
        <v>32.400001525878899</v>
      </c>
      <c r="T68">
        <f>Calcs!Z68</f>
        <v>34.400001525878899</v>
      </c>
      <c r="U68">
        <f>Calcs!AA68</f>
        <v>32.400001525878899</v>
      </c>
      <c r="V68">
        <f>Calcs!AB68</f>
        <v>34.299999237060497</v>
      </c>
      <c r="W68">
        <f>Calcs!AC68</f>
        <v>1.5</v>
      </c>
    </row>
    <row r="69" spans="1:23" x14ac:dyDescent="0.25">
      <c r="A69" t="s">
        <v>7</v>
      </c>
      <c r="B69">
        <v>1</v>
      </c>
      <c r="C69" t="s">
        <v>8</v>
      </c>
      <c r="D69">
        <v>1</v>
      </c>
      <c r="E69" t="s">
        <v>9</v>
      </c>
      <c r="F69">
        <v>30380</v>
      </c>
      <c r="G69">
        <v>28.600000381469702</v>
      </c>
      <c r="H69">
        <v>233.799995422363</v>
      </c>
      <c r="I69">
        <v>33.399999346051899</v>
      </c>
      <c r="J69">
        <v>29.799999237060501</v>
      </c>
      <c r="K69">
        <v>34.5</v>
      </c>
      <c r="L69">
        <v>34.299999237060497</v>
      </c>
      <c r="M69">
        <v>32.599998474121101</v>
      </c>
      <c r="N69">
        <v>-1.70000076293945</v>
      </c>
      <c r="Q69">
        <f>Calcs!W69</f>
        <v>228.09999656677238</v>
      </c>
      <c r="R69">
        <f>Calcs!X69</f>
        <v>32.585713795253199</v>
      </c>
      <c r="S69">
        <f>Calcs!Y69</f>
        <v>28.600000381469702</v>
      </c>
      <c r="T69">
        <f>Calcs!Z69</f>
        <v>34.5</v>
      </c>
      <c r="U69">
        <f>Calcs!AA69</f>
        <v>34.5</v>
      </c>
      <c r="V69">
        <f>Calcs!AB69</f>
        <v>28.600000381469702</v>
      </c>
      <c r="W69">
        <f>Calcs!AC69</f>
        <v>-5.6999988555907954</v>
      </c>
    </row>
    <row r="70" spans="1:23" x14ac:dyDescent="0.25">
      <c r="A70" t="s">
        <v>7</v>
      </c>
      <c r="B70">
        <v>1</v>
      </c>
      <c r="C70" t="s">
        <v>8</v>
      </c>
      <c r="D70">
        <v>1</v>
      </c>
      <c r="E70" t="s">
        <v>9</v>
      </c>
      <c r="F70">
        <v>30387</v>
      </c>
      <c r="G70">
        <v>32</v>
      </c>
      <c r="H70">
        <v>233.39999961852999</v>
      </c>
      <c r="I70">
        <v>33.342857088361498</v>
      </c>
      <c r="J70">
        <v>28.600000381469702</v>
      </c>
      <c r="K70">
        <v>36.799999237060497</v>
      </c>
      <c r="L70">
        <v>28.600000381469702</v>
      </c>
      <c r="M70">
        <v>32</v>
      </c>
      <c r="N70">
        <v>3.3999996185302699</v>
      </c>
      <c r="Q70">
        <f>Calcs!W70</f>
        <v>236.7999992370606</v>
      </c>
      <c r="R70">
        <f>Calcs!X70</f>
        <v>33.828571319580085</v>
      </c>
      <c r="S70">
        <f>Calcs!Y70</f>
        <v>32</v>
      </c>
      <c r="T70">
        <f>Calcs!Z70</f>
        <v>36.799999237060497</v>
      </c>
      <c r="U70">
        <f>Calcs!AA70</f>
        <v>34.200000762939503</v>
      </c>
      <c r="V70">
        <f>Calcs!AB70</f>
        <v>32</v>
      </c>
      <c r="W70">
        <f>Calcs!AC70</f>
        <v>3.3999996185302983</v>
      </c>
    </row>
    <row r="71" spans="1:23" x14ac:dyDescent="0.25">
      <c r="A71" t="s">
        <v>7</v>
      </c>
      <c r="B71">
        <v>1</v>
      </c>
      <c r="C71" t="s">
        <v>8</v>
      </c>
      <c r="D71">
        <v>1</v>
      </c>
      <c r="E71" t="s">
        <v>9</v>
      </c>
      <c r="F71">
        <v>30394</v>
      </c>
      <c r="G71">
        <v>28.399999618530298</v>
      </c>
      <c r="H71">
        <v>223.500001907349</v>
      </c>
      <c r="I71">
        <v>31.928571701049801</v>
      </c>
      <c r="J71">
        <v>24.5</v>
      </c>
      <c r="K71">
        <v>35.700000762939503</v>
      </c>
      <c r="L71">
        <v>32</v>
      </c>
      <c r="M71">
        <v>29.399999618530298</v>
      </c>
      <c r="N71">
        <v>-2.6000003814697301</v>
      </c>
      <c r="Q71">
        <f>Calcs!W71</f>
        <v>219.90000152587902</v>
      </c>
      <c r="R71">
        <f>Calcs!X71</f>
        <v>31.414285932268431</v>
      </c>
      <c r="S71">
        <f>Calcs!Y71</f>
        <v>24.5</v>
      </c>
      <c r="T71">
        <f>Calcs!Z71</f>
        <v>35.700000762939503</v>
      </c>
      <c r="U71">
        <f>Calcs!AA71</f>
        <v>33</v>
      </c>
      <c r="V71">
        <f>Calcs!AB71</f>
        <v>28.399999618530298</v>
      </c>
      <c r="W71">
        <f>Calcs!AC71</f>
        <v>-3.6000003814697017</v>
      </c>
    </row>
    <row r="72" spans="1:23" x14ac:dyDescent="0.25">
      <c r="A72" t="s">
        <v>7</v>
      </c>
      <c r="B72">
        <v>1</v>
      </c>
      <c r="C72" t="s">
        <v>8</v>
      </c>
      <c r="D72">
        <v>1</v>
      </c>
      <c r="E72" t="s">
        <v>9</v>
      </c>
      <c r="F72">
        <v>30401</v>
      </c>
      <c r="G72">
        <v>29.5</v>
      </c>
      <c r="H72">
        <v>201.10000038147001</v>
      </c>
      <c r="I72">
        <v>28.7285714830671</v>
      </c>
      <c r="J72">
        <v>23.5</v>
      </c>
      <c r="K72">
        <v>31.5</v>
      </c>
      <c r="L72">
        <v>28.399999618530298</v>
      </c>
      <c r="M72">
        <v>31.200000762939499</v>
      </c>
      <c r="N72">
        <v>2.8000011444091801</v>
      </c>
      <c r="Q72">
        <f>Calcs!W72</f>
        <v>202.20000076293942</v>
      </c>
      <c r="R72">
        <f>Calcs!X72</f>
        <v>28.885714394705634</v>
      </c>
      <c r="S72">
        <f>Calcs!Y72</f>
        <v>23.5</v>
      </c>
      <c r="T72">
        <f>Calcs!Z72</f>
        <v>31.5</v>
      </c>
      <c r="U72">
        <f>Calcs!AA72</f>
        <v>23.5</v>
      </c>
      <c r="V72">
        <f>Calcs!AB72</f>
        <v>29.5</v>
      </c>
      <c r="W72">
        <f>Calcs!AC72</f>
        <v>1.1000003814697017</v>
      </c>
    </row>
    <row r="73" spans="1:23" x14ac:dyDescent="0.25">
      <c r="A73" t="s">
        <v>7</v>
      </c>
      <c r="B73">
        <v>1</v>
      </c>
      <c r="C73" t="s">
        <v>8</v>
      </c>
      <c r="D73">
        <v>1</v>
      </c>
      <c r="E73" t="s">
        <v>9</v>
      </c>
      <c r="F73">
        <v>30408</v>
      </c>
      <c r="G73">
        <v>31</v>
      </c>
      <c r="H73">
        <v>210.700000762939</v>
      </c>
      <c r="I73">
        <v>30.100000108991299</v>
      </c>
      <c r="J73">
        <v>29.100000381469702</v>
      </c>
      <c r="K73">
        <v>31.700000762939499</v>
      </c>
      <c r="L73">
        <v>29.5</v>
      </c>
      <c r="M73">
        <v>31.700000762939499</v>
      </c>
      <c r="N73">
        <v>2.20000076293945</v>
      </c>
      <c r="Q73">
        <f>Calcs!W73</f>
        <v>212.20000076293951</v>
      </c>
      <c r="R73">
        <f>Calcs!X73</f>
        <v>30.314285823277071</v>
      </c>
      <c r="S73">
        <f>Calcs!Y73</f>
        <v>29.100000381469702</v>
      </c>
      <c r="T73">
        <f>Calcs!Z73</f>
        <v>31.700000762939499</v>
      </c>
      <c r="U73">
        <f>Calcs!AA73</f>
        <v>29.200000762939499</v>
      </c>
      <c r="V73">
        <f>Calcs!AB73</f>
        <v>31</v>
      </c>
      <c r="W73">
        <f>Calcs!AC73</f>
        <v>1.5</v>
      </c>
    </row>
    <row r="74" spans="1:23" x14ac:dyDescent="0.25">
      <c r="A74" t="s">
        <v>7</v>
      </c>
      <c r="B74">
        <v>1</v>
      </c>
      <c r="C74" t="s">
        <v>8</v>
      </c>
      <c r="D74">
        <v>1</v>
      </c>
      <c r="E74" t="s">
        <v>9</v>
      </c>
      <c r="F74">
        <v>30415</v>
      </c>
      <c r="G74">
        <v>28.200000762939499</v>
      </c>
      <c r="H74">
        <v>181.69999885559099</v>
      </c>
      <c r="I74">
        <v>25.957142693655801</v>
      </c>
      <c r="J74">
        <v>22.799999237060501</v>
      </c>
      <c r="K74">
        <v>31</v>
      </c>
      <c r="L74">
        <v>31</v>
      </c>
      <c r="M74">
        <v>26.299999237060501</v>
      </c>
      <c r="N74">
        <v>-4.7000007629394496</v>
      </c>
      <c r="Q74">
        <f>Calcs!W74</f>
        <v>178.89999961853022</v>
      </c>
      <c r="R74">
        <f>Calcs!X74</f>
        <v>25.557142802647174</v>
      </c>
      <c r="S74">
        <f>Calcs!Y74</f>
        <v>22.799999237060501</v>
      </c>
      <c r="T74">
        <f>Calcs!Z74</f>
        <v>28.200000762939499</v>
      </c>
      <c r="U74">
        <f>Calcs!AA74</f>
        <v>27</v>
      </c>
      <c r="V74">
        <f>Calcs!AB74</f>
        <v>28.200000762939499</v>
      </c>
      <c r="W74">
        <f>Calcs!AC74</f>
        <v>-2.7999992370605007</v>
      </c>
    </row>
    <row r="75" spans="1:23" x14ac:dyDescent="0.25">
      <c r="A75" t="s">
        <v>7</v>
      </c>
      <c r="B75">
        <v>1</v>
      </c>
      <c r="C75" t="s">
        <v>8</v>
      </c>
      <c r="D75">
        <v>1</v>
      </c>
      <c r="E75" t="s">
        <v>9</v>
      </c>
      <c r="F75">
        <v>30422</v>
      </c>
      <c r="G75">
        <v>22</v>
      </c>
      <c r="H75">
        <v>178.30000114440901</v>
      </c>
      <c r="I75">
        <v>25.471428734915602</v>
      </c>
      <c r="J75">
        <v>21.5</v>
      </c>
      <c r="K75">
        <v>29.5</v>
      </c>
      <c r="L75">
        <v>28.200000762939499</v>
      </c>
      <c r="M75">
        <v>22</v>
      </c>
      <c r="N75">
        <v>-6.2000007629394496</v>
      </c>
      <c r="Q75">
        <f>Calcs!W75</f>
        <v>172.1000003814697</v>
      </c>
      <c r="R75">
        <f>Calcs!X75</f>
        <v>24.585714340209957</v>
      </c>
      <c r="S75">
        <f>Calcs!Y75</f>
        <v>21.5</v>
      </c>
      <c r="T75">
        <f>Calcs!Z75</f>
        <v>29.5</v>
      </c>
      <c r="U75">
        <f>Calcs!AA75</f>
        <v>28.5</v>
      </c>
      <c r="V75">
        <f>Calcs!AB75</f>
        <v>22</v>
      </c>
      <c r="W75">
        <f>Calcs!AC75</f>
        <v>-6.2000007629394993</v>
      </c>
    </row>
    <row r="76" spans="1:23" x14ac:dyDescent="0.25">
      <c r="A76" t="s">
        <v>7</v>
      </c>
      <c r="B76">
        <v>1</v>
      </c>
      <c r="C76" t="s">
        <v>8</v>
      </c>
      <c r="D76">
        <v>1</v>
      </c>
      <c r="E76" t="s">
        <v>9</v>
      </c>
      <c r="F76">
        <v>30429</v>
      </c>
      <c r="G76">
        <v>20.5</v>
      </c>
      <c r="H76">
        <v>166.30000114440901</v>
      </c>
      <c r="I76">
        <v>23.757143020629901</v>
      </c>
      <c r="J76">
        <v>21.5</v>
      </c>
      <c r="K76">
        <v>26.600000381469702</v>
      </c>
      <c r="L76">
        <v>22</v>
      </c>
      <c r="M76">
        <v>26.600000381469702</v>
      </c>
      <c r="N76">
        <v>4.6000003814697301</v>
      </c>
      <c r="Q76">
        <f>Calcs!W76</f>
        <v>164.80000114440921</v>
      </c>
      <c r="R76">
        <f>Calcs!X76</f>
        <v>23.542857306344171</v>
      </c>
      <c r="S76">
        <f>Calcs!Y76</f>
        <v>20.5</v>
      </c>
      <c r="T76">
        <f>Calcs!Z76</f>
        <v>26.600000381469702</v>
      </c>
      <c r="U76">
        <f>Calcs!AA76</f>
        <v>21.5</v>
      </c>
      <c r="V76">
        <f>Calcs!AB76</f>
        <v>20.5</v>
      </c>
      <c r="W76">
        <f>Calcs!AC76</f>
        <v>-1.5</v>
      </c>
    </row>
    <row r="77" spans="1:23" x14ac:dyDescent="0.25">
      <c r="A77" t="s">
        <v>7</v>
      </c>
      <c r="B77">
        <v>1</v>
      </c>
      <c r="C77" t="s">
        <v>8</v>
      </c>
      <c r="D77">
        <v>1</v>
      </c>
      <c r="E77" t="s">
        <v>9</v>
      </c>
      <c r="F77">
        <v>30436</v>
      </c>
      <c r="G77">
        <v>21</v>
      </c>
      <c r="H77">
        <v>141.299999237061</v>
      </c>
      <c r="I77">
        <v>20.1857141767229</v>
      </c>
      <c r="J77">
        <v>15.3999996185303</v>
      </c>
      <c r="K77">
        <v>23.200000762939499</v>
      </c>
      <c r="L77">
        <v>20.5</v>
      </c>
      <c r="M77">
        <v>22.399999618530298</v>
      </c>
      <c r="N77">
        <v>1.8999996185302701</v>
      </c>
      <c r="Q77">
        <f>Calcs!W77</f>
        <v>141.79999923706069</v>
      </c>
      <c r="R77">
        <f>Calcs!X77</f>
        <v>20.257142748151526</v>
      </c>
      <c r="S77">
        <f>Calcs!Y77</f>
        <v>15.3999996185303</v>
      </c>
      <c r="T77">
        <f>Calcs!Z77</f>
        <v>23.200000762939499</v>
      </c>
      <c r="U77">
        <f>Calcs!AA77</f>
        <v>20.899999618530298</v>
      </c>
      <c r="V77">
        <f>Calcs!AB77</f>
        <v>21</v>
      </c>
      <c r="W77">
        <f>Calcs!AC77</f>
        <v>0.5</v>
      </c>
    </row>
    <row r="78" spans="1:23" x14ac:dyDescent="0.25">
      <c r="A78" t="s">
        <v>7</v>
      </c>
      <c r="B78">
        <v>1</v>
      </c>
      <c r="C78" t="s">
        <v>8</v>
      </c>
      <c r="D78">
        <v>1</v>
      </c>
      <c r="E78" t="s">
        <v>9</v>
      </c>
      <c r="F78">
        <v>30443</v>
      </c>
      <c r="G78">
        <v>24.399999618530298</v>
      </c>
      <c r="H78">
        <v>145.5</v>
      </c>
      <c r="I78">
        <v>20.785714285714299</v>
      </c>
      <c r="J78">
        <v>20.100000381469702</v>
      </c>
      <c r="K78">
        <v>22.399999618530298</v>
      </c>
      <c r="L78">
        <v>21</v>
      </c>
      <c r="M78">
        <v>20.100000381469702</v>
      </c>
      <c r="N78">
        <v>-0.89999961853027299</v>
      </c>
      <c r="Q78">
        <f>Calcs!W78</f>
        <v>148.8999996185303</v>
      </c>
      <c r="R78">
        <f>Calcs!X78</f>
        <v>21.2714285169329</v>
      </c>
      <c r="S78">
        <f>Calcs!Y78</f>
        <v>20.100000381469702</v>
      </c>
      <c r="T78">
        <f>Calcs!Z78</f>
        <v>24.399999618530298</v>
      </c>
      <c r="U78">
        <f>Calcs!AA78</f>
        <v>21</v>
      </c>
      <c r="V78">
        <f>Calcs!AB78</f>
        <v>24.399999618530298</v>
      </c>
      <c r="W78">
        <f>Calcs!AC78</f>
        <v>3.3999996185302983</v>
      </c>
    </row>
    <row r="79" spans="1:23" x14ac:dyDescent="0.25">
      <c r="A79" t="s">
        <v>7</v>
      </c>
      <c r="B79">
        <v>1</v>
      </c>
      <c r="C79" t="s">
        <v>8</v>
      </c>
      <c r="D79">
        <v>1</v>
      </c>
      <c r="E79" t="s">
        <v>9</v>
      </c>
      <c r="F79">
        <v>30450</v>
      </c>
      <c r="G79">
        <v>24</v>
      </c>
      <c r="H79">
        <v>164.700000762939</v>
      </c>
      <c r="I79">
        <v>23.528571537562801</v>
      </c>
      <c r="J79">
        <v>22.5</v>
      </c>
      <c r="K79">
        <v>24.399999618530298</v>
      </c>
      <c r="L79">
        <v>24.399999618530298</v>
      </c>
      <c r="M79">
        <v>22.600000381469702</v>
      </c>
      <c r="N79">
        <v>-1.79999923706055</v>
      </c>
      <c r="Q79">
        <f>Calcs!W79</f>
        <v>164.30000114440909</v>
      </c>
      <c r="R79">
        <f>Calcs!X79</f>
        <v>23.471428734915584</v>
      </c>
      <c r="S79">
        <f>Calcs!Y79</f>
        <v>22.5</v>
      </c>
      <c r="T79">
        <f>Calcs!Z79</f>
        <v>24</v>
      </c>
      <c r="U79">
        <f>Calcs!AA79</f>
        <v>24</v>
      </c>
      <c r="V79">
        <f>Calcs!AB79</f>
        <v>24</v>
      </c>
      <c r="W79">
        <f>Calcs!AC79</f>
        <v>-0.39999961853029831</v>
      </c>
    </row>
    <row r="80" spans="1:23" x14ac:dyDescent="0.25">
      <c r="A80" t="s">
        <v>7</v>
      </c>
      <c r="B80">
        <v>1</v>
      </c>
      <c r="C80" t="s">
        <v>8</v>
      </c>
      <c r="D80">
        <v>1</v>
      </c>
      <c r="E80" t="s">
        <v>9</v>
      </c>
      <c r="F80">
        <v>30457</v>
      </c>
      <c r="G80">
        <v>17.5</v>
      </c>
      <c r="H80">
        <v>154.39999961852999</v>
      </c>
      <c r="I80">
        <v>22.057142802647199</v>
      </c>
      <c r="J80">
        <v>19.200000762939499</v>
      </c>
      <c r="K80">
        <v>24</v>
      </c>
      <c r="L80">
        <v>24</v>
      </c>
      <c r="M80">
        <v>19.200000762939499</v>
      </c>
      <c r="N80">
        <v>-4.7999992370605504</v>
      </c>
      <c r="Q80">
        <f>Calcs!W80</f>
        <v>147.8999996185303</v>
      </c>
      <c r="R80">
        <f>Calcs!X80</f>
        <v>21.128571374075758</v>
      </c>
      <c r="S80">
        <f>Calcs!Y80</f>
        <v>17.5</v>
      </c>
      <c r="T80">
        <f>Calcs!Z80</f>
        <v>23.5</v>
      </c>
      <c r="U80">
        <f>Calcs!AA80</f>
        <v>21</v>
      </c>
      <c r="V80">
        <f>Calcs!AB80</f>
        <v>17.5</v>
      </c>
      <c r="W80">
        <f>Calcs!AC80</f>
        <v>-6.5</v>
      </c>
    </row>
    <row r="81" spans="1:23" x14ac:dyDescent="0.25">
      <c r="A81" t="s">
        <v>7</v>
      </c>
      <c r="B81">
        <v>1</v>
      </c>
      <c r="C81" t="s">
        <v>8</v>
      </c>
      <c r="D81">
        <v>1</v>
      </c>
      <c r="E81" t="s">
        <v>9</v>
      </c>
      <c r="F81">
        <v>30464</v>
      </c>
      <c r="G81">
        <v>17.5</v>
      </c>
      <c r="H81">
        <v>141.80000114440901</v>
      </c>
      <c r="I81">
        <v>20.257143020629901</v>
      </c>
      <c r="J81">
        <v>17.5</v>
      </c>
      <c r="K81">
        <v>22.5</v>
      </c>
      <c r="L81">
        <v>17.5</v>
      </c>
      <c r="M81">
        <v>18.5</v>
      </c>
      <c r="N81">
        <v>1</v>
      </c>
      <c r="Q81">
        <f>Calcs!W81</f>
        <v>141.80000114440929</v>
      </c>
      <c r="R81">
        <f>Calcs!X81</f>
        <v>20.257143020629901</v>
      </c>
      <c r="S81">
        <f>Calcs!Y81</f>
        <v>17.5</v>
      </c>
      <c r="T81">
        <f>Calcs!Z81</f>
        <v>22.5</v>
      </c>
      <c r="U81">
        <f>Calcs!AA81</f>
        <v>22.200000762939499</v>
      </c>
      <c r="V81">
        <f>Calcs!AB81</f>
        <v>17.5</v>
      </c>
      <c r="W81">
        <f>Calcs!AC81</f>
        <v>0</v>
      </c>
    </row>
    <row r="82" spans="1:23" x14ac:dyDescent="0.25">
      <c r="A82" t="s">
        <v>7</v>
      </c>
      <c r="B82">
        <v>1</v>
      </c>
      <c r="C82" t="s">
        <v>8</v>
      </c>
      <c r="D82">
        <v>1</v>
      </c>
      <c r="E82" t="s">
        <v>9</v>
      </c>
      <c r="F82">
        <v>30471</v>
      </c>
      <c r="G82">
        <v>21.700000762939499</v>
      </c>
      <c r="H82">
        <v>123.30000114440899</v>
      </c>
      <c r="I82">
        <v>17.614285877772701</v>
      </c>
      <c r="J82">
        <v>15.800000190734901</v>
      </c>
      <c r="K82">
        <v>20.200000762939499</v>
      </c>
      <c r="L82">
        <v>17.5</v>
      </c>
      <c r="M82">
        <v>20.200000762939499</v>
      </c>
      <c r="N82">
        <v>2.70000076293945</v>
      </c>
      <c r="Q82">
        <f>Calcs!W82</f>
        <v>127.50000190734879</v>
      </c>
      <c r="R82">
        <f>Calcs!X82</f>
        <v>18.214285986764114</v>
      </c>
      <c r="S82">
        <f>Calcs!Y82</f>
        <v>15.800000190734901</v>
      </c>
      <c r="T82">
        <f>Calcs!Z82</f>
        <v>21.700000762939499</v>
      </c>
      <c r="U82">
        <f>Calcs!AA82</f>
        <v>20</v>
      </c>
      <c r="V82">
        <f>Calcs!AB82</f>
        <v>21.700000762939499</v>
      </c>
      <c r="W82">
        <f>Calcs!AC82</f>
        <v>4.2000007629394993</v>
      </c>
    </row>
    <row r="83" spans="1:23" x14ac:dyDescent="0.25">
      <c r="A83" t="s">
        <v>7</v>
      </c>
      <c r="B83">
        <v>1</v>
      </c>
      <c r="C83" t="s">
        <v>8</v>
      </c>
      <c r="D83">
        <v>1</v>
      </c>
      <c r="E83" t="s">
        <v>9</v>
      </c>
      <c r="F83">
        <v>30478</v>
      </c>
      <c r="G83">
        <v>14.199999809265099</v>
      </c>
      <c r="H83">
        <v>128.60000228881799</v>
      </c>
      <c r="I83">
        <v>18.371428898402598</v>
      </c>
      <c r="J83">
        <v>13.3999996185303</v>
      </c>
      <c r="K83">
        <v>21.700000762939499</v>
      </c>
      <c r="L83">
        <v>21.700000762939499</v>
      </c>
      <c r="M83">
        <v>14.6000003814697</v>
      </c>
      <c r="N83">
        <v>-7.1000003814697301</v>
      </c>
      <c r="Q83">
        <f>Calcs!W83</f>
        <v>121.10000133514409</v>
      </c>
      <c r="R83">
        <f>Calcs!X83</f>
        <v>17.30000019073487</v>
      </c>
      <c r="S83">
        <f>Calcs!Y83</f>
        <v>13.3999996185303</v>
      </c>
      <c r="T83">
        <f>Calcs!Z83</f>
        <v>20.5</v>
      </c>
      <c r="U83">
        <f>Calcs!AA83</f>
        <v>20.5</v>
      </c>
      <c r="V83">
        <f>Calcs!AB83</f>
        <v>14.199999809265099</v>
      </c>
      <c r="W83">
        <f>Calcs!AC83</f>
        <v>-7.5000009536743999</v>
      </c>
    </row>
    <row r="84" spans="1:23" x14ac:dyDescent="0.25">
      <c r="A84" t="s">
        <v>7</v>
      </c>
      <c r="B84">
        <v>1</v>
      </c>
      <c r="C84" t="s">
        <v>8</v>
      </c>
      <c r="D84">
        <v>1</v>
      </c>
      <c r="E84" t="s">
        <v>9</v>
      </c>
      <c r="F84">
        <v>30485</v>
      </c>
      <c r="G84">
        <v>15.199999809265099</v>
      </c>
      <c r="H84">
        <v>122.399998664856</v>
      </c>
      <c r="I84">
        <v>17.4857140949794</v>
      </c>
      <c r="J84">
        <v>14.199999809265099</v>
      </c>
      <c r="K84">
        <v>21.399999618530298</v>
      </c>
      <c r="L84">
        <v>14.199999809265099</v>
      </c>
      <c r="M84">
        <v>20</v>
      </c>
      <c r="N84">
        <v>5.8000001907348597</v>
      </c>
      <c r="Q84">
        <f>Calcs!W84</f>
        <v>123.3999986648559</v>
      </c>
      <c r="R84">
        <f>Calcs!X84</f>
        <v>17.628571237836557</v>
      </c>
      <c r="S84">
        <f>Calcs!Y84</f>
        <v>15</v>
      </c>
      <c r="T84">
        <f>Calcs!Z84</f>
        <v>21.399999618530298</v>
      </c>
      <c r="U84">
        <f>Calcs!AA84</f>
        <v>15</v>
      </c>
      <c r="V84">
        <f>Calcs!AB84</f>
        <v>15.199999809265099</v>
      </c>
      <c r="W84">
        <f>Calcs!AC84</f>
        <v>1</v>
      </c>
    </row>
    <row r="85" spans="1:23" x14ac:dyDescent="0.25">
      <c r="A85" t="s">
        <v>7</v>
      </c>
      <c r="B85">
        <v>1</v>
      </c>
      <c r="C85" t="s">
        <v>8</v>
      </c>
      <c r="D85">
        <v>1</v>
      </c>
      <c r="E85" t="s">
        <v>9</v>
      </c>
      <c r="F85">
        <v>30492</v>
      </c>
      <c r="G85">
        <v>12.3999996185303</v>
      </c>
      <c r="H85">
        <v>117.60000038147</v>
      </c>
      <c r="I85">
        <v>16.800000054495701</v>
      </c>
      <c r="J85">
        <v>13.5</v>
      </c>
      <c r="K85">
        <v>20.5</v>
      </c>
      <c r="L85">
        <v>15.199999809265099</v>
      </c>
      <c r="M85">
        <v>15.1000003814697</v>
      </c>
      <c r="N85">
        <v>-9.9999427795410198E-2</v>
      </c>
      <c r="Q85">
        <f>Calcs!W85</f>
        <v>114.80000019073479</v>
      </c>
      <c r="R85">
        <f>Calcs!X85</f>
        <v>16.400000027247827</v>
      </c>
      <c r="S85">
        <f>Calcs!Y85</f>
        <v>12.3999996185303</v>
      </c>
      <c r="T85">
        <f>Calcs!Z85</f>
        <v>20.5</v>
      </c>
      <c r="U85">
        <f>Calcs!AA85</f>
        <v>20.5</v>
      </c>
      <c r="V85">
        <f>Calcs!AB85</f>
        <v>12.3999996185303</v>
      </c>
      <c r="W85">
        <f>Calcs!AC85</f>
        <v>-2.8000001907347993</v>
      </c>
    </row>
    <row r="86" spans="1:23" x14ac:dyDescent="0.25">
      <c r="A86" t="s">
        <v>7</v>
      </c>
      <c r="B86">
        <v>1</v>
      </c>
      <c r="C86" t="s">
        <v>8</v>
      </c>
      <c r="D86">
        <v>1</v>
      </c>
      <c r="E86" t="s">
        <v>9</v>
      </c>
      <c r="F86">
        <v>30499</v>
      </c>
      <c r="G86">
        <v>18.299999237060501</v>
      </c>
      <c r="H86">
        <v>114.399998664856</v>
      </c>
      <c r="I86">
        <v>16.3428569521223</v>
      </c>
      <c r="J86">
        <v>12.3999996185303</v>
      </c>
      <c r="K86">
        <v>22.799999237060501</v>
      </c>
      <c r="L86">
        <v>12.3999996185303</v>
      </c>
      <c r="M86">
        <v>20.299999237060501</v>
      </c>
      <c r="N86">
        <v>7.8999996185302699</v>
      </c>
      <c r="Q86">
        <f>Calcs!W86</f>
        <v>120.29999828338612</v>
      </c>
      <c r="R86">
        <f>Calcs!X86</f>
        <v>17.185714040483731</v>
      </c>
      <c r="S86">
        <f>Calcs!Y86</f>
        <v>12.800000190734901</v>
      </c>
      <c r="T86">
        <f>Calcs!Z86</f>
        <v>22.799999237060501</v>
      </c>
      <c r="U86">
        <f>Calcs!AA86</f>
        <v>12.800000190734901</v>
      </c>
      <c r="V86">
        <f>Calcs!AB86</f>
        <v>18.299999237060501</v>
      </c>
      <c r="W86">
        <f>Calcs!AC86</f>
        <v>5.8999996185302006</v>
      </c>
    </row>
    <row r="87" spans="1:23" x14ac:dyDescent="0.25">
      <c r="A87" t="s">
        <v>7</v>
      </c>
      <c r="B87">
        <v>1</v>
      </c>
      <c r="C87" t="s">
        <v>8</v>
      </c>
      <c r="D87">
        <v>1</v>
      </c>
      <c r="E87" t="s">
        <v>9</v>
      </c>
      <c r="F87">
        <v>30506</v>
      </c>
      <c r="G87">
        <v>14</v>
      </c>
      <c r="H87">
        <v>112.599999427795</v>
      </c>
      <c r="I87">
        <v>16.085714203970799</v>
      </c>
      <c r="J87">
        <v>11.800000190734901</v>
      </c>
      <c r="K87">
        <v>19.700000762939499</v>
      </c>
      <c r="L87">
        <v>18.299999237060501</v>
      </c>
      <c r="M87">
        <v>12</v>
      </c>
      <c r="N87">
        <v>-6.2999992370605504</v>
      </c>
      <c r="Q87">
        <f>Calcs!W87</f>
        <v>108.30000019073491</v>
      </c>
      <c r="R87">
        <f>Calcs!X87</f>
        <v>15.471428598676415</v>
      </c>
      <c r="S87">
        <f>Calcs!Y87</f>
        <v>11.800000190734901</v>
      </c>
      <c r="T87">
        <f>Calcs!Z87</f>
        <v>19.700000762939499</v>
      </c>
      <c r="U87">
        <f>Calcs!AA87</f>
        <v>18.899999618530298</v>
      </c>
      <c r="V87">
        <f>Calcs!AB87</f>
        <v>14</v>
      </c>
      <c r="W87">
        <f>Calcs!AC87</f>
        <v>-4.2999992370605007</v>
      </c>
    </row>
    <row r="88" spans="1:23" x14ac:dyDescent="0.25">
      <c r="A88" t="s">
        <v>7</v>
      </c>
      <c r="B88">
        <v>1</v>
      </c>
      <c r="C88" t="s">
        <v>8</v>
      </c>
      <c r="D88">
        <v>1</v>
      </c>
      <c r="E88" t="s">
        <v>9</v>
      </c>
      <c r="F88">
        <v>30513</v>
      </c>
      <c r="G88">
        <v>19.5</v>
      </c>
      <c r="H88">
        <v>121.799999237061</v>
      </c>
      <c r="I88">
        <v>17.399999891008701</v>
      </c>
      <c r="J88">
        <v>14</v>
      </c>
      <c r="K88">
        <v>19.299999237060501</v>
      </c>
      <c r="L88">
        <v>14</v>
      </c>
      <c r="M88">
        <v>18.899999618530298</v>
      </c>
      <c r="N88">
        <v>4.8999996185302699</v>
      </c>
      <c r="Q88">
        <f>Calcs!W88</f>
        <v>127.2999992370605</v>
      </c>
      <c r="R88">
        <f>Calcs!X88</f>
        <v>18.185714176722929</v>
      </c>
      <c r="S88">
        <f>Calcs!Y88</f>
        <v>16</v>
      </c>
      <c r="T88">
        <f>Calcs!Z88</f>
        <v>19.5</v>
      </c>
      <c r="U88">
        <f>Calcs!AA88</f>
        <v>16</v>
      </c>
      <c r="V88">
        <f>Calcs!AB88</f>
        <v>19.5</v>
      </c>
      <c r="W88">
        <f>Calcs!AC88</f>
        <v>5.5</v>
      </c>
    </row>
    <row r="89" spans="1:23" x14ac:dyDescent="0.25">
      <c r="A89" t="s">
        <v>7</v>
      </c>
      <c r="B89">
        <v>1</v>
      </c>
      <c r="C89" t="s">
        <v>8</v>
      </c>
      <c r="D89">
        <v>1</v>
      </c>
      <c r="E89" t="s">
        <v>9</v>
      </c>
      <c r="F89">
        <v>30520</v>
      </c>
      <c r="G89">
        <v>16.5</v>
      </c>
      <c r="H89">
        <v>123.700000762939</v>
      </c>
      <c r="I89">
        <v>17.671428680419901</v>
      </c>
      <c r="J89">
        <v>14.6000003814697</v>
      </c>
      <c r="K89">
        <v>19.5</v>
      </c>
      <c r="L89">
        <v>19.5</v>
      </c>
      <c r="M89">
        <v>17.100000381469702</v>
      </c>
      <c r="N89">
        <v>-2.3999996185302699</v>
      </c>
      <c r="Q89">
        <f>Calcs!W89</f>
        <v>120.7000007629394</v>
      </c>
      <c r="R89">
        <f>Calcs!X89</f>
        <v>17.242857251848484</v>
      </c>
      <c r="S89">
        <f>Calcs!Y89</f>
        <v>14.6000003814697</v>
      </c>
      <c r="T89">
        <f>Calcs!Z89</f>
        <v>19.200000762939499</v>
      </c>
      <c r="U89">
        <f>Calcs!AA89</f>
        <v>18.5</v>
      </c>
      <c r="V89">
        <f>Calcs!AB89</f>
        <v>16.5</v>
      </c>
      <c r="W89">
        <f>Calcs!AC89</f>
        <v>-3</v>
      </c>
    </row>
    <row r="90" spans="1:23" x14ac:dyDescent="0.25">
      <c r="A90" t="s">
        <v>7</v>
      </c>
      <c r="B90">
        <v>1</v>
      </c>
      <c r="C90" t="s">
        <v>8</v>
      </c>
      <c r="D90">
        <v>1</v>
      </c>
      <c r="E90" t="s">
        <v>9</v>
      </c>
      <c r="F90">
        <v>30527</v>
      </c>
      <c r="G90">
        <v>18.200000762939499</v>
      </c>
      <c r="H90">
        <v>130.499998092651</v>
      </c>
      <c r="I90">
        <v>18.6428568703788</v>
      </c>
      <c r="J90">
        <v>16.299999237060501</v>
      </c>
      <c r="K90">
        <v>20.399999618530298</v>
      </c>
      <c r="L90">
        <v>16.5</v>
      </c>
      <c r="M90">
        <v>19.5</v>
      </c>
      <c r="N90">
        <v>3</v>
      </c>
      <c r="Q90">
        <f>Calcs!W90</f>
        <v>132.19999885559082</v>
      </c>
      <c r="R90">
        <f>Calcs!X90</f>
        <v>18.88571412222726</v>
      </c>
      <c r="S90">
        <f>Calcs!Y90</f>
        <v>16.299999237060501</v>
      </c>
      <c r="T90">
        <f>Calcs!Z90</f>
        <v>20.399999618530298</v>
      </c>
      <c r="U90">
        <f>Calcs!AA90</f>
        <v>18.600000381469702</v>
      </c>
      <c r="V90">
        <f>Calcs!AB90</f>
        <v>18.200000762939499</v>
      </c>
      <c r="W90">
        <f>Calcs!AC90</f>
        <v>1.7000007629394993</v>
      </c>
    </row>
    <row r="91" spans="1:23" x14ac:dyDescent="0.25">
      <c r="A91" t="s">
        <v>7</v>
      </c>
      <c r="B91">
        <v>1</v>
      </c>
      <c r="C91" t="s">
        <v>8</v>
      </c>
      <c r="D91">
        <v>1</v>
      </c>
      <c r="E91" t="s">
        <v>9</v>
      </c>
      <c r="F91">
        <v>30534</v>
      </c>
      <c r="G91">
        <v>20.200000762939499</v>
      </c>
      <c r="H91">
        <v>117.40000152587901</v>
      </c>
      <c r="I91">
        <v>16.771428789411299</v>
      </c>
      <c r="J91">
        <v>14.1000003814697</v>
      </c>
      <c r="K91">
        <v>19</v>
      </c>
      <c r="L91">
        <v>18.200000762939499</v>
      </c>
      <c r="M91">
        <v>19</v>
      </c>
      <c r="N91">
        <v>0.79999923706054699</v>
      </c>
      <c r="Q91">
        <f>Calcs!W91</f>
        <v>119.40000152587889</v>
      </c>
      <c r="R91">
        <f>Calcs!X91</f>
        <v>17.057143075125555</v>
      </c>
      <c r="S91">
        <f>Calcs!Y91</f>
        <v>14.1000003814697</v>
      </c>
      <c r="T91">
        <f>Calcs!Z91</f>
        <v>20.200000762939499</v>
      </c>
      <c r="U91">
        <f>Calcs!AA91</f>
        <v>18</v>
      </c>
      <c r="V91">
        <f>Calcs!AB91</f>
        <v>20.200000762939499</v>
      </c>
      <c r="W91">
        <f>Calcs!AC91</f>
        <v>2</v>
      </c>
    </row>
    <row r="92" spans="1:23" x14ac:dyDescent="0.25">
      <c r="A92" t="s">
        <v>7</v>
      </c>
      <c r="B92">
        <v>1</v>
      </c>
      <c r="C92" t="s">
        <v>8</v>
      </c>
      <c r="D92">
        <v>1</v>
      </c>
      <c r="E92" t="s">
        <v>9</v>
      </c>
      <c r="F92">
        <v>30541</v>
      </c>
      <c r="G92">
        <v>22</v>
      </c>
      <c r="H92">
        <v>146.200002670288</v>
      </c>
      <c r="I92">
        <v>20.885714667184001</v>
      </c>
      <c r="J92">
        <v>20.200000762939499</v>
      </c>
      <c r="K92">
        <v>21.600000381469702</v>
      </c>
      <c r="L92">
        <v>20.200000762939499</v>
      </c>
      <c r="M92">
        <v>21.600000381469702</v>
      </c>
      <c r="N92">
        <v>1.3999996185302701</v>
      </c>
      <c r="Q92">
        <f>Calcs!W92</f>
        <v>148.0000019073486</v>
      </c>
      <c r="R92">
        <f>Calcs!X92</f>
        <v>21.142857415335516</v>
      </c>
      <c r="S92">
        <f>Calcs!Y92</f>
        <v>20.600000381469702</v>
      </c>
      <c r="T92">
        <f>Calcs!Z92</f>
        <v>22</v>
      </c>
      <c r="U92">
        <f>Calcs!AA92</f>
        <v>21.200000762939499</v>
      </c>
      <c r="V92">
        <f>Calcs!AB92</f>
        <v>22</v>
      </c>
      <c r="W92">
        <f>Calcs!AC92</f>
        <v>1.7999992370605007</v>
      </c>
    </row>
    <row r="93" spans="1:23" x14ac:dyDescent="0.25">
      <c r="A93" t="s">
        <v>7</v>
      </c>
      <c r="B93">
        <v>1</v>
      </c>
      <c r="C93" t="s">
        <v>8</v>
      </c>
      <c r="D93">
        <v>1</v>
      </c>
      <c r="E93" t="s">
        <v>9</v>
      </c>
      <c r="F93">
        <v>30548</v>
      </c>
      <c r="G93">
        <v>14.8999996185303</v>
      </c>
      <c r="H93">
        <v>136.90000152587899</v>
      </c>
      <c r="I93">
        <v>19.557143075125602</v>
      </c>
      <c r="J93">
        <v>15.1000003814697</v>
      </c>
      <c r="K93">
        <v>22</v>
      </c>
      <c r="L93">
        <v>22</v>
      </c>
      <c r="M93">
        <v>15.1000003814697</v>
      </c>
      <c r="N93">
        <v>-6.8999996185302699</v>
      </c>
      <c r="Q93">
        <f>Calcs!W93</f>
        <v>129.80000114440918</v>
      </c>
      <c r="R93">
        <f>Calcs!X93</f>
        <v>18.542857306344168</v>
      </c>
      <c r="S93">
        <f>Calcs!Y93</f>
        <v>14.8999996185303</v>
      </c>
      <c r="T93">
        <f>Calcs!Z93</f>
        <v>21.700000762939499</v>
      </c>
      <c r="U93">
        <f>Calcs!AA93</f>
        <v>21.600000381469702</v>
      </c>
      <c r="V93">
        <f>Calcs!AB93</f>
        <v>14.8999996185303</v>
      </c>
      <c r="W93">
        <f>Calcs!AC93</f>
        <v>-7.1000003814696999</v>
      </c>
    </row>
    <row r="94" spans="1:23" x14ac:dyDescent="0.25">
      <c r="A94" t="s">
        <v>7</v>
      </c>
      <c r="B94">
        <v>1</v>
      </c>
      <c r="C94" t="s">
        <v>8</v>
      </c>
      <c r="D94">
        <v>1</v>
      </c>
      <c r="E94" t="s">
        <v>9</v>
      </c>
      <c r="F94">
        <v>30555</v>
      </c>
      <c r="G94">
        <v>17.200000762939499</v>
      </c>
      <c r="H94">
        <v>133.89999771118201</v>
      </c>
      <c r="I94">
        <v>19.128571101597402</v>
      </c>
      <c r="J94">
        <v>14.8999996185303</v>
      </c>
      <c r="K94">
        <v>22.899999618530298</v>
      </c>
      <c r="L94">
        <v>14.8999996185303</v>
      </c>
      <c r="M94">
        <v>15.5</v>
      </c>
      <c r="N94">
        <v>0.60000038146972701</v>
      </c>
      <c r="Q94">
        <f>Calcs!W94</f>
        <v>136.19999885559082</v>
      </c>
      <c r="R94">
        <f>Calcs!X94</f>
        <v>19.457142693655832</v>
      </c>
      <c r="S94">
        <f>Calcs!Y94</f>
        <v>15.5</v>
      </c>
      <c r="T94">
        <f>Calcs!Z94</f>
        <v>22.899999618530298</v>
      </c>
      <c r="U94">
        <f>Calcs!AA94</f>
        <v>17.799999237060501</v>
      </c>
      <c r="V94">
        <f>Calcs!AB94</f>
        <v>17.200000762939499</v>
      </c>
      <c r="W94">
        <f>Calcs!AC94</f>
        <v>2.3000011444091992</v>
      </c>
    </row>
    <row r="95" spans="1:23" x14ac:dyDescent="0.25">
      <c r="A95" t="s">
        <v>7</v>
      </c>
      <c r="B95">
        <v>1</v>
      </c>
      <c r="C95" t="s">
        <v>8</v>
      </c>
      <c r="D95">
        <v>1</v>
      </c>
      <c r="E95" t="s">
        <v>9</v>
      </c>
      <c r="F95">
        <v>30562</v>
      </c>
      <c r="G95">
        <v>18.600000381469702</v>
      </c>
      <c r="H95">
        <v>134.000001907349</v>
      </c>
      <c r="I95">
        <v>19.142857415335499</v>
      </c>
      <c r="J95">
        <v>14.6000003814697</v>
      </c>
      <c r="K95">
        <v>23.700000762939499</v>
      </c>
      <c r="L95">
        <v>17.200000762939499</v>
      </c>
      <c r="M95">
        <v>23.700000762939499</v>
      </c>
      <c r="N95">
        <v>6.5</v>
      </c>
      <c r="Q95">
        <f>Calcs!W95</f>
        <v>135.40000152587891</v>
      </c>
      <c r="R95">
        <f>Calcs!X95</f>
        <v>19.342857360839844</v>
      </c>
      <c r="S95">
        <f>Calcs!Y95</f>
        <v>14.6000003814697</v>
      </c>
      <c r="T95">
        <f>Calcs!Z95</f>
        <v>23.700000762939499</v>
      </c>
      <c r="U95">
        <f>Calcs!AA95</f>
        <v>14.6000003814697</v>
      </c>
      <c r="V95">
        <f>Calcs!AB95</f>
        <v>18.600000381469702</v>
      </c>
      <c r="W95">
        <f>Calcs!AC95</f>
        <v>1.3999996185302024</v>
      </c>
    </row>
    <row r="96" spans="1:23" x14ac:dyDescent="0.25">
      <c r="A96" t="s">
        <v>7</v>
      </c>
      <c r="B96">
        <v>1</v>
      </c>
      <c r="C96" t="s">
        <v>8</v>
      </c>
      <c r="D96">
        <v>1</v>
      </c>
      <c r="E96" t="s">
        <v>9</v>
      </c>
      <c r="F96">
        <v>30569</v>
      </c>
      <c r="G96">
        <v>19.200000762939499</v>
      </c>
      <c r="H96">
        <v>161.89999961852999</v>
      </c>
      <c r="I96">
        <v>23.128571374075801</v>
      </c>
      <c r="J96">
        <v>16.799999237060501</v>
      </c>
      <c r="K96">
        <v>28.299999237060501</v>
      </c>
      <c r="L96">
        <v>18.600000381469702</v>
      </c>
      <c r="M96">
        <v>20.700000762939499</v>
      </c>
      <c r="N96">
        <v>2.1000003814697301</v>
      </c>
      <c r="Q96">
        <f>Calcs!W96</f>
        <v>162.50000000000003</v>
      </c>
      <c r="R96">
        <f>Calcs!X96</f>
        <v>23.214285714285719</v>
      </c>
      <c r="S96">
        <f>Calcs!Y96</f>
        <v>16.799999237060501</v>
      </c>
      <c r="T96">
        <f>Calcs!Z96</f>
        <v>28.299999237060501</v>
      </c>
      <c r="U96">
        <f>Calcs!AA96</f>
        <v>25.5</v>
      </c>
      <c r="V96">
        <f>Calcs!AB96</f>
        <v>19.200000762939499</v>
      </c>
      <c r="W96">
        <f>Calcs!AC96</f>
        <v>0.60000038146979762</v>
      </c>
    </row>
    <row r="97" spans="1:23" x14ac:dyDescent="0.25">
      <c r="A97" t="s">
        <v>7</v>
      </c>
      <c r="B97">
        <v>1</v>
      </c>
      <c r="C97" t="s">
        <v>8</v>
      </c>
      <c r="D97">
        <v>1</v>
      </c>
      <c r="E97" t="s">
        <v>9</v>
      </c>
      <c r="F97">
        <v>30576</v>
      </c>
      <c r="G97">
        <v>23</v>
      </c>
      <c r="H97">
        <v>170.89999961852999</v>
      </c>
      <c r="I97">
        <v>24.41428565979</v>
      </c>
      <c r="J97">
        <v>19.200000762939499</v>
      </c>
      <c r="K97">
        <v>28.700000762939499</v>
      </c>
      <c r="L97">
        <v>19.200000762939499</v>
      </c>
      <c r="M97">
        <v>25.200000762939499</v>
      </c>
      <c r="N97">
        <v>6</v>
      </c>
      <c r="Q97">
        <f>Calcs!W97</f>
        <v>174.69999885559079</v>
      </c>
      <c r="R97">
        <f>Calcs!X97</f>
        <v>24.957142693655829</v>
      </c>
      <c r="S97">
        <f>Calcs!Y97</f>
        <v>20.799999237060501</v>
      </c>
      <c r="T97">
        <f>Calcs!Z97</f>
        <v>28.700000762939499</v>
      </c>
      <c r="U97">
        <f>Calcs!AA97</f>
        <v>20.799999237060501</v>
      </c>
      <c r="V97">
        <f>Calcs!AB97</f>
        <v>23</v>
      </c>
      <c r="W97">
        <f>Calcs!AC97</f>
        <v>3.7999992370605007</v>
      </c>
    </row>
    <row r="98" spans="1:23" x14ac:dyDescent="0.25">
      <c r="A98" t="s">
        <v>7</v>
      </c>
      <c r="B98">
        <v>1</v>
      </c>
      <c r="C98" t="s">
        <v>8</v>
      </c>
      <c r="D98">
        <v>1</v>
      </c>
      <c r="E98" t="s">
        <v>9</v>
      </c>
      <c r="F98">
        <v>30583</v>
      </c>
      <c r="G98">
        <v>29.5</v>
      </c>
      <c r="H98">
        <v>179.89999961852999</v>
      </c>
      <c r="I98">
        <v>25.699999945504299</v>
      </c>
      <c r="J98">
        <v>23</v>
      </c>
      <c r="K98">
        <v>29.5</v>
      </c>
      <c r="L98">
        <v>23</v>
      </c>
      <c r="M98">
        <v>29.5</v>
      </c>
      <c r="N98">
        <v>6.5</v>
      </c>
      <c r="Q98">
        <f>Calcs!W98</f>
        <v>186.39999961853022</v>
      </c>
      <c r="R98">
        <f>Calcs!X98</f>
        <v>26.628571374075744</v>
      </c>
      <c r="S98">
        <f>Calcs!Y98</f>
        <v>24</v>
      </c>
      <c r="T98">
        <f>Calcs!Z98</f>
        <v>29.5</v>
      </c>
      <c r="U98">
        <f>Calcs!AA98</f>
        <v>24</v>
      </c>
      <c r="V98">
        <f>Calcs!AB98</f>
        <v>29.5</v>
      </c>
      <c r="W98">
        <f>Calcs!AC98</f>
        <v>6.5</v>
      </c>
    </row>
    <row r="99" spans="1:23" x14ac:dyDescent="0.25">
      <c r="A99" t="s">
        <v>7</v>
      </c>
      <c r="B99">
        <v>1</v>
      </c>
      <c r="C99" t="s">
        <v>8</v>
      </c>
      <c r="D99">
        <v>1</v>
      </c>
      <c r="E99" t="s">
        <v>9</v>
      </c>
      <c r="F99">
        <v>30590</v>
      </c>
      <c r="G99">
        <v>28.5</v>
      </c>
      <c r="H99">
        <v>189.10000038147001</v>
      </c>
      <c r="I99">
        <v>27.014285768781399</v>
      </c>
      <c r="J99">
        <v>24.700000762939499</v>
      </c>
      <c r="K99">
        <v>29.600000381469702</v>
      </c>
      <c r="L99">
        <v>29.5</v>
      </c>
      <c r="M99">
        <v>27.799999237060501</v>
      </c>
      <c r="N99">
        <v>-1.70000076293945</v>
      </c>
      <c r="Q99">
        <f>Calcs!W99</f>
        <v>188.1000003814697</v>
      </c>
      <c r="R99">
        <f>Calcs!X99</f>
        <v>26.871428625924242</v>
      </c>
      <c r="S99">
        <f>Calcs!Y99</f>
        <v>24.700000762939499</v>
      </c>
      <c r="T99">
        <f>Calcs!Z99</f>
        <v>29.600000381469702</v>
      </c>
      <c r="U99">
        <f>Calcs!AA99</f>
        <v>25.5</v>
      </c>
      <c r="V99">
        <f>Calcs!AB99</f>
        <v>28.5</v>
      </c>
      <c r="W99">
        <f>Calcs!AC99</f>
        <v>-1</v>
      </c>
    </row>
    <row r="100" spans="1:23" x14ac:dyDescent="0.25">
      <c r="A100" t="s">
        <v>7</v>
      </c>
      <c r="B100">
        <v>1</v>
      </c>
      <c r="C100" t="s">
        <v>8</v>
      </c>
      <c r="D100">
        <v>1</v>
      </c>
      <c r="E100" t="s">
        <v>9</v>
      </c>
      <c r="F100">
        <v>30597</v>
      </c>
      <c r="G100">
        <v>24</v>
      </c>
      <c r="H100">
        <v>176.60000038147001</v>
      </c>
      <c r="I100">
        <v>25.2285714830671</v>
      </c>
      <c r="J100">
        <v>17.200000762939499</v>
      </c>
      <c r="K100">
        <v>30.899999618530298</v>
      </c>
      <c r="L100">
        <v>28.5</v>
      </c>
      <c r="M100">
        <v>20.399999618530298</v>
      </c>
      <c r="N100">
        <v>-8.1000003814697301</v>
      </c>
      <c r="Q100">
        <f>Calcs!W100</f>
        <v>172.10000038146978</v>
      </c>
      <c r="R100">
        <f>Calcs!X100</f>
        <v>24.585714340209968</v>
      </c>
      <c r="S100">
        <f>Calcs!Y100</f>
        <v>17.200000762939499</v>
      </c>
      <c r="T100">
        <f>Calcs!Z100</f>
        <v>30.899999618530298</v>
      </c>
      <c r="U100">
        <f>Calcs!AA100</f>
        <v>30.100000381469702</v>
      </c>
      <c r="V100">
        <f>Calcs!AB100</f>
        <v>24</v>
      </c>
      <c r="W100">
        <f>Calcs!AC100</f>
        <v>-4.5</v>
      </c>
    </row>
    <row r="101" spans="1:23" x14ac:dyDescent="0.25">
      <c r="A101" t="s">
        <v>7</v>
      </c>
      <c r="B101">
        <v>1</v>
      </c>
      <c r="C101" t="s">
        <v>8</v>
      </c>
      <c r="D101">
        <v>1</v>
      </c>
      <c r="E101" t="s">
        <v>9</v>
      </c>
      <c r="F101">
        <v>30604</v>
      </c>
      <c r="G101">
        <v>30.200000762939499</v>
      </c>
      <c r="H101">
        <v>175.5</v>
      </c>
      <c r="I101">
        <v>25.071428571428601</v>
      </c>
      <c r="J101">
        <v>21</v>
      </c>
      <c r="K101">
        <v>27.600000381469702</v>
      </c>
      <c r="L101">
        <v>24</v>
      </c>
      <c r="M101">
        <v>27.600000381469702</v>
      </c>
      <c r="N101">
        <v>3.6000003814697301</v>
      </c>
      <c r="Q101">
        <f>Calcs!W101</f>
        <v>181.70000076293951</v>
      </c>
      <c r="R101">
        <f>Calcs!X101</f>
        <v>25.957142966134217</v>
      </c>
      <c r="S101">
        <f>Calcs!Y101</f>
        <v>21</v>
      </c>
      <c r="T101">
        <f>Calcs!Z101</f>
        <v>30.200000762939499</v>
      </c>
      <c r="U101">
        <f>Calcs!AA101</f>
        <v>26.899999618530298</v>
      </c>
      <c r="V101">
        <f>Calcs!AB101</f>
        <v>30.200000762939499</v>
      </c>
      <c r="W101">
        <f>Calcs!AC101</f>
        <v>6.2000007629394993</v>
      </c>
    </row>
    <row r="102" spans="1:23" x14ac:dyDescent="0.25">
      <c r="A102" t="s">
        <v>7</v>
      </c>
      <c r="B102">
        <v>1</v>
      </c>
      <c r="C102" t="s">
        <v>8</v>
      </c>
      <c r="D102">
        <v>1</v>
      </c>
      <c r="E102" t="s">
        <v>9</v>
      </c>
      <c r="F102">
        <v>30611</v>
      </c>
      <c r="G102">
        <v>25</v>
      </c>
      <c r="H102">
        <v>184.90000152587899</v>
      </c>
      <c r="I102">
        <v>26.414285932268399</v>
      </c>
      <c r="J102">
        <v>20</v>
      </c>
      <c r="K102">
        <v>31.200000762939499</v>
      </c>
      <c r="L102">
        <v>30.200000762939499</v>
      </c>
      <c r="M102">
        <v>22.799999237060501</v>
      </c>
      <c r="N102">
        <v>-7.4000015258789098</v>
      </c>
      <c r="Q102">
        <f>Calcs!W102</f>
        <v>179.70000076293951</v>
      </c>
      <c r="R102">
        <f>Calcs!X102</f>
        <v>25.671428680419929</v>
      </c>
      <c r="S102">
        <f>Calcs!Y102</f>
        <v>20</v>
      </c>
      <c r="T102">
        <f>Calcs!Z102</f>
        <v>31.200000762939499</v>
      </c>
      <c r="U102">
        <f>Calcs!AA102</f>
        <v>26.700000762939499</v>
      </c>
      <c r="V102">
        <f>Calcs!AB102</f>
        <v>25</v>
      </c>
      <c r="W102">
        <f>Calcs!AC102</f>
        <v>-5.2000007629394993</v>
      </c>
    </row>
    <row r="103" spans="1:23" x14ac:dyDescent="0.25">
      <c r="A103" t="s">
        <v>7</v>
      </c>
      <c r="B103">
        <v>1</v>
      </c>
      <c r="C103" t="s">
        <v>8</v>
      </c>
      <c r="D103">
        <v>1</v>
      </c>
      <c r="E103" t="s">
        <v>9</v>
      </c>
      <c r="F103">
        <v>30618</v>
      </c>
      <c r="G103">
        <v>33.099998474121101</v>
      </c>
      <c r="H103">
        <v>195.89999771118201</v>
      </c>
      <c r="I103">
        <v>27.985713958740199</v>
      </c>
      <c r="J103">
        <v>25</v>
      </c>
      <c r="K103">
        <v>32.599998474121101</v>
      </c>
      <c r="L103">
        <v>25</v>
      </c>
      <c r="M103">
        <v>32.599998474121101</v>
      </c>
      <c r="N103">
        <v>7.5999984741210902</v>
      </c>
      <c r="Q103">
        <f>Calcs!W103</f>
        <v>203.99999618530259</v>
      </c>
      <c r="R103">
        <f>Calcs!X103</f>
        <v>29.142856597900369</v>
      </c>
      <c r="S103">
        <f>Calcs!Y103</f>
        <v>25.600000381469702</v>
      </c>
      <c r="T103">
        <f>Calcs!Z103</f>
        <v>33.099998474121101</v>
      </c>
      <c r="U103">
        <f>Calcs!AA103</f>
        <v>26.799999237060501</v>
      </c>
      <c r="V103">
        <f>Calcs!AB103</f>
        <v>33.099998474121101</v>
      </c>
      <c r="W103">
        <f>Calcs!AC103</f>
        <v>8.0999984741211009</v>
      </c>
    </row>
    <row r="104" spans="1:23" x14ac:dyDescent="0.25">
      <c r="A104" t="s">
        <v>7</v>
      </c>
      <c r="B104">
        <v>1</v>
      </c>
      <c r="C104" t="s">
        <v>8</v>
      </c>
      <c r="D104">
        <v>1</v>
      </c>
      <c r="E104" t="s">
        <v>9</v>
      </c>
      <c r="F104">
        <v>30625</v>
      </c>
      <c r="G104">
        <v>30</v>
      </c>
      <c r="H104">
        <v>217.499998092651</v>
      </c>
      <c r="I104">
        <v>31.071428298950199</v>
      </c>
      <c r="J104">
        <v>27.5</v>
      </c>
      <c r="K104">
        <v>33.5</v>
      </c>
      <c r="L104">
        <v>33.099998474121101</v>
      </c>
      <c r="M104">
        <v>31.899999618530298</v>
      </c>
      <c r="N104">
        <v>-1.1999988555908201</v>
      </c>
      <c r="Q104">
        <f>Calcs!W104</f>
        <v>214.3999996185303</v>
      </c>
      <c r="R104">
        <f>Calcs!X104</f>
        <v>30.628571374075758</v>
      </c>
      <c r="S104">
        <f>Calcs!Y104</f>
        <v>27.5</v>
      </c>
      <c r="T104">
        <f>Calcs!Z104</f>
        <v>33.5</v>
      </c>
      <c r="U104">
        <f>Calcs!AA104</f>
        <v>33.5</v>
      </c>
      <c r="V104">
        <f>Calcs!AB104</f>
        <v>30</v>
      </c>
      <c r="W104">
        <f>Calcs!AC104</f>
        <v>-3.0999984741211009</v>
      </c>
    </row>
    <row r="105" spans="1:23" x14ac:dyDescent="0.25">
      <c r="A105" t="s">
        <v>7</v>
      </c>
      <c r="B105">
        <v>1</v>
      </c>
      <c r="C105" t="s">
        <v>8</v>
      </c>
      <c r="D105">
        <v>1</v>
      </c>
      <c r="E105" t="s">
        <v>9</v>
      </c>
      <c r="F105">
        <v>30632</v>
      </c>
      <c r="G105">
        <v>30.600000381469702</v>
      </c>
      <c r="H105">
        <v>218.700000762939</v>
      </c>
      <c r="I105">
        <v>31.242857251848498</v>
      </c>
      <c r="J105">
        <v>30</v>
      </c>
      <c r="K105">
        <v>34.5</v>
      </c>
      <c r="L105">
        <v>30</v>
      </c>
      <c r="M105">
        <v>31.700000762939499</v>
      </c>
      <c r="N105">
        <v>1.70000076293945</v>
      </c>
      <c r="Q105">
        <f>Calcs!W105</f>
        <v>219.30000114440921</v>
      </c>
      <c r="R105">
        <f>Calcs!X105</f>
        <v>31.328571592058459</v>
      </c>
      <c r="S105">
        <f>Calcs!Y105</f>
        <v>30</v>
      </c>
      <c r="T105">
        <f>Calcs!Z105</f>
        <v>34.5</v>
      </c>
      <c r="U105">
        <f>Calcs!AA105</f>
        <v>30.5</v>
      </c>
      <c r="V105">
        <f>Calcs!AB105</f>
        <v>30.600000381469702</v>
      </c>
      <c r="W105">
        <f>Calcs!AC105</f>
        <v>0.60000038146970169</v>
      </c>
    </row>
    <row r="106" spans="1:23" x14ac:dyDescent="0.25">
      <c r="A106" t="s">
        <v>7</v>
      </c>
      <c r="B106">
        <v>1</v>
      </c>
      <c r="C106" t="s">
        <v>8</v>
      </c>
      <c r="D106">
        <v>1</v>
      </c>
      <c r="E106" t="s">
        <v>9</v>
      </c>
      <c r="F106">
        <v>30639</v>
      </c>
      <c r="G106">
        <v>25.5</v>
      </c>
      <c r="H106">
        <v>194.40000152587899</v>
      </c>
      <c r="I106">
        <v>27.771428789411299</v>
      </c>
      <c r="J106">
        <v>20.200000762939499</v>
      </c>
      <c r="K106">
        <v>32.400001525878899</v>
      </c>
      <c r="L106">
        <v>30.600000381469702</v>
      </c>
      <c r="M106">
        <v>26.299999237060501</v>
      </c>
      <c r="N106">
        <v>-4.3000011444091797</v>
      </c>
      <c r="Q106">
        <f>Calcs!W106</f>
        <v>189.30000114440921</v>
      </c>
      <c r="R106">
        <f>Calcs!X106</f>
        <v>27.042857306344171</v>
      </c>
      <c r="S106">
        <f>Calcs!Y106</f>
        <v>20.200000762939499</v>
      </c>
      <c r="T106">
        <f>Calcs!Z106</f>
        <v>32.400001525878899</v>
      </c>
      <c r="U106">
        <f>Calcs!AA106</f>
        <v>32.400001525878899</v>
      </c>
      <c r="V106">
        <f>Calcs!AB106</f>
        <v>25.5</v>
      </c>
      <c r="W106">
        <f>Calcs!AC106</f>
        <v>-5.1000003814697017</v>
      </c>
    </row>
    <row r="107" spans="1:23" x14ac:dyDescent="0.25">
      <c r="A107" t="s">
        <v>7</v>
      </c>
      <c r="B107">
        <v>1</v>
      </c>
      <c r="C107" t="s">
        <v>8</v>
      </c>
      <c r="D107">
        <v>1</v>
      </c>
      <c r="E107" t="s">
        <v>9</v>
      </c>
      <c r="F107">
        <v>30646</v>
      </c>
      <c r="G107">
        <v>27.5</v>
      </c>
      <c r="H107">
        <v>172.500001907349</v>
      </c>
      <c r="I107">
        <v>24.642857415335499</v>
      </c>
      <c r="J107">
        <v>17.200000762939499</v>
      </c>
      <c r="K107">
        <v>27.200000762939499</v>
      </c>
      <c r="L107">
        <v>25.5</v>
      </c>
      <c r="M107">
        <v>27.200000762939499</v>
      </c>
      <c r="N107">
        <v>1.70000076293945</v>
      </c>
      <c r="Q107">
        <f>Calcs!W107</f>
        <v>174.50000190734869</v>
      </c>
      <c r="R107">
        <f>Calcs!X107</f>
        <v>24.928571701049812</v>
      </c>
      <c r="S107">
        <f>Calcs!Y107</f>
        <v>17.200000762939499</v>
      </c>
      <c r="T107">
        <f>Calcs!Z107</f>
        <v>27.5</v>
      </c>
      <c r="U107">
        <f>Calcs!AA107</f>
        <v>17.200000762939499</v>
      </c>
      <c r="V107">
        <f>Calcs!AB107</f>
        <v>27.5</v>
      </c>
      <c r="W107">
        <f>Calcs!AC107</f>
        <v>2</v>
      </c>
    </row>
    <row r="108" spans="1:23" x14ac:dyDescent="0.25">
      <c r="A108" t="s">
        <v>7</v>
      </c>
      <c r="B108">
        <v>1</v>
      </c>
      <c r="C108" t="s">
        <v>8</v>
      </c>
      <c r="D108">
        <v>1</v>
      </c>
      <c r="E108" t="s">
        <v>9</v>
      </c>
      <c r="F108">
        <v>30653</v>
      </c>
      <c r="G108">
        <v>23.799999237060501</v>
      </c>
      <c r="H108">
        <v>194.80000114440901</v>
      </c>
      <c r="I108">
        <v>27.828571592058498</v>
      </c>
      <c r="J108">
        <v>24</v>
      </c>
      <c r="K108">
        <v>31.399999618530298</v>
      </c>
      <c r="L108">
        <v>27.5</v>
      </c>
      <c r="M108">
        <v>29.100000381469702</v>
      </c>
      <c r="N108">
        <v>1.6000003814697299</v>
      </c>
      <c r="Q108">
        <f>Calcs!W108</f>
        <v>191.10000038146967</v>
      </c>
      <c r="R108">
        <f>Calcs!X108</f>
        <v>27.300000054495666</v>
      </c>
      <c r="S108">
        <f>Calcs!Y108</f>
        <v>23.799999237060501</v>
      </c>
      <c r="T108">
        <f>Calcs!Z108</f>
        <v>31.399999618530298</v>
      </c>
      <c r="U108">
        <f>Calcs!AA108</f>
        <v>24</v>
      </c>
      <c r="V108">
        <f>Calcs!AB108</f>
        <v>23.799999237060501</v>
      </c>
      <c r="W108">
        <f>Calcs!AC108</f>
        <v>-3.7000007629394993</v>
      </c>
    </row>
    <row r="109" spans="1:23" x14ac:dyDescent="0.25">
      <c r="A109" t="s">
        <v>7</v>
      </c>
      <c r="B109">
        <v>1</v>
      </c>
      <c r="C109" t="s">
        <v>8</v>
      </c>
      <c r="D109">
        <v>1</v>
      </c>
      <c r="E109" t="s">
        <v>9</v>
      </c>
      <c r="F109">
        <v>30660</v>
      </c>
      <c r="G109">
        <v>29.100000381469702</v>
      </c>
      <c r="H109">
        <v>187.19999885559099</v>
      </c>
      <c r="I109">
        <v>26.742856979370099</v>
      </c>
      <c r="J109">
        <v>23.799999237060501</v>
      </c>
      <c r="K109">
        <v>29.600000381469702</v>
      </c>
      <c r="L109">
        <v>23.799999237060501</v>
      </c>
      <c r="M109">
        <v>28.399999618530298</v>
      </c>
      <c r="N109">
        <v>4.6000003814697301</v>
      </c>
      <c r="Q109">
        <f>Calcs!W109</f>
        <v>192.50000000000011</v>
      </c>
      <c r="R109">
        <f>Calcs!X109</f>
        <v>27.500000000000018</v>
      </c>
      <c r="S109">
        <f>Calcs!Y109</f>
        <v>23.899999618530298</v>
      </c>
      <c r="T109">
        <f>Calcs!Z109</f>
        <v>29.600000381469702</v>
      </c>
      <c r="U109">
        <f>Calcs!AA109</f>
        <v>23.899999618530298</v>
      </c>
      <c r="V109">
        <f>Calcs!AB109</f>
        <v>29.100000381469702</v>
      </c>
      <c r="W109">
        <f>Calcs!AC109</f>
        <v>5.300001144409201</v>
      </c>
    </row>
    <row r="110" spans="1:23" x14ac:dyDescent="0.25">
      <c r="A110" t="s">
        <v>7</v>
      </c>
      <c r="B110">
        <v>1</v>
      </c>
      <c r="C110" t="s">
        <v>8</v>
      </c>
      <c r="D110">
        <v>1</v>
      </c>
      <c r="E110" t="s">
        <v>9</v>
      </c>
      <c r="F110">
        <v>30667</v>
      </c>
      <c r="G110">
        <v>32.5</v>
      </c>
      <c r="H110">
        <v>216.39999961852999</v>
      </c>
      <c r="I110">
        <v>30.91428565979</v>
      </c>
      <c r="J110">
        <v>27.5</v>
      </c>
      <c r="K110">
        <v>33.5</v>
      </c>
      <c r="L110">
        <v>29.100000381469702</v>
      </c>
      <c r="M110">
        <v>33.5</v>
      </c>
      <c r="N110">
        <v>4.3999996185302699</v>
      </c>
      <c r="Q110">
        <f>Calcs!W110</f>
        <v>219.7999992370606</v>
      </c>
      <c r="R110">
        <f>Calcs!X110</f>
        <v>31.399999891008658</v>
      </c>
      <c r="S110">
        <f>Calcs!Y110</f>
        <v>27.5</v>
      </c>
      <c r="T110">
        <f>Calcs!Z110</f>
        <v>33.5</v>
      </c>
      <c r="U110">
        <f>Calcs!AA110</f>
        <v>27.5</v>
      </c>
      <c r="V110">
        <f>Calcs!AB110</f>
        <v>32.5</v>
      </c>
      <c r="W110">
        <f>Calcs!AC110</f>
        <v>3.3999996185302983</v>
      </c>
    </row>
    <row r="111" spans="1:23" x14ac:dyDescent="0.25">
      <c r="A111" t="s">
        <v>7</v>
      </c>
      <c r="B111">
        <v>1</v>
      </c>
      <c r="C111" t="s">
        <v>8</v>
      </c>
      <c r="D111">
        <v>1</v>
      </c>
      <c r="E111" t="s">
        <v>9</v>
      </c>
      <c r="F111">
        <v>30674</v>
      </c>
      <c r="G111">
        <v>34.400001525878899</v>
      </c>
      <c r="H111">
        <v>229.799999237061</v>
      </c>
      <c r="I111">
        <v>32.828571319580099</v>
      </c>
      <c r="J111">
        <v>31.5</v>
      </c>
      <c r="K111">
        <v>34.599998474121101</v>
      </c>
      <c r="L111">
        <v>32.5</v>
      </c>
      <c r="M111">
        <v>34.5</v>
      </c>
      <c r="N111">
        <v>2</v>
      </c>
      <c r="Q111">
        <f>Calcs!W111</f>
        <v>231.7000007629394</v>
      </c>
      <c r="R111">
        <f>Calcs!X111</f>
        <v>33.100000108991345</v>
      </c>
      <c r="S111">
        <f>Calcs!Y111</f>
        <v>31.5</v>
      </c>
      <c r="T111">
        <f>Calcs!Z111</f>
        <v>34.599998474121101</v>
      </c>
      <c r="U111">
        <f>Calcs!AA111</f>
        <v>32.5</v>
      </c>
      <c r="V111">
        <f>Calcs!AB111</f>
        <v>34.400001525878899</v>
      </c>
      <c r="W111">
        <f>Calcs!AC111</f>
        <v>1.9000015258788991</v>
      </c>
    </row>
    <row r="112" spans="1:23" x14ac:dyDescent="0.25">
      <c r="A112" t="s">
        <v>7</v>
      </c>
      <c r="B112">
        <v>1</v>
      </c>
      <c r="C112" t="s">
        <v>8</v>
      </c>
      <c r="D112">
        <v>1</v>
      </c>
      <c r="E112" t="s">
        <v>9</v>
      </c>
      <c r="F112">
        <v>30681</v>
      </c>
      <c r="G112">
        <v>26.299999237060501</v>
      </c>
      <c r="H112">
        <v>232.90000343322799</v>
      </c>
      <c r="I112">
        <v>33.271429061889599</v>
      </c>
      <c r="J112">
        <v>30.100000381469702</v>
      </c>
      <c r="K112">
        <v>37.299999237060497</v>
      </c>
      <c r="L112">
        <v>34.400001525878899</v>
      </c>
      <c r="M112">
        <v>30.799999237060501</v>
      </c>
      <c r="N112">
        <v>-3.6000022888183598</v>
      </c>
      <c r="Q112">
        <f>Calcs!W112</f>
        <v>224.80000114440909</v>
      </c>
      <c r="R112">
        <f>Calcs!X112</f>
        <v>32.11428587777273</v>
      </c>
      <c r="S112">
        <f>Calcs!Y112</f>
        <v>26.299999237060501</v>
      </c>
      <c r="T112">
        <f>Calcs!Z112</f>
        <v>37.299999237060497</v>
      </c>
      <c r="U112">
        <f>Calcs!AA112</f>
        <v>35.400001525878899</v>
      </c>
      <c r="V112">
        <f>Calcs!AB112</f>
        <v>26.299999237060501</v>
      </c>
      <c r="W112">
        <f>Calcs!AC112</f>
        <v>-8.1000022888183985</v>
      </c>
    </row>
    <row r="113" spans="1:23" x14ac:dyDescent="0.25">
      <c r="A113" t="s">
        <v>7</v>
      </c>
      <c r="B113">
        <v>1</v>
      </c>
      <c r="C113" t="s">
        <v>8</v>
      </c>
      <c r="D113">
        <v>1</v>
      </c>
      <c r="E113" t="s">
        <v>9</v>
      </c>
      <c r="F113">
        <v>30688</v>
      </c>
      <c r="G113">
        <v>29.799999237060501</v>
      </c>
      <c r="H113">
        <v>443.50000572204601</v>
      </c>
      <c r="I113">
        <v>31.678571837288999</v>
      </c>
      <c r="J113">
        <v>25.5</v>
      </c>
      <c r="K113">
        <v>37.299999237060497</v>
      </c>
      <c r="L113">
        <v>34.400001525878899</v>
      </c>
      <c r="M113">
        <v>31.600000381469702</v>
      </c>
      <c r="N113">
        <v>-2.8000011444091801</v>
      </c>
      <c r="Q113">
        <f>Calcs!W113</f>
        <v>214.1000022888183</v>
      </c>
      <c r="R113">
        <f>Calcs!X113</f>
        <v>30.585714612688328</v>
      </c>
      <c r="S113">
        <f>Calcs!Y113</f>
        <v>25.5</v>
      </c>
      <c r="T113">
        <f>Calcs!Z113</f>
        <v>34.700000762939503</v>
      </c>
      <c r="U113">
        <f>Calcs!AA113</f>
        <v>26.600000381469702</v>
      </c>
      <c r="V113">
        <f>Calcs!AB113</f>
        <v>29.799999237060501</v>
      </c>
      <c r="W113">
        <f>Calcs!AC113</f>
        <v>3.5</v>
      </c>
    </row>
    <row r="114" spans="1:23" x14ac:dyDescent="0.25">
      <c r="A114" t="s">
        <v>7</v>
      </c>
      <c r="B114">
        <v>1</v>
      </c>
      <c r="C114" t="s">
        <v>8</v>
      </c>
      <c r="D114">
        <v>1</v>
      </c>
      <c r="E114" t="s">
        <v>9</v>
      </c>
      <c r="F114">
        <v>30695</v>
      </c>
      <c r="G114">
        <v>24</v>
      </c>
      <c r="H114">
        <v>217.799997329712</v>
      </c>
      <c r="I114">
        <v>31.114285332815999</v>
      </c>
      <c r="J114">
        <v>28.299999237060501</v>
      </c>
      <c r="K114">
        <v>33.5</v>
      </c>
      <c r="L114">
        <v>29.799999237060501</v>
      </c>
      <c r="M114">
        <v>31.200000762939499</v>
      </c>
      <c r="N114">
        <v>1.40000152587891</v>
      </c>
      <c r="Q114">
        <f>Calcs!W114</f>
        <v>211.99999809265131</v>
      </c>
      <c r="R114">
        <f>Calcs!X114</f>
        <v>30.2857140132359</v>
      </c>
      <c r="S114">
        <f>Calcs!Y114</f>
        <v>24</v>
      </c>
      <c r="T114">
        <f>Calcs!Z114</f>
        <v>33.5</v>
      </c>
      <c r="U114">
        <f>Calcs!AA114</f>
        <v>31.100000381469702</v>
      </c>
      <c r="V114">
        <f>Calcs!AB114</f>
        <v>24</v>
      </c>
      <c r="W114">
        <f>Calcs!AC114</f>
        <v>-5.7999992370605007</v>
      </c>
    </row>
    <row r="115" spans="1:23" x14ac:dyDescent="0.25">
      <c r="A115" t="s">
        <v>7</v>
      </c>
      <c r="B115">
        <v>1</v>
      </c>
      <c r="C115" t="s">
        <v>8</v>
      </c>
      <c r="D115">
        <v>1</v>
      </c>
      <c r="E115" t="s">
        <v>9</v>
      </c>
      <c r="F115">
        <v>30702</v>
      </c>
      <c r="G115">
        <v>31.200000762939499</v>
      </c>
      <c r="H115">
        <v>198.80000114440901</v>
      </c>
      <c r="I115">
        <v>28.400000163487</v>
      </c>
      <c r="J115">
        <v>24</v>
      </c>
      <c r="K115">
        <v>31.200000762939499</v>
      </c>
      <c r="L115">
        <v>24</v>
      </c>
      <c r="M115">
        <v>31.200000762939499</v>
      </c>
      <c r="N115">
        <v>7.2000007629394496</v>
      </c>
      <c r="Q115">
        <f>Calcs!W115</f>
        <v>206.00000190734872</v>
      </c>
      <c r="R115">
        <f>Calcs!X115</f>
        <v>29.428571701049815</v>
      </c>
      <c r="S115">
        <f>Calcs!Y115</f>
        <v>25.5</v>
      </c>
      <c r="T115">
        <f>Calcs!Z115</f>
        <v>31.200000762939499</v>
      </c>
      <c r="U115">
        <f>Calcs!AA115</f>
        <v>25.5</v>
      </c>
      <c r="V115">
        <f>Calcs!AB115</f>
        <v>31.200000762939499</v>
      </c>
      <c r="W115">
        <f>Calcs!AC115</f>
        <v>7.2000007629394993</v>
      </c>
    </row>
    <row r="116" spans="1:23" x14ac:dyDescent="0.25">
      <c r="A116" t="s">
        <v>7</v>
      </c>
      <c r="B116">
        <v>1</v>
      </c>
      <c r="C116" t="s">
        <v>8</v>
      </c>
      <c r="D116">
        <v>1</v>
      </c>
      <c r="E116" t="s">
        <v>9</v>
      </c>
      <c r="F116">
        <v>30709</v>
      </c>
      <c r="G116">
        <v>22.5</v>
      </c>
      <c r="H116">
        <v>223.999998092651</v>
      </c>
      <c r="I116">
        <v>31.999999727521601</v>
      </c>
      <c r="J116">
        <v>23.399999618530298</v>
      </c>
      <c r="K116">
        <v>34.799999237060497</v>
      </c>
      <c r="L116">
        <v>31.200000762939499</v>
      </c>
      <c r="M116">
        <v>23.399999618530298</v>
      </c>
      <c r="N116">
        <v>-7.8000011444091797</v>
      </c>
      <c r="Q116">
        <f>Calcs!W116</f>
        <v>215.29999732971189</v>
      </c>
      <c r="R116">
        <f>Calcs!X116</f>
        <v>30.757142475673128</v>
      </c>
      <c r="S116">
        <f>Calcs!Y116</f>
        <v>22.5</v>
      </c>
      <c r="T116">
        <f>Calcs!Z116</f>
        <v>34.799999237060497</v>
      </c>
      <c r="U116">
        <f>Calcs!AA116</f>
        <v>33.400001525878899</v>
      </c>
      <c r="V116">
        <f>Calcs!AB116</f>
        <v>22.5</v>
      </c>
      <c r="W116">
        <f>Calcs!AC116</f>
        <v>-8.7000007629394993</v>
      </c>
    </row>
    <row r="117" spans="1:23" x14ac:dyDescent="0.25">
      <c r="A117" t="s">
        <v>7</v>
      </c>
      <c r="B117">
        <v>1</v>
      </c>
      <c r="C117" t="s">
        <v>8</v>
      </c>
      <c r="D117">
        <v>1</v>
      </c>
      <c r="E117" t="s">
        <v>9</v>
      </c>
      <c r="F117">
        <v>30716</v>
      </c>
      <c r="G117">
        <v>32.200000762939503</v>
      </c>
      <c r="H117">
        <v>194.700000762939</v>
      </c>
      <c r="I117">
        <v>27.8142858232771</v>
      </c>
      <c r="J117">
        <v>22.5</v>
      </c>
      <c r="K117">
        <v>30.700000762939499</v>
      </c>
      <c r="L117">
        <v>22.5</v>
      </c>
      <c r="M117">
        <v>30</v>
      </c>
      <c r="N117">
        <v>7.5</v>
      </c>
      <c r="Q117">
        <f>Calcs!W117</f>
        <v>204.40000152587902</v>
      </c>
      <c r="R117">
        <f>Calcs!X117</f>
        <v>29.200000217982716</v>
      </c>
      <c r="S117">
        <f>Calcs!Y117</f>
        <v>26</v>
      </c>
      <c r="T117">
        <f>Calcs!Z117</f>
        <v>32.200000762939503</v>
      </c>
      <c r="U117">
        <f>Calcs!AA117</f>
        <v>27.5</v>
      </c>
      <c r="V117">
        <f>Calcs!AB117</f>
        <v>32.200000762939503</v>
      </c>
      <c r="W117">
        <f>Calcs!AC117</f>
        <v>9.7000007629395029</v>
      </c>
    </row>
    <row r="118" spans="1:23" x14ac:dyDescent="0.25">
      <c r="A118" t="s">
        <v>7</v>
      </c>
      <c r="B118">
        <v>1</v>
      </c>
      <c r="C118" t="s">
        <v>8</v>
      </c>
      <c r="D118">
        <v>1</v>
      </c>
      <c r="E118" t="s">
        <v>9</v>
      </c>
      <c r="F118">
        <v>30723</v>
      </c>
      <c r="G118">
        <v>32</v>
      </c>
      <c r="H118">
        <v>229.59999847412101</v>
      </c>
      <c r="I118">
        <v>32.799999782017302</v>
      </c>
      <c r="J118">
        <v>31.799999237060501</v>
      </c>
      <c r="K118">
        <v>34.299999237060497</v>
      </c>
      <c r="L118">
        <v>32.200000762939503</v>
      </c>
      <c r="M118">
        <v>33.200000762939503</v>
      </c>
      <c r="N118">
        <v>1</v>
      </c>
      <c r="Q118">
        <f>Calcs!W118</f>
        <v>229.3999977111815</v>
      </c>
      <c r="R118">
        <f>Calcs!X118</f>
        <v>32.771428244454498</v>
      </c>
      <c r="S118">
        <f>Calcs!Y118</f>
        <v>31.799999237060501</v>
      </c>
      <c r="T118">
        <f>Calcs!Z118</f>
        <v>34.299999237060497</v>
      </c>
      <c r="U118">
        <f>Calcs!AA118</f>
        <v>31.799999237060501</v>
      </c>
      <c r="V118">
        <f>Calcs!AB118</f>
        <v>32</v>
      </c>
      <c r="W118">
        <f>Calcs!AC118</f>
        <v>-0.20000076293950286</v>
      </c>
    </row>
    <row r="119" spans="1:23" x14ac:dyDescent="0.25">
      <c r="A119" t="s">
        <v>7</v>
      </c>
      <c r="B119">
        <v>1</v>
      </c>
      <c r="C119" t="s">
        <v>8</v>
      </c>
      <c r="D119">
        <v>1</v>
      </c>
      <c r="E119" t="s">
        <v>9</v>
      </c>
      <c r="F119">
        <v>30730</v>
      </c>
      <c r="G119">
        <v>29.5</v>
      </c>
      <c r="H119">
        <v>218.799999237061</v>
      </c>
      <c r="I119">
        <v>31.257142748151502</v>
      </c>
      <c r="J119">
        <v>28.399999618530298</v>
      </c>
      <c r="K119">
        <v>33.5</v>
      </c>
      <c r="L119">
        <v>32</v>
      </c>
      <c r="M119">
        <v>28.399999618530298</v>
      </c>
      <c r="N119">
        <v>-3.6000003814697301</v>
      </c>
      <c r="Q119">
        <f>Calcs!W119</f>
        <v>216.2999992370606</v>
      </c>
      <c r="R119">
        <f>Calcs!X119</f>
        <v>30.899999891008658</v>
      </c>
      <c r="S119">
        <f>Calcs!Y119</f>
        <v>28.399999618530298</v>
      </c>
      <c r="T119">
        <f>Calcs!Z119</f>
        <v>33.5</v>
      </c>
      <c r="U119">
        <f>Calcs!AA119</f>
        <v>32</v>
      </c>
      <c r="V119">
        <f>Calcs!AB119</f>
        <v>29.5</v>
      </c>
      <c r="W119">
        <f>Calcs!AC119</f>
        <v>-2.5</v>
      </c>
    </row>
    <row r="120" spans="1:23" x14ac:dyDescent="0.25">
      <c r="A120" t="s">
        <v>7</v>
      </c>
      <c r="B120">
        <v>1</v>
      </c>
      <c r="C120" t="s">
        <v>8</v>
      </c>
      <c r="D120">
        <v>1</v>
      </c>
      <c r="E120" t="s">
        <v>9</v>
      </c>
      <c r="F120">
        <v>30737</v>
      </c>
      <c r="G120">
        <v>30.299999237060501</v>
      </c>
      <c r="H120">
        <v>205.5</v>
      </c>
      <c r="I120">
        <v>29.3571428571429</v>
      </c>
      <c r="J120">
        <v>25</v>
      </c>
      <c r="K120">
        <v>31.600000381469702</v>
      </c>
      <c r="L120">
        <v>29.5</v>
      </c>
      <c r="M120">
        <v>29.600000381469702</v>
      </c>
      <c r="N120">
        <v>0.10000038146972701</v>
      </c>
      <c r="Q120">
        <f>Calcs!W120</f>
        <v>206.29999923706038</v>
      </c>
      <c r="R120">
        <f>Calcs!X120</f>
        <v>29.471428462437196</v>
      </c>
      <c r="S120">
        <f>Calcs!Y120</f>
        <v>25</v>
      </c>
      <c r="T120">
        <f>Calcs!Z120</f>
        <v>31.600000381469702</v>
      </c>
      <c r="U120">
        <f>Calcs!AA120</f>
        <v>25</v>
      </c>
      <c r="V120">
        <f>Calcs!AB120</f>
        <v>30.299999237060501</v>
      </c>
      <c r="W120">
        <f>Calcs!AC120</f>
        <v>0.79999923706050069</v>
      </c>
    </row>
    <row r="121" spans="1:23" x14ac:dyDescent="0.25">
      <c r="A121" t="s">
        <v>7</v>
      </c>
      <c r="B121">
        <v>1</v>
      </c>
      <c r="C121" t="s">
        <v>8</v>
      </c>
      <c r="D121">
        <v>1</v>
      </c>
      <c r="E121" t="s">
        <v>9</v>
      </c>
      <c r="F121">
        <v>30744</v>
      </c>
      <c r="G121">
        <v>30.799999237060501</v>
      </c>
      <c r="H121">
        <v>210.200000762939</v>
      </c>
      <c r="I121">
        <v>30.028571537562801</v>
      </c>
      <c r="J121">
        <v>27.200000762939499</v>
      </c>
      <c r="K121">
        <v>33.700000762939503</v>
      </c>
      <c r="L121">
        <v>30.299999237060501</v>
      </c>
      <c r="M121">
        <v>30</v>
      </c>
      <c r="N121">
        <v>-0.29999923706054699</v>
      </c>
      <c r="Q121">
        <f>Calcs!W121</f>
        <v>210.70000076293948</v>
      </c>
      <c r="R121">
        <f>Calcs!X121</f>
        <v>30.100000108991356</v>
      </c>
      <c r="S121">
        <f>Calcs!Y121</f>
        <v>27.200000762939499</v>
      </c>
      <c r="T121">
        <f>Calcs!Z121</f>
        <v>33.700000762939503</v>
      </c>
      <c r="U121">
        <f>Calcs!AA121</f>
        <v>28.799999237060501</v>
      </c>
      <c r="V121">
        <f>Calcs!AB121</f>
        <v>30.799999237060501</v>
      </c>
      <c r="W121">
        <f>Calcs!AC121</f>
        <v>0.5</v>
      </c>
    </row>
  </sheetData>
  <conditionalFormatting sqref="Q2:W121">
    <cfRule type="cellIs" priority="2" operator="notEqual">
      <formula>G2</formula>
    </cfRule>
  </conditionalFormatting>
  <conditionalFormatting sqref="Q2:W121">
    <cfRule type="cellIs" dxfId="6" priority="1" operator="notEqual">
      <formula>G2</formula>
    </cfRule>
  </conditionalFormatting>
  <conditionalFormatting sqref="Q122:W1048576">
    <cfRule type="cellIs" priority="4" operator="notEqual">
      <formula>G843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9"/>
  <sheetViews>
    <sheetView workbookViewId="0">
      <selection activeCell="Q1" sqref="Q1: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29920</v>
      </c>
      <c r="G2">
        <v>33</v>
      </c>
      <c r="Q2">
        <f>Calcs!AI2</f>
        <v>438.60000038146978</v>
      </c>
      <c r="R2">
        <f>Calcs!AJ2</f>
        <v>29.240000025431318</v>
      </c>
      <c r="S2">
        <f>Calcs!AK2</f>
        <v>21</v>
      </c>
      <c r="T2">
        <f>Calcs!AL2</f>
        <v>36.099998474121101</v>
      </c>
      <c r="U2">
        <f>Calcs!AM2</f>
        <v>28.700000762939499</v>
      </c>
      <c r="V2">
        <f>Calcs!AN2</f>
        <v>33</v>
      </c>
      <c r="W2" t="str">
        <f>Calcs!AO2</f>
        <v>TBD</v>
      </c>
    </row>
    <row r="3" spans="1:23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>
        <v>29951</v>
      </c>
      <c r="G3">
        <v>37.299999237060497</v>
      </c>
      <c r="H3">
        <v>1053.7000045776399</v>
      </c>
      <c r="I3">
        <v>33.9903227283109</v>
      </c>
      <c r="J3">
        <v>23</v>
      </c>
      <c r="K3">
        <v>43.5</v>
      </c>
      <c r="L3">
        <v>35.5</v>
      </c>
      <c r="M3">
        <v>37.299999237060497</v>
      </c>
      <c r="N3">
        <v>1.79999923706055</v>
      </c>
      <c r="Q3">
        <f>Calcs!AI3</f>
        <v>1053.7000045776367</v>
      </c>
      <c r="R3">
        <f>Calcs!AJ3</f>
        <v>33.990322728310865</v>
      </c>
      <c r="S3">
        <f>Calcs!AK3</f>
        <v>23</v>
      </c>
      <c r="T3">
        <f>Calcs!AL3</f>
        <v>43.5</v>
      </c>
      <c r="U3">
        <f>Calcs!AM3</f>
        <v>35.5</v>
      </c>
      <c r="V3">
        <f>Calcs!AN3</f>
        <v>37.299999237060497</v>
      </c>
      <c r="W3">
        <f>Calcs!AO3</f>
        <v>4.2999992370604971</v>
      </c>
    </row>
    <row r="4" spans="1:23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>
        <v>29982</v>
      </c>
      <c r="G4">
        <v>36.400001525878899</v>
      </c>
      <c r="H4">
        <v>2097.4000015258798</v>
      </c>
      <c r="I4">
        <v>33.829032282675499</v>
      </c>
      <c r="J4">
        <v>23</v>
      </c>
      <c r="K4">
        <v>43.5</v>
      </c>
      <c r="L4">
        <v>35.5</v>
      </c>
      <c r="M4">
        <v>36.400001525878899</v>
      </c>
      <c r="N4">
        <v>0.90000152587890603</v>
      </c>
      <c r="Q4">
        <f>Calcs!AI4</f>
        <v>1043.6999969482422</v>
      </c>
      <c r="R4">
        <f>Calcs!AJ4</f>
        <v>33.667741837040069</v>
      </c>
      <c r="S4">
        <f>Calcs!AK4</f>
        <v>26</v>
      </c>
      <c r="T4">
        <f>Calcs!AL4</f>
        <v>39</v>
      </c>
      <c r="U4">
        <f>Calcs!AM4</f>
        <v>39</v>
      </c>
      <c r="V4">
        <f>Calcs!AN4</f>
        <v>36.400001525878899</v>
      </c>
      <c r="W4">
        <f>Calcs!AO4</f>
        <v>-0.89999771118159799</v>
      </c>
    </row>
    <row r="5" spans="1:23" x14ac:dyDescent="0.25">
      <c r="A5" t="s">
        <v>7</v>
      </c>
      <c r="B5">
        <v>1</v>
      </c>
      <c r="C5" t="s">
        <v>8</v>
      </c>
      <c r="D5">
        <v>1</v>
      </c>
      <c r="E5" t="s">
        <v>9</v>
      </c>
      <c r="F5">
        <v>30010</v>
      </c>
      <c r="G5">
        <v>30.799999237060501</v>
      </c>
      <c r="H5">
        <v>974.19999694824196</v>
      </c>
      <c r="I5">
        <v>33.593103343042799</v>
      </c>
      <c r="J5">
        <v>26.5</v>
      </c>
      <c r="K5">
        <v>39.599998474121101</v>
      </c>
      <c r="L5">
        <v>36.400001525878899</v>
      </c>
      <c r="M5">
        <v>30.799999237060501</v>
      </c>
      <c r="N5">
        <v>-5.6000022888183603</v>
      </c>
      <c r="Q5">
        <f>Calcs!AI5</f>
        <v>937.79999542236328</v>
      </c>
      <c r="R5">
        <f>Calcs!AJ5</f>
        <v>33.492856979370117</v>
      </c>
      <c r="S5">
        <f>Calcs!AK5</f>
        <v>26.5</v>
      </c>
      <c r="T5">
        <f>Calcs!AL5</f>
        <v>39.599998474121101</v>
      </c>
      <c r="U5">
        <f>Calcs!AM5</f>
        <v>36.400001525878899</v>
      </c>
      <c r="V5">
        <f>Calcs!AN5</f>
        <v>30.799999237060501</v>
      </c>
      <c r="W5">
        <f>Calcs!AO5</f>
        <v>-5.6000022888183985</v>
      </c>
    </row>
    <row r="6" spans="1:23" x14ac:dyDescent="0.25">
      <c r="A6" t="s">
        <v>7</v>
      </c>
      <c r="B6">
        <v>1</v>
      </c>
      <c r="C6" t="s">
        <v>8</v>
      </c>
      <c r="D6">
        <v>1</v>
      </c>
      <c r="E6" t="s">
        <v>9</v>
      </c>
      <c r="F6">
        <v>30041</v>
      </c>
      <c r="G6">
        <v>23.200000762939499</v>
      </c>
      <c r="H6">
        <v>923.99999618530296</v>
      </c>
      <c r="I6">
        <v>28.8749998807907</v>
      </c>
      <c r="J6">
        <v>23.200000762939499</v>
      </c>
      <c r="K6">
        <v>33.099998474121101</v>
      </c>
      <c r="L6">
        <v>30.799999237060501</v>
      </c>
      <c r="M6">
        <v>23.200000762939499</v>
      </c>
      <c r="N6">
        <v>-7.5999984741210902</v>
      </c>
      <c r="Q6">
        <f>Calcs!AI6</f>
        <v>893.19999694824207</v>
      </c>
      <c r="R6">
        <f>Calcs!AJ6</f>
        <v>28.812903127362649</v>
      </c>
      <c r="S6">
        <f>Calcs!AK6</f>
        <v>23.200000762939499</v>
      </c>
      <c r="T6">
        <f>Calcs!AL6</f>
        <v>33.099998474121101</v>
      </c>
      <c r="U6">
        <f>Calcs!AM6</f>
        <v>23.899999618530298</v>
      </c>
      <c r="V6">
        <f>Calcs!AN6</f>
        <v>23.200000762939499</v>
      </c>
      <c r="W6">
        <f>Calcs!AO6</f>
        <v>-7.5999984741210014</v>
      </c>
    </row>
    <row r="7" spans="1:23" x14ac:dyDescent="0.25">
      <c r="A7" t="s">
        <v>7</v>
      </c>
      <c r="B7">
        <v>1</v>
      </c>
      <c r="C7" t="s">
        <v>8</v>
      </c>
      <c r="D7">
        <v>1</v>
      </c>
      <c r="E7" t="s">
        <v>9</v>
      </c>
      <c r="F7">
        <v>30071</v>
      </c>
      <c r="G7">
        <v>18.299999237060501</v>
      </c>
      <c r="H7">
        <v>830.19999694824196</v>
      </c>
      <c r="I7">
        <v>26.780645062846499</v>
      </c>
      <c r="J7">
        <v>18.299999237060501</v>
      </c>
      <c r="K7">
        <v>30.100000381469702</v>
      </c>
      <c r="L7">
        <v>23.200000762939499</v>
      </c>
      <c r="M7">
        <v>18.299999237060501</v>
      </c>
      <c r="N7">
        <v>-4.9000015258789098</v>
      </c>
      <c r="Q7">
        <f>Calcs!AI7</f>
        <v>806.99999618530251</v>
      </c>
      <c r="R7">
        <f>Calcs!AJ7</f>
        <v>26.899999872843416</v>
      </c>
      <c r="S7">
        <f>Calcs!AK7</f>
        <v>18.299999237060501</v>
      </c>
      <c r="T7">
        <f>Calcs!AL7</f>
        <v>30.100000381469702</v>
      </c>
      <c r="U7">
        <f>Calcs!AM7</f>
        <v>28.5</v>
      </c>
      <c r="V7">
        <f>Calcs!AN7</f>
        <v>18.299999237060501</v>
      </c>
      <c r="W7">
        <f>Calcs!AO7</f>
        <v>-4.9000015258789986</v>
      </c>
    </row>
    <row r="8" spans="1:23" x14ac:dyDescent="0.25">
      <c r="A8" t="s">
        <v>7</v>
      </c>
      <c r="B8">
        <v>1</v>
      </c>
      <c r="C8" t="s">
        <v>8</v>
      </c>
      <c r="D8">
        <v>1</v>
      </c>
      <c r="E8" t="s">
        <v>9</v>
      </c>
      <c r="F8">
        <v>30102</v>
      </c>
      <c r="G8">
        <v>19.200000762939499</v>
      </c>
      <c r="H8">
        <v>739.19999599456798</v>
      </c>
      <c r="I8">
        <v>23.0999998748302</v>
      </c>
      <c r="J8">
        <v>15.800000190734901</v>
      </c>
      <c r="K8">
        <v>26.5</v>
      </c>
      <c r="L8">
        <v>18.299999237060501</v>
      </c>
      <c r="M8">
        <v>19.200000762939499</v>
      </c>
      <c r="N8">
        <v>0.90000152587890603</v>
      </c>
      <c r="Q8">
        <f>Calcs!AI8</f>
        <v>720.8999967575071</v>
      </c>
      <c r="R8">
        <f>Calcs!AJ8</f>
        <v>23.254838605080874</v>
      </c>
      <c r="S8">
        <f>Calcs!AK8</f>
        <v>15.800000190734901</v>
      </c>
      <c r="T8">
        <f>Calcs!AL8</f>
        <v>26.5</v>
      </c>
      <c r="U8">
        <f>Calcs!AM8</f>
        <v>22.5</v>
      </c>
      <c r="V8">
        <f>Calcs!AN8</f>
        <v>19.200000762939499</v>
      </c>
      <c r="W8">
        <f>Calcs!AO8</f>
        <v>0.90000152587899862</v>
      </c>
    </row>
    <row r="9" spans="1:23" x14ac:dyDescent="0.25">
      <c r="A9" t="s">
        <v>7</v>
      </c>
      <c r="B9">
        <v>1</v>
      </c>
      <c r="C9" t="s">
        <v>8</v>
      </c>
      <c r="D9">
        <v>1</v>
      </c>
      <c r="E9" t="s">
        <v>9</v>
      </c>
      <c r="F9">
        <v>30132</v>
      </c>
      <c r="G9">
        <v>19.200000762939499</v>
      </c>
      <c r="H9">
        <v>551.90000438690197</v>
      </c>
      <c r="I9">
        <v>17.803225947964599</v>
      </c>
      <c r="J9">
        <v>11</v>
      </c>
      <c r="K9">
        <v>22</v>
      </c>
      <c r="L9">
        <v>19.200000762939499</v>
      </c>
      <c r="M9">
        <v>19.200000762939499</v>
      </c>
      <c r="N9">
        <v>0</v>
      </c>
      <c r="Q9">
        <f>Calcs!AI9</f>
        <v>532.70000362396263</v>
      </c>
      <c r="R9">
        <f>Calcs!AJ9</f>
        <v>17.75666678746542</v>
      </c>
      <c r="S9">
        <f>Calcs!AK9</f>
        <v>11</v>
      </c>
      <c r="T9">
        <f>Calcs!AL9</f>
        <v>22</v>
      </c>
      <c r="U9">
        <f>Calcs!AM9</f>
        <v>14.6000003814697</v>
      </c>
      <c r="V9">
        <f>Calcs!AN9</f>
        <v>19.200000762939499</v>
      </c>
      <c r="W9">
        <f>Calcs!AO9</f>
        <v>0</v>
      </c>
    </row>
    <row r="10" spans="1:23" x14ac:dyDescent="0.25">
      <c r="A10" t="s">
        <v>7</v>
      </c>
      <c r="B10">
        <v>1</v>
      </c>
      <c r="C10" t="s">
        <v>8</v>
      </c>
      <c r="D10">
        <v>1</v>
      </c>
      <c r="E10" t="s">
        <v>9</v>
      </c>
      <c r="F10">
        <v>30163</v>
      </c>
      <c r="G10">
        <v>15</v>
      </c>
      <c r="H10">
        <v>562.99999332428001</v>
      </c>
      <c r="I10">
        <v>17.593749791383701</v>
      </c>
      <c r="J10">
        <v>13.800000190734901</v>
      </c>
      <c r="K10">
        <v>21.399999618530298</v>
      </c>
      <c r="L10">
        <v>19.200000762939499</v>
      </c>
      <c r="M10">
        <v>15</v>
      </c>
      <c r="N10">
        <v>-4.2000007629394496</v>
      </c>
      <c r="Q10">
        <f>Calcs!AI10</f>
        <v>543.7999925613401</v>
      </c>
      <c r="R10">
        <f>Calcs!AJ10</f>
        <v>17.541935243914196</v>
      </c>
      <c r="S10">
        <f>Calcs!AK10</f>
        <v>13.800000190734901</v>
      </c>
      <c r="T10">
        <f>Calcs!AL10</f>
        <v>21.399999618530298</v>
      </c>
      <c r="U10">
        <f>Calcs!AM10</f>
        <v>18.899999618530298</v>
      </c>
      <c r="V10">
        <f>Calcs!AN10</f>
        <v>15</v>
      </c>
      <c r="W10">
        <f>Calcs!AO10</f>
        <v>-4.2000007629394993</v>
      </c>
    </row>
    <row r="11" spans="1:23" x14ac:dyDescent="0.25">
      <c r="A11" t="s">
        <v>7</v>
      </c>
      <c r="B11">
        <v>1</v>
      </c>
      <c r="C11" t="s">
        <v>8</v>
      </c>
      <c r="D11">
        <v>1</v>
      </c>
      <c r="E11" t="s">
        <v>9</v>
      </c>
      <c r="F11">
        <v>30194</v>
      </c>
      <c r="G11">
        <v>28</v>
      </c>
      <c r="H11">
        <v>726.90000343322799</v>
      </c>
      <c r="I11">
        <v>22.7156251072884</v>
      </c>
      <c r="J11">
        <v>15</v>
      </c>
      <c r="K11">
        <v>28</v>
      </c>
      <c r="L11">
        <v>15</v>
      </c>
      <c r="M11">
        <v>28</v>
      </c>
      <c r="N11">
        <v>13</v>
      </c>
      <c r="Q11">
        <f>Calcs!AI11</f>
        <v>711.90000343322754</v>
      </c>
      <c r="R11">
        <f>Calcs!AJ11</f>
        <v>22.964516239781535</v>
      </c>
      <c r="S11">
        <f>Calcs!AK11</f>
        <v>17.5</v>
      </c>
      <c r="T11">
        <f>Calcs!AL11</f>
        <v>28</v>
      </c>
      <c r="U11">
        <f>Calcs!AM11</f>
        <v>17.5</v>
      </c>
      <c r="V11">
        <f>Calcs!AN11</f>
        <v>28</v>
      </c>
      <c r="W11">
        <f>Calcs!AO11</f>
        <v>13</v>
      </c>
    </row>
    <row r="12" spans="1:23" x14ac:dyDescent="0.25">
      <c r="A12" t="s">
        <v>7</v>
      </c>
      <c r="B12">
        <v>1</v>
      </c>
      <c r="C12" t="s">
        <v>8</v>
      </c>
      <c r="D12">
        <v>1</v>
      </c>
      <c r="E12" t="s">
        <v>9</v>
      </c>
      <c r="F12">
        <v>30224</v>
      </c>
      <c r="G12">
        <v>18</v>
      </c>
      <c r="H12">
        <v>733.59999847412098</v>
      </c>
      <c r="I12">
        <v>23.664516079810401</v>
      </c>
      <c r="J12">
        <v>14</v>
      </c>
      <c r="K12">
        <v>30.399999618530298</v>
      </c>
      <c r="L12">
        <v>28</v>
      </c>
      <c r="M12">
        <v>18</v>
      </c>
      <c r="N12">
        <v>-10</v>
      </c>
      <c r="Q12">
        <f>Calcs!AI12</f>
        <v>705.59999847412109</v>
      </c>
      <c r="R12">
        <f>Calcs!AJ12</f>
        <v>23.519999949137368</v>
      </c>
      <c r="S12">
        <f>Calcs!AK12</f>
        <v>14</v>
      </c>
      <c r="T12">
        <f>Calcs!AL12</f>
        <v>30.399999618530298</v>
      </c>
      <c r="U12">
        <f>Calcs!AM12</f>
        <v>29.299999237060501</v>
      </c>
      <c r="V12">
        <f>Calcs!AN12</f>
        <v>18</v>
      </c>
      <c r="W12">
        <f>Calcs!AO12</f>
        <v>-10</v>
      </c>
    </row>
    <row r="13" spans="1:23" x14ac:dyDescent="0.25">
      <c r="A13" t="s">
        <v>7</v>
      </c>
      <c r="B13">
        <v>1</v>
      </c>
      <c r="C13" t="s">
        <v>8</v>
      </c>
      <c r="D13">
        <v>1</v>
      </c>
      <c r="E13" t="s">
        <v>9</v>
      </c>
      <c r="F13">
        <v>30255</v>
      </c>
      <c r="G13">
        <v>32.099998474121101</v>
      </c>
      <c r="H13">
        <v>865.59999847412098</v>
      </c>
      <c r="I13">
        <v>27.049999952316298</v>
      </c>
      <c r="J13">
        <v>16.5</v>
      </c>
      <c r="K13">
        <v>36.5</v>
      </c>
      <c r="L13">
        <v>18</v>
      </c>
      <c r="M13">
        <v>32.099998474121101</v>
      </c>
      <c r="N13">
        <v>14.099998474121101</v>
      </c>
      <c r="Q13">
        <f>Calcs!AI13</f>
        <v>847.59999847412109</v>
      </c>
      <c r="R13">
        <f>Calcs!AJ13</f>
        <v>27.341935434649066</v>
      </c>
      <c r="S13">
        <f>Calcs!AK13</f>
        <v>16.5</v>
      </c>
      <c r="T13">
        <f>Calcs!AL13</f>
        <v>36.5</v>
      </c>
      <c r="U13">
        <f>Calcs!AM13</f>
        <v>22.600000381469702</v>
      </c>
      <c r="V13">
        <f>Calcs!AN13</f>
        <v>32.099998474121101</v>
      </c>
      <c r="W13">
        <f>Calcs!AO13</f>
        <v>14.099998474121101</v>
      </c>
    </row>
    <row r="14" spans="1:23" x14ac:dyDescent="0.25">
      <c r="A14" t="s">
        <v>7</v>
      </c>
      <c r="B14">
        <v>1</v>
      </c>
      <c r="C14" t="s">
        <v>8</v>
      </c>
      <c r="D14">
        <v>1</v>
      </c>
      <c r="E14" t="s">
        <v>9</v>
      </c>
      <c r="F14">
        <v>30285</v>
      </c>
      <c r="G14">
        <v>35.5</v>
      </c>
      <c r="H14">
        <v>1026.4999961853</v>
      </c>
      <c r="I14">
        <v>33.112903102751702</v>
      </c>
      <c r="J14">
        <v>27.299999237060501</v>
      </c>
      <c r="K14">
        <v>40.799999237060497</v>
      </c>
      <c r="L14">
        <v>32.099998474121101</v>
      </c>
      <c r="M14">
        <v>35.5</v>
      </c>
      <c r="N14">
        <v>3.4000015258789098</v>
      </c>
      <c r="Q14">
        <f>Calcs!AI14</f>
        <v>994.39999771118175</v>
      </c>
      <c r="R14">
        <f>Calcs!AJ14</f>
        <v>33.146666590372725</v>
      </c>
      <c r="S14">
        <f>Calcs!AK14</f>
        <v>27.299999237060501</v>
      </c>
      <c r="T14">
        <f>Calcs!AL14</f>
        <v>40.799999237060497</v>
      </c>
      <c r="U14">
        <f>Calcs!AM14</f>
        <v>27.5</v>
      </c>
      <c r="V14">
        <f>Calcs!AN14</f>
        <v>35.5</v>
      </c>
      <c r="W14">
        <f>Calcs!AO14</f>
        <v>3.4000015258788991</v>
      </c>
    </row>
    <row r="15" spans="1:23" x14ac:dyDescent="0.25">
      <c r="A15" t="s">
        <v>7</v>
      </c>
      <c r="B15">
        <v>1</v>
      </c>
      <c r="C15" t="s">
        <v>8</v>
      </c>
      <c r="D15">
        <v>1</v>
      </c>
      <c r="E15" t="s">
        <v>9</v>
      </c>
      <c r="F15">
        <v>30316</v>
      </c>
      <c r="G15">
        <v>32.400001525878899</v>
      </c>
      <c r="H15">
        <v>1071.7000064849899</v>
      </c>
      <c r="I15">
        <v>33.490625202655799</v>
      </c>
      <c r="J15">
        <v>29.600000381469702</v>
      </c>
      <c r="K15">
        <v>37.5</v>
      </c>
      <c r="L15">
        <v>35.5</v>
      </c>
      <c r="M15">
        <v>32.400001525878899</v>
      </c>
      <c r="N15">
        <v>-3.0999984741210902</v>
      </c>
      <c r="Q15">
        <f>Calcs!AI15</f>
        <v>1036.2000064849851</v>
      </c>
      <c r="R15">
        <f>Calcs!AJ15</f>
        <v>33.425806660805975</v>
      </c>
      <c r="S15">
        <f>Calcs!AK15</f>
        <v>29.600000381469702</v>
      </c>
      <c r="T15">
        <f>Calcs!AL15</f>
        <v>37.5</v>
      </c>
      <c r="U15">
        <f>Calcs!AM15</f>
        <v>36.5</v>
      </c>
      <c r="V15">
        <f>Calcs!AN15</f>
        <v>32.400001525878899</v>
      </c>
      <c r="W15">
        <f>Calcs!AO15</f>
        <v>-3.0999984741211009</v>
      </c>
    </row>
    <row r="16" spans="1:23" x14ac:dyDescent="0.25">
      <c r="A16" t="s">
        <v>7</v>
      </c>
      <c r="B16">
        <v>1</v>
      </c>
      <c r="C16" t="s">
        <v>8</v>
      </c>
      <c r="D16">
        <v>1</v>
      </c>
      <c r="E16" t="s">
        <v>9</v>
      </c>
      <c r="F16">
        <v>30347</v>
      </c>
      <c r="G16">
        <v>32.5</v>
      </c>
      <c r="H16">
        <v>2106.2000141143799</v>
      </c>
      <c r="I16">
        <v>33.4317462557838</v>
      </c>
      <c r="J16">
        <v>26</v>
      </c>
      <c r="K16">
        <v>38.099998474121101</v>
      </c>
      <c r="L16">
        <v>35.5</v>
      </c>
      <c r="M16">
        <v>32.5</v>
      </c>
      <c r="N16">
        <v>-3</v>
      </c>
      <c r="Q16">
        <f>Calcs!AI16</f>
        <v>1034.5000076293945</v>
      </c>
      <c r="R16">
        <f>Calcs!AJ16</f>
        <v>33.370967988044988</v>
      </c>
      <c r="S16">
        <f>Calcs!AK16</f>
        <v>26</v>
      </c>
      <c r="T16">
        <f>Calcs!AL16</f>
        <v>38.099998474121101</v>
      </c>
      <c r="U16">
        <f>Calcs!AM16</f>
        <v>32.5</v>
      </c>
      <c r="V16">
        <f>Calcs!AN16</f>
        <v>32.5</v>
      </c>
      <c r="W16">
        <f>Calcs!AO16</f>
        <v>9.9998474121100855E-2</v>
      </c>
    </row>
    <row r="17" spans="1:23" x14ac:dyDescent="0.25">
      <c r="A17" t="s">
        <v>7</v>
      </c>
      <c r="B17">
        <v>1</v>
      </c>
      <c r="C17" t="s">
        <v>8</v>
      </c>
      <c r="D17">
        <v>1</v>
      </c>
      <c r="E17" t="s">
        <v>9</v>
      </c>
      <c r="F17">
        <v>30375</v>
      </c>
      <c r="G17">
        <v>34.5</v>
      </c>
      <c r="H17">
        <v>1003.20000076294</v>
      </c>
      <c r="I17">
        <v>34.593103474584098</v>
      </c>
      <c r="J17">
        <v>31.5</v>
      </c>
      <c r="K17">
        <v>40.5</v>
      </c>
      <c r="L17">
        <v>32.5</v>
      </c>
      <c r="M17">
        <v>34.5</v>
      </c>
      <c r="N17">
        <v>2</v>
      </c>
      <c r="Q17">
        <f>Calcs!AI17</f>
        <v>970.70000076293945</v>
      </c>
      <c r="R17">
        <f>Calcs!AJ17</f>
        <v>34.66785717010498</v>
      </c>
      <c r="S17">
        <f>Calcs!AK17</f>
        <v>31.5</v>
      </c>
      <c r="T17">
        <f>Calcs!AL17</f>
        <v>40.5</v>
      </c>
      <c r="U17">
        <f>Calcs!AM17</f>
        <v>33.200000762939503</v>
      </c>
      <c r="V17">
        <f>Calcs!AN17</f>
        <v>34.5</v>
      </c>
      <c r="W17">
        <f>Calcs!AO17</f>
        <v>2</v>
      </c>
    </row>
    <row r="18" spans="1:23" x14ac:dyDescent="0.25">
      <c r="A18" t="s">
        <v>7</v>
      </c>
      <c r="B18">
        <v>1</v>
      </c>
      <c r="C18" t="s">
        <v>8</v>
      </c>
      <c r="D18">
        <v>1</v>
      </c>
      <c r="E18" t="s">
        <v>9</v>
      </c>
      <c r="F18">
        <v>30406</v>
      </c>
      <c r="G18">
        <v>31.5</v>
      </c>
      <c r="H18">
        <v>1001.99999809265</v>
      </c>
      <c r="I18">
        <v>31.312499940395401</v>
      </c>
      <c r="J18">
        <v>23.5</v>
      </c>
      <c r="K18">
        <v>36.799999237060497</v>
      </c>
      <c r="L18">
        <v>34.5</v>
      </c>
      <c r="M18">
        <v>31.5</v>
      </c>
      <c r="N18">
        <v>-3</v>
      </c>
      <c r="Q18">
        <f>Calcs!AI18</f>
        <v>967.49999809265137</v>
      </c>
      <c r="R18">
        <f>Calcs!AJ18</f>
        <v>31.209677357827463</v>
      </c>
      <c r="S18">
        <f>Calcs!AK18</f>
        <v>23.5</v>
      </c>
      <c r="T18">
        <f>Calcs!AL18</f>
        <v>36.799999237060497</v>
      </c>
      <c r="U18">
        <f>Calcs!AM18</f>
        <v>34.5</v>
      </c>
      <c r="V18">
        <f>Calcs!AN18</f>
        <v>31.5</v>
      </c>
      <c r="W18">
        <f>Calcs!AO18</f>
        <v>-3</v>
      </c>
    </row>
    <row r="19" spans="1:23" x14ac:dyDescent="0.25">
      <c r="A19" t="s">
        <v>7</v>
      </c>
      <c r="B19">
        <v>1</v>
      </c>
      <c r="C19" t="s">
        <v>8</v>
      </c>
      <c r="D19">
        <v>1</v>
      </c>
      <c r="E19" t="s">
        <v>9</v>
      </c>
      <c r="F19">
        <v>30436</v>
      </c>
      <c r="G19">
        <v>21</v>
      </c>
      <c r="H19">
        <v>751.80000114440895</v>
      </c>
      <c r="I19">
        <v>24.251612940142198</v>
      </c>
      <c r="J19">
        <v>15.3999996185303</v>
      </c>
      <c r="K19">
        <v>31.700000762939499</v>
      </c>
      <c r="L19">
        <v>31.5</v>
      </c>
      <c r="M19">
        <v>21</v>
      </c>
      <c r="N19">
        <v>-10.5</v>
      </c>
      <c r="Q19">
        <f>Calcs!AI19</f>
        <v>720.30000114440929</v>
      </c>
      <c r="R19">
        <f>Calcs!AJ19</f>
        <v>24.010000038146977</v>
      </c>
      <c r="S19">
        <f>Calcs!AK19</f>
        <v>15.3999996185303</v>
      </c>
      <c r="T19">
        <f>Calcs!AL19</f>
        <v>31.700000762939499</v>
      </c>
      <c r="U19">
        <f>Calcs!AM19</f>
        <v>31.700000762939499</v>
      </c>
      <c r="V19">
        <f>Calcs!AN19</f>
        <v>21</v>
      </c>
      <c r="W19">
        <f>Calcs!AO19</f>
        <v>-10.5</v>
      </c>
    </row>
    <row r="20" spans="1:23" x14ac:dyDescent="0.25">
      <c r="A20" t="s">
        <v>7</v>
      </c>
      <c r="B20">
        <v>1</v>
      </c>
      <c r="C20" t="s">
        <v>8</v>
      </c>
      <c r="D20">
        <v>1</v>
      </c>
      <c r="E20" t="s">
        <v>9</v>
      </c>
      <c r="F20">
        <v>30467</v>
      </c>
      <c r="G20">
        <v>15.800000190734901</v>
      </c>
      <c r="H20">
        <v>677.200001716614</v>
      </c>
      <c r="I20">
        <v>21.162500053644202</v>
      </c>
      <c r="J20">
        <v>15.800000190734901</v>
      </c>
      <c r="K20">
        <v>24.399999618530298</v>
      </c>
      <c r="L20">
        <v>21</v>
      </c>
      <c r="M20">
        <v>15.800000190734901</v>
      </c>
      <c r="N20">
        <v>-5.1999998092651403</v>
      </c>
      <c r="Q20">
        <f>Calcs!AI20</f>
        <v>656.20000171661377</v>
      </c>
      <c r="R20">
        <f>Calcs!AJ20</f>
        <v>21.167741990858509</v>
      </c>
      <c r="S20">
        <f>Calcs!AK20</f>
        <v>15.800000190734901</v>
      </c>
      <c r="T20">
        <f>Calcs!AL20</f>
        <v>24.399999618530298</v>
      </c>
      <c r="U20">
        <f>Calcs!AM20</f>
        <v>21</v>
      </c>
      <c r="V20">
        <f>Calcs!AN20</f>
        <v>15.800000190734901</v>
      </c>
      <c r="W20">
        <f>Calcs!AO20</f>
        <v>-5.1999998092650994</v>
      </c>
    </row>
    <row r="21" spans="1:23" x14ac:dyDescent="0.25">
      <c r="A21" t="s">
        <v>7</v>
      </c>
      <c r="B21">
        <v>1</v>
      </c>
      <c r="C21" t="s">
        <v>8</v>
      </c>
      <c r="D21">
        <v>1</v>
      </c>
      <c r="E21" t="s">
        <v>9</v>
      </c>
      <c r="F21">
        <v>30497</v>
      </c>
      <c r="G21">
        <v>22.799999237060501</v>
      </c>
      <c r="H21">
        <v>531.00000190734897</v>
      </c>
      <c r="I21">
        <v>17.1290323195919</v>
      </c>
      <c r="J21">
        <v>12.3999996185303</v>
      </c>
      <c r="K21">
        <v>22.799999237060501</v>
      </c>
      <c r="L21">
        <v>15.800000190734901</v>
      </c>
      <c r="M21">
        <v>22.799999237060501</v>
      </c>
      <c r="N21">
        <v>6.99999904632568</v>
      </c>
      <c r="Q21">
        <f>Calcs!AI21</f>
        <v>515.20000171661377</v>
      </c>
      <c r="R21">
        <f>Calcs!AJ21</f>
        <v>17.173333390553793</v>
      </c>
      <c r="S21">
        <f>Calcs!AK21</f>
        <v>12.3999996185303</v>
      </c>
      <c r="T21">
        <f>Calcs!AL21</f>
        <v>22.799999237060501</v>
      </c>
      <c r="U21">
        <f>Calcs!AM21</f>
        <v>15.800000190734901</v>
      </c>
      <c r="V21">
        <f>Calcs!AN21</f>
        <v>22.799999237060501</v>
      </c>
      <c r="W21">
        <f>Calcs!AO21</f>
        <v>6.9999990463256001</v>
      </c>
    </row>
    <row r="22" spans="1:23" x14ac:dyDescent="0.25">
      <c r="A22" t="s">
        <v>7</v>
      </c>
      <c r="B22">
        <v>1</v>
      </c>
      <c r="C22" t="s">
        <v>8</v>
      </c>
      <c r="D22">
        <v>1</v>
      </c>
      <c r="E22" t="s">
        <v>9</v>
      </c>
      <c r="F22">
        <v>30528</v>
      </c>
      <c r="G22">
        <v>18</v>
      </c>
      <c r="H22">
        <v>567.89999675750698</v>
      </c>
      <c r="I22">
        <v>17.7468748986721</v>
      </c>
      <c r="J22">
        <v>11.800000190734901</v>
      </c>
      <c r="K22">
        <v>22.799999237060501</v>
      </c>
      <c r="L22">
        <v>22.799999237060501</v>
      </c>
      <c r="M22">
        <v>18</v>
      </c>
      <c r="N22">
        <v>-4.7999992370605504</v>
      </c>
      <c r="Q22">
        <f>Calcs!AI22</f>
        <v>545.09999752044655</v>
      </c>
      <c r="R22">
        <f>Calcs!AJ22</f>
        <v>17.583870887756341</v>
      </c>
      <c r="S22">
        <f>Calcs!AK22</f>
        <v>11.800000190734901</v>
      </c>
      <c r="T22">
        <f>Calcs!AL22</f>
        <v>20.399999618530298</v>
      </c>
      <c r="U22">
        <f>Calcs!AM22</f>
        <v>20.299999237060501</v>
      </c>
      <c r="V22">
        <f>Calcs!AN22</f>
        <v>18</v>
      </c>
      <c r="W22">
        <f>Calcs!AO22</f>
        <v>-4.7999992370605007</v>
      </c>
    </row>
    <row r="23" spans="1:23" x14ac:dyDescent="0.25">
      <c r="A23" t="s">
        <v>7</v>
      </c>
      <c r="B23">
        <v>1</v>
      </c>
      <c r="C23" t="s">
        <v>8</v>
      </c>
      <c r="D23">
        <v>1</v>
      </c>
      <c r="E23" t="s">
        <v>9</v>
      </c>
      <c r="F23">
        <v>30559</v>
      </c>
      <c r="G23">
        <v>21</v>
      </c>
      <c r="H23">
        <v>605.00000381469704</v>
      </c>
      <c r="I23">
        <v>18.9062501192093</v>
      </c>
      <c r="J23">
        <v>14.1000003814697</v>
      </c>
      <c r="K23">
        <v>22.899999618530298</v>
      </c>
      <c r="L23">
        <v>18</v>
      </c>
      <c r="M23">
        <v>21</v>
      </c>
      <c r="N23">
        <v>3</v>
      </c>
      <c r="Q23">
        <f>Calcs!AI23</f>
        <v>587.00000381469715</v>
      </c>
      <c r="R23">
        <f>Calcs!AJ23</f>
        <v>18.935483994022487</v>
      </c>
      <c r="S23">
        <f>Calcs!AK23</f>
        <v>14.1000003814697</v>
      </c>
      <c r="T23">
        <f>Calcs!AL23</f>
        <v>22.899999618530298</v>
      </c>
      <c r="U23">
        <f>Calcs!AM23</f>
        <v>16.600000381469702</v>
      </c>
      <c r="V23">
        <f>Calcs!AN23</f>
        <v>21</v>
      </c>
      <c r="W23">
        <f>Calcs!AO23</f>
        <v>3</v>
      </c>
    </row>
    <row r="24" spans="1:23" x14ac:dyDescent="0.25">
      <c r="A24" t="s">
        <v>7</v>
      </c>
      <c r="B24">
        <v>1</v>
      </c>
      <c r="C24" t="s">
        <v>8</v>
      </c>
      <c r="D24">
        <v>1</v>
      </c>
      <c r="E24" t="s">
        <v>9</v>
      </c>
      <c r="F24">
        <v>30589</v>
      </c>
      <c r="G24">
        <v>27.799999237060501</v>
      </c>
      <c r="H24">
        <v>768</v>
      </c>
      <c r="I24">
        <v>24.7741935483871</v>
      </c>
      <c r="J24">
        <v>16.799999237060501</v>
      </c>
      <c r="K24">
        <v>29.600000381469702</v>
      </c>
      <c r="L24">
        <v>21</v>
      </c>
      <c r="M24">
        <v>27.799999237060501</v>
      </c>
      <c r="N24">
        <v>6.7999992370605504</v>
      </c>
      <c r="Q24">
        <f>Calcs!AI24</f>
        <v>747</v>
      </c>
      <c r="R24">
        <f>Calcs!AJ24</f>
        <v>24.9</v>
      </c>
      <c r="S24">
        <f>Calcs!AK24</f>
        <v>16.799999237060501</v>
      </c>
      <c r="T24">
        <f>Calcs!AL24</f>
        <v>29.600000381469702</v>
      </c>
      <c r="U24">
        <f>Calcs!AM24</f>
        <v>21.5</v>
      </c>
      <c r="V24">
        <f>Calcs!AN24</f>
        <v>27.799999237060501</v>
      </c>
      <c r="W24">
        <f>Calcs!AO24</f>
        <v>6.7999992370605007</v>
      </c>
    </row>
    <row r="25" spans="1:23" x14ac:dyDescent="0.25">
      <c r="A25" t="s">
        <v>7</v>
      </c>
      <c r="B25">
        <v>1</v>
      </c>
      <c r="C25" t="s">
        <v>8</v>
      </c>
      <c r="D25">
        <v>1</v>
      </c>
      <c r="E25" t="s">
        <v>9</v>
      </c>
      <c r="F25">
        <v>30620</v>
      </c>
      <c r="G25">
        <v>32</v>
      </c>
      <c r="H25">
        <v>859.29999732971203</v>
      </c>
      <c r="I25">
        <v>26.853124916553501</v>
      </c>
      <c r="J25">
        <v>17.200000762939499</v>
      </c>
      <c r="K25">
        <v>33.5</v>
      </c>
      <c r="L25">
        <v>27.799999237060501</v>
      </c>
      <c r="M25">
        <v>32</v>
      </c>
      <c r="N25">
        <v>4.2000007629394496</v>
      </c>
      <c r="Q25">
        <f>Calcs!AI25</f>
        <v>831.49999809265159</v>
      </c>
      <c r="R25">
        <f>Calcs!AJ25</f>
        <v>26.822580583633922</v>
      </c>
      <c r="S25">
        <f>Calcs!AK25</f>
        <v>17.200000762939499</v>
      </c>
      <c r="T25">
        <f>Calcs!AL25</f>
        <v>33.5</v>
      </c>
      <c r="U25">
        <f>Calcs!AM25</f>
        <v>28.5</v>
      </c>
      <c r="V25">
        <f>Calcs!AN25</f>
        <v>32</v>
      </c>
      <c r="W25">
        <f>Calcs!AO25</f>
        <v>4.2000007629394993</v>
      </c>
    </row>
    <row r="26" spans="1:23" x14ac:dyDescent="0.25">
      <c r="A26" t="s">
        <v>7</v>
      </c>
      <c r="B26">
        <v>1</v>
      </c>
      <c r="C26" t="s">
        <v>8</v>
      </c>
      <c r="D26">
        <v>1</v>
      </c>
      <c r="E26" t="s">
        <v>9</v>
      </c>
      <c r="F26">
        <v>30650</v>
      </c>
      <c r="G26">
        <v>29.200000762939499</v>
      </c>
      <c r="H26">
        <v>870.80000495910599</v>
      </c>
      <c r="I26">
        <v>28.090322740616301</v>
      </c>
      <c r="J26">
        <v>17.200000762939499</v>
      </c>
      <c r="K26">
        <v>34.5</v>
      </c>
      <c r="L26">
        <v>32</v>
      </c>
      <c r="M26">
        <v>29.200000762939499</v>
      </c>
      <c r="N26">
        <v>-2.79999923706055</v>
      </c>
      <c r="Q26">
        <f>Calcs!AI26</f>
        <v>838.80000495910656</v>
      </c>
      <c r="R26">
        <f>Calcs!AJ26</f>
        <v>27.960000165303551</v>
      </c>
      <c r="S26">
        <f>Calcs!AK26</f>
        <v>17.200000762939499</v>
      </c>
      <c r="T26">
        <f>Calcs!AL26</f>
        <v>34.5</v>
      </c>
      <c r="U26">
        <f>Calcs!AM26</f>
        <v>28.5</v>
      </c>
      <c r="V26">
        <f>Calcs!AN26</f>
        <v>29.200000762939499</v>
      </c>
      <c r="W26">
        <f>Calcs!AO26</f>
        <v>-2.7999992370605007</v>
      </c>
    </row>
    <row r="27" spans="1:23" x14ac:dyDescent="0.25">
      <c r="A27" t="s">
        <v>7</v>
      </c>
      <c r="B27">
        <v>1</v>
      </c>
      <c r="C27" t="s">
        <v>8</v>
      </c>
      <c r="D27">
        <v>1</v>
      </c>
      <c r="E27" t="s">
        <v>9</v>
      </c>
      <c r="F27">
        <v>30681</v>
      </c>
      <c r="G27">
        <v>26.299999237060501</v>
      </c>
      <c r="H27">
        <v>982.30000114440895</v>
      </c>
      <c r="I27">
        <v>30.696875035762801</v>
      </c>
      <c r="J27">
        <v>23.799999237060501</v>
      </c>
      <c r="K27">
        <v>37.299999237060497</v>
      </c>
      <c r="L27">
        <v>29.200000762939499</v>
      </c>
      <c r="M27">
        <v>26.299999237060501</v>
      </c>
      <c r="N27">
        <v>-2.9000015258789098</v>
      </c>
      <c r="Q27">
        <f>Calcs!AI27</f>
        <v>953.10000038146973</v>
      </c>
      <c r="R27">
        <f>Calcs!AJ27</f>
        <v>30.745161302628055</v>
      </c>
      <c r="S27">
        <f>Calcs!AK27</f>
        <v>23.799999237060501</v>
      </c>
      <c r="T27">
        <f>Calcs!AL27</f>
        <v>37.299999237060497</v>
      </c>
      <c r="U27">
        <f>Calcs!AM27</f>
        <v>31.399999618530298</v>
      </c>
      <c r="V27">
        <f>Calcs!AN27</f>
        <v>26.299999237060501</v>
      </c>
      <c r="W27">
        <f>Calcs!AO27</f>
        <v>-2.9000015258789986</v>
      </c>
    </row>
    <row r="28" spans="1:23" x14ac:dyDescent="0.25">
      <c r="A28" t="s">
        <v>7</v>
      </c>
      <c r="B28">
        <v>1</v>
      </c>
      <c r="C28" t="s">
        <v>8</v>
      </c>
      <c r="D28">
        <v>1</v>
      </c>
      <c r="E28" t="s">
        <v>9</v>
      </c>
      <c r="F28">
        <v>30712</v>
      </c>
      <c r="G28">
        <v>26</v>
      </c>
      <c r="H28">
        <v>1911.7000007629399</v>
      </c>
      <c r="I28">
        <v>30.344444456554601</v>
      </c>
      <c r="J28">
        <v>22.5</v>
      </c>
      <c r="K28">
        <v>37.299999237060497</v>
      </c>
      <c r="L28">
        <v>29.200000762939499</v>
      </c>
      <c r="M28">
        <v>26</v>
      </c>
      <c r="N28">
        <v>-3.20000076293945</v>
      </c>
      <c r="Q28">
        <f>Calcs!AI28</f>
        <v>929.39999961853016</v>
      </c>
      <c r="R28">
        <f>Calcs!AJ28</f>
        <v>29.980645148984845</v>
      </c>
      <c r="S28">
        <f>Calcs!AK28</f>
        <v>22.5</v>
      </c>
      <c r="T28">
        <f>Calcs!AL28</f>
        <v>34.799999237060497</v>
      </c>
      <c r="U28">
        <f>Calcs!AM28</f>
        <v>26.600000381469702</v>
      </c>
      <c r="V28">
        <f>Calcs!AN28</f>
        <v>26</v>
      </c>
      <c r="W28">
        <f>Calcs!AO28</f>
        <v>-0.29999923706050069</v>
      </c>
    </row>
    <row r="29" spans="1:23" x14ac:dyDescent="0.25">
      <c r="A29" t="s">
        <v>7</v>
      </c>
      <c r="B29">
        <v>1</v>
      </c>
      <c r="C29" t="s">
        <v>8</v>
      </c>
      <c r="D29">
        <v>1</v>
      </c>
      <c r="E29" t="s">
        <v>9</v>
      </c>
      <c r="F29">
        <v>30741</v>
      </c>
      <c r="G29">
        <v>29.200000762939499</v>
      </c>
      <c r="H29">
        <v>923.09999847412098</v>
      </c>
      <c r="I29">
        <v>30.7699999491374</v>
      </c>
      <c r="J29">
        <v>25</v>
      </c>
      <c r="K29">
        <v>34.299999237060497</v>
      </c>
      <c r="L29">
        <v>26</v>
      </c>
      <c r="M29">
        <v>29.200000762939499</v>
      </c>
      <c r="N29">
        <v>3.20000076293945</v>
      </c>
      <c r="Q29">
        <f>Calcs!AI29</f>
        <v>897.09999847412109</v>
      </c>
      <c r="R29">
        <f>Calcs!AJ29</f>
        <v>30.934482706004175</v>
      </c>
      <c r="S29">
        <f>Calcs!AK29</f>
        <v>25</v>
      </c>
      <c r="T29">
        <f>Calcs!AL29</f>
        <v>34.299999237060497</v>
      </c>
      <c r="U29">
        <f>Calcs!AM29</f>
        <v>30.700000762939499</v>
      </c>
      <c r="V29">
        <f>Calcs!AN29</f>
        <v>29.200000762939499</v>
      </c>
      <c r="W29">
        <f>Calcs!AO29</f>
        <v>3.2000007629394993</v>
      </c>
    </row>
  </sheetData>
  <conditionalFormatting sqref="Q2:W29">
    <cfRule type="cellIs" dxfId="4" priority="1" operator="notEqual">
      <formula>H2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"/>
  <sheetViews>
    <sheetView workbookViewId="0">
      <selection activeCell="Q1" sqref="Q1: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29951</v>
      </c>
      <c r="G2">
        <v>37.299999237060497</v>
      </c>
      <c r="Q2">
        <f>Calcs!AU2</f>
        <v>1492.3000049591064</v>
      </c>
      <c r="R2">
        <f>Calcs!AV2</f>
        <v>32.441304455632746</v>
      </c>
      <c r="S2">
        <f>Calcs!AW2</f>
        <v>21</v>
      </c>
      <c r="T2">
        <f>Calcs!AX2</f>
        <v>43.5</v>
      </c>
      <c r="U2">
        <f>Calcs!AY2</f>
        <v>28.700000762939499</v>
      </c>
      <c r="V2">
        <f>Calcs!AZ2</f>
        <v>37.299999237060497</v>
      </c>
      <c r="W2" t="str">
        <f>Calcs!BA2</f>
        <v>TBD</v>
      </c>
    </row>
    <row r="3" spans="1:23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>
        <v>30316</v>
      </c>
      <c r="G3">
        <v>32.400001525878899</v>
      </c>
      <c r="H3">
        <v>9774.7999830246008</v>
      </c>
      <c r="I3">
        <v>26.7802739260948</v>
      </c>
      <c r="J3">
        <v>11</v>
      </c>
      <c r="K3">
        <v>40.799999237060497</v>
      </c>
      <c r="L3">
        <v>39</v>
      </c>
      <c r="M3">
        <v>32.400001525878899</v>
      </c>
      <c r="N3">
        <v>-6.5999984741210902</v>
      </c>
      <c r="Q3">
        <f>Calcs!AU3</f>
        <v>9774.7999830245972</v>
      </c>
      <c r="R3">
        <f>Calcs!AV3</f>
        <v>26.780273926094786</v>
      </c>
      <c r="S3">
        <f>Calcs!AW3</f>
        <v>11</v>
      </c>
      <c r="T3">
        <f>Calcs!AX3</f>
        <v>40.799999237060497</v>
      </c>
      <c r="U3">
        <f>Calcs!AY3</f>
        <v>39</v>
      </c>
      <c r="V3">
        <f>Calcs!AZ3</f>
        <v>32.400001525878899</v>
      </c>
      <c r="W3">
        <f>Calcs!BA3</f>
        <v>-4.899997711181598</v>
      </c>
    </row>
    <row r="4" spans="1:23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>
        <v>30681</v>
      </c>
      <c r="G4">
        <v>26.299999237060501</v>
      </c>
      <c r="H4">
        <v>19141.699998855602</v>
      </c>
      <c r="I4">
        <v>26.221506847747399</v>
      </c>
      <c r="J4">
        <v>11</v>
      </c>
      <c r="K4">
        <v>40.799999237060497</v>
      </c>
      <c r="L4">
        <v>39</v>
      </c>
      <c r="M4">
        <v>26.299999237060501</v>
      </c>
      <c r="N4">
        <v>-12.700000762939499</v>
      </c>
      <c r="Q4">
        <f>Calcs!AU4</f>
        <v>9366.9000158309937</v>
      </c>
      <c r="R4">
        <f>Calcs!AV4</f>
        <v>25.662739769399984</v>
      </c>
      <c r="S4">
        <f>Calcs!AW4</f>
        <v>11.800000190734901</v>
      </c>
      <c r="T4">
        <f>Calcs!AX4</f>
        <v>40.5</v>
      </c>
      <c r="U4">
        <f>Calcs!AY4</f>
        <v>32.5</v>
      </c>
      <c r="V4">
        <f>Calcs!AZ4</f>
        <v>26.299999237060501</v>
      </c>
      <c r="W4">
        <f>Calcs!BA4</f>
        <v>-6.1000022888183985</v>
      </c>
    </row>
  </sheetData>
  <conditionalFormatting sqref="Q2:W29">
    <cfRule type="cellIs" dxfId="3" priority="1" operator="notEqual">
      <formula>H2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workbookViewId="0">
      <selection activeCell="Q1" sqref="Q1: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30746</v>
      </c>
      <c r="G2">
        <v>32</v>
      </c>
      <c r="Q2">
        <f>Calcs!BG2</f>
        <v>22612.100002288818</v>
      </c>
      <c r="R2">
        <f>Calcs!BH2</f>
        <v>26.887158147786941</v>
      </c>
      <c r="S2">
        <f>Calcs!BI2</f>
        <v>11</v>
      </c>
      <c r="T2">
        <f>Calcs!BJ2</f>
        <v>43.5</v>
      </c>
      <c r="U2">
        <f>Calcs!BK2</f>
        <v>28.700000762939499</v>
      </c>
      <c r="V2">
        <f>Calcs!BL2</f>
        <v>32</v>
      </c>
      <c r="W2" t="str">
        <f>Calcs!BM2</f>
        <v>TBD</v>
      </c>
    </row>
  </sheetData>
  <conditionalFormatting sqref="Q2:W29">
    <cfRule type="cellIs" dxfId="2" priority="1" operator="notEqual">
      <formula>H2</formula>
    </cfRule>
  </conditionalFormatting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5555-9699-41FD-A498-354A79892EBF}">
  <dimension ref="A1:W4"/>
  <sheetViews>
    <sheetView workbookViewId="0">
      <selection activeCell="Q1" sqref="Q1:W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29951</v>
      </c>
      <c r="G2">
        <v>37.299999237060497</v>
      </c>
      <c r="H2">
        <v>1492.3000049591101</v>
      </c>
      <c r="I2">
        <v>32.441304455632697</v>
      </c>
      <c r="J2">
        <v>21</v>
      </c>
      <c r="K2">
        <v>43.5</v>
      </c>
      <c r="L2">
        <v>28.700000762939499</v>
      </c>
      <c r="M2">
        <v>37.299999237060497</v>
      </c>
      <c r="N2">
        <v>8.5999984741210902</v>
      </c>
      <c r="Q2">
        <f>Calcs!BS4</f>
        <v>1492.3000049591064</v>
      </c>
      <c r="R2">
        <f>Calcs!BT4</f>
        <v>32.441304455632746</v>
      </c>
      <c r="S2">
        <f>Calcs!BU4</f>
        <v>21</v>
      </c>
      <c r="T2">
        <f>Calcs!BV4</f>
        <v>43.5</v>
      </c>
      <c r="U2">
        <f>Calcs!BW4</f>
        <v>28.700000762939499</v>
      </c>
      <c r="V2">
        <f>Calcs!BX4</f>
        <v>37.299999237060497</v>
      </c>
      <c r="W2" t="str">
        <f>Calcs!BY4</f>
        <v>TBD</v>
      </c>
    </row>
    <row r="3" spans="1:23" x14ac:dyDescent="0.25">
      <c r="A3" t="s">
        <v>7</v>
      </c>
      <c r="B3">
        <v>1</v>
      </c>
      <c r="C3" t="s">
        <v>8</v>
      </c>
      <c r="D3">
        <v>1</v>
      </c>
      <c r="E3" t="s">
        <v>9</v>
      </c>
      <c r="F3">
        <v>30316</v>
      </c>
      <c r="G3">
        <v>32.400001525878899</v>
      </c>
      <c r="H3">
        <v>5112.5</v>
      </c>
      <c r="I3">
        <v>25.5625</v>
      </c>
      <c r="J3">
        <v>13.1000003814697</v>
      </c>
      <c r="K3">
        <v>40.799999237060497</v>
      </c>
      <c r="L3">
        <v>18.200000762939499</v>
      </c>
      <c r="M3">
        <v>32.400001525878899</v>
      </c>
      <c r="N3">
        <v>14.200000762939499</v>
      </c>
      <c r="Q3">
        <f>Calcs!BS5</f>
        <v>5112.5</v>
      </c>
      <c r="R3">
        <f>Calcs!BT5</f>
        <v>25.5625</v>
      </c>
      <c r="S3">
        <f>Calcs!BU5</f>
        <v>13.1000003814697</v>
      </c>
      <c r="T3">
        <f>Calcs!BV5</f>
        <v>40.799999237060497</v>
      </c>
      <c r="U3">
        <f>Calcs!BW5</f>
        <v>18.200000762939499</v>
      </c>
      <c r="V3">
        <f>Calcs!BX5</f>
        <v>32.400001525878899</v>
      </c>
      <c r="W3">
        <f>Calcs!BY5</f>
        <v>-4.899997711181598</v>
      </c>
    </row>
    <row r="4" spans="1:23" x14ac:dyDescent="0.25">
      <c r="A4" t="s">
        <v>7</v>
      </c>
      <c r="B4">
        <v>1</v>
      </c>
      <c r="C4" t="s">
        <v>8</v>
      </c>
      <c r="D4">
        <v>1</v>
      </c>
      <c r="E4" t="s">
        <v>9</v>
      </c>
      <c r="F4">
        <v>30681</v>
      </c>
      <c r="G4">
        <v>26.299999237060501</v>
      </c>
      <c r="H4">
        <v>4773.1000041961697</v>
      </c>
      <c r="I4">
        <v>23.8655000209808</v>
      </c>
      <c r="J4">
        <v>11.800000190734901</v>
      </c>
      <c r="K4">
        <v>37.299999237060497</v>
      </c>
      <c r="L4">
        <v>17.5</v>
      </c>
      <c r="M4">
        <v>26.299999237060501</v>
      </c>
      <c r="N4">
        <v>8.7999992370605504</v>
      </c>
      <c r="Q4">
        <f>Calcs!BS6</f>
        <v>4773.1000041961661</v>
      </c>
      <c r="R4">
        <f>Calcs!BT6</f>
        <v>23.865500020980832</v>
      </c>
      <c r="S4">
        <f>Calcs!BU6</f>
        <v>11.800000190734901</v>
      </c>
      <c r="T4">
        <f>Calcs!BV6</f>
        <v>37.299999237060497</v>
      </c>
      <c r="U4">
        <f>Calcs!BW6</f>
        <v>17.5</v>
      </c>
      <c r="V4">
        <f>Calcs!BX6</f>
        <v>26.299999237060501</v>
      </c>
      <c r="W4">
        <f>Calcs!BY6</f>
        <v>-6.1000022888183985</v>
      </c>
    </row>
  </sheetData>
  <conditionalFormatting sqref="Q2:W29">
    <cfRule type="cellIs" dxfId="0" priority="1" operator="notEqual">
      <formula>H2</formula>
    </cfRule>
  </conditionalFormatting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8C2A-4F30-46F8-9F82-B76D15705646}">
  <dimension ref="A1:W2"/>
  <sheetViews>
    <sheetView tabSelected="1" workbookViewId="0">
      <selection activeCell="AC11" sqref="AC1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23" x14ac:dyDescent="0.25">
      <c r="A2" t="s">
        <v>7</v>
      </c>
      <c r="B2">
        <v>1</v>
      </c>
      <c r="C2" t="s">
        <v>8</v>
      </c>
      <c r="D2">
        <v>1</v>
      </c>
      <c r="E2" t="s">
        <v>9</v>
      </c>
      <c r="F2">
        <v>30746</v>
      </c>
      <c r="G2">
        <v>32</v>
      </c>
      <c r="H2">
        <v>21119.799997329701</v>
      </c>
      <c r="I2">
        <v>26.565786160163199</v>
      </c>
      <c r="J2">
        <v>11</v>
      </c>
      <c r="K2">
        <v>40.799999237060497</v>
      </c>
      <c r="L2">
        <v>39</v>
      </c>
      <c r="M2">
        <v>32</v>
      </c>
      <c r="N2">
        <v>-7</v>
      </c>
      <c r="Q2">
        <f>Calcs!CE4</f>
        <v>21119.799997329712</v>
      </c>
      <c r="R2">
        <f>Calcs!CF4</f>
        <v>26.56578616016316</v>
      </c>
      <c r="S2">
        <f>Calcs!CG4</f>
        <v>11</v>
      </c>
      <c r="T2">
        <f>Calcs!CH4</f>
        <v>40.799999237060497</v>
      </c>
      <c r="U2">
        <f>Calcs!CI4</f>
        <v>39</v>
      </c>
      <c r="V2">
        <f>Calcs!CJ4</f>
        <v>32</v>
      </c>
      <c r="W2" t="str">
        <f>Calcs!CK4</f>
        <v>TBD</v>
      </c>
    </row>
  </sheetData>
  <conditionalFormatting sqref="Q2:W29">
    <cfRule type="cellIs" dxfId="1" priority="1" operator="notEqual">
      <formula>H2</formula>
    </cfRule>
  </conditionalFormatting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FAC002408A5458353E284FB725FE6" ma:contentTypeVersion="21" ma:contentTypeDescription="Create a new document." ma:contentTypeScope="" ma:versionID="5735c609ada1ba1a894cdaa7de062ed4">
  <xsd:schema xmlns:xsd="http://www.w3.org/2001/XMLSchema" xmlns:xs="http://www.w3.org/2001/XMLSchema" xmlns:p="http://schemas.microsoft.com/office/2006/metadata/properties" xmlns:ns3="7eac3473-afb6-4782-ba55-074fa82562bd" xmlns:ns4="e5ea1b12-68c7-4ce7-ba81-4f26aac065f3" xmlns:ns5="e306d19c-762a-4fe5-83ad-2252e3c3970c" targetNamespace="http://schemas.microsoft.com/office/2006/metadata/properties" ma:root="true" ma:fieldsID="e1da0fcb24e335abc398c1c7a4396a32" ns3:_="" ns4:_="" ns5:_="">
    <xsd:import namespace="7eac3473-afb6-4782-ba55-074fa82562bd"/>
    <xsd:import namespace="e5ea1b12-68c7-4ce7-ba81-4f26aac065f3"/>
    <xsd:import namespace="e306d19c-762a-4fe5-83ad-2252e3c3970c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SharedWithDetails" minOccurs="0"/>
                <xsd:element ref="ns5:MediaServiceFastMetadata" minOccurs="0"/>
                <xsd:element ref="ns4:SharingHintHash" minOccurs="0"/>
                <xsd:element ref="ns5:MediaServiceDateTaken" minOccurs="0"/>
                <xsd:element ref="ns5:MediaServiceLocation" minOccurs="0"/>
                <xsd:element ref="ns5:MediaServiceMetadata" minOccurs="0"/>
                <xsd:element ref="ns4:SharedWithUser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a5d3b7b7-fa3d-4928-af53-a38bc30ed7d0}" ma:internalName="TaxCatchAll" ma:showField="CatchAllData" ma:web="e5ea1b12-68c7-4ce7-ba81-4f26aac06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a5d3b7b7-fa3d-4928-af53-a38bc30ed7d0}" ma:internalName="TaxCatchAllLabel" ma:readOnly="true" ma:showField="CatchAllDataLabel" ma:web="e5ea1b12-68c7-4ce7-ba81-4f26aac065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a1b12-68c7-4ce7-ba81-4f26aac065f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06d19c-762a-4fe5-83ad-2252e3c3970c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2bbd033-7c10-4bc6-94c7-41b14f0b8859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Props1.xml><?xml version="1.0" encoding="utf-8"?>
<ds:datastoreItem xmlns:ds="http://schemas.openxmlformats.org/officeDocument/2006/customXml" ds:itemID="{C3AE5D97-F5CA-436D-B383-DB6FF3C30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e5ea1b12-68c7-4ce7-ba81-4f26aac065f3"/>
    <ds:schemaRef ds:uri="e306d19c-762a-4fe5-83ad-2252e3c39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C21E41-87C5-41A5-B0D2-A55755D99F2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85696DE-4607-4C17-8566-1402DDFA36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174BE14-1B4B-4CF6-A3B2-B6FB9DE02B2D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306d19c-762a-4fe5-83ad-2252e3c3970c"/>
    <ds:schemaRef ds:uri="e5ea1b12-68c7-4ce7-ba81-4f26aac065f3"/>
    <ds:schemaRef ds:uri="7eac3473-afb6-4782-ba55-074fa82562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Calcs</vt:lpstr>
      <vt:lpstr>Report</vt:lpstr>
      <vt:lpstr>ReportDaily</vt:lpstr>
      <vt:lpstr>ReportWeekly</vt:lpstr>
      <vt:lpstr>ReportMonthly</vt:lpstr>
      <vt:lpstr>ReportYearly</vt:lpstr>
      <vt:lpstr>ReportSimulation</vt:lpstr>
      <vt:lpstr>ReportYearlyV2</vt:lpstr>
      <vt:lpstr>ReportSimulationV2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Snow, Val</cp:lastModifiedBy>
  <dcterms:created xsi:type="dcterms:W3CDTF">2019-10-12T21:42:12Z</dcterms:created>
  <dcterms:modified xsi:type="dcterms:W3CDTF">2019-10-12T22:41:11Z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0x0101006CCFAC002408A5458353E284FB725FE6</vt:lpwstr>
  </property>
</Properties>
</file>