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filterPrivacy="1"/>
  <xr:revisionPtr revIDLastSave="31435" documentId="101_{C41BB324-3EAE-5148-95F2-E4AD19BF45B2}" xr6:coauthVersionLast="47" xr6:coauthVersionMax="47" xr10:uidLastSave="{61B307DD-FA90-3C4F-B40C-E685D28BB54F}"/>
  <bookViews>
    <workbookView xWindow="390" yWindow="390" windowWidth="21600" windowHeight="11295" firstSheet="119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May 2024" sheetId="127" state="hidden" r:id="rId12"/>
    <sheet name="6 May 2024 " sheetId="90" state="hidden" r:id="rId13"/>
    <sheet name="13 May 2024 " sheetId="91" state="hidden" r:id="rId14"/>
    <sheet name="29 Apr 2024" sheetId="89" state="hidden" r:id="rId15"/>
    <sheet name="22 Apr 2024" sheetId="88" state="hidden" r:id="rId16"/>
    <sheet name="15 Apr 2024" sheetId="87" state="hidden" r:id="rId17"/>
    <sheet name="8 Apr 2024" sheetId="86" state="hidden" r:id="rId18"/>
    <sheet name="1 Apr 2024" sheetId="85" state="hidden" r:id="rId19"/>
    <sheet name="25 Mar 2024" sheetId="84" state="hidden" r:id="rId20"/>
    <sheet name="18 Mar 2024" sheetId="83" state="hidden" r:id="rId21"/>
    <sheet name="11 Mar 2024" sheetId="79" state="hidden" r:id="rId22"/>
    <sheet name="4 Mar 2024" sheetId="78" state="hidden" r:id="rId23"/>
    <sheet name="26 Feb 2024 (2)" sheetId="82" state="hidden" r:id="rId24"/>
    <sheet name="26 Feb 2024 (1)" sheetId="77" state="hidden" r:id="rId25"/>
    <sheet name="19 Feb 2024" sheetId="76" state="hidden" r:id="rId26"/>
    <sheet name="14 Feb 2024" sheetId="75" state="hidden" r:id="rId27"/>
    <sheet name="5 Feb 2024" sheetId="74" state="hidden" r:id="rId28"/>
    <sheet name="29 Jan 2024  (2)" sheetId="81" state="hidden" r:id="rId29"/>
    <sheet name="29 Jan 2024 (1)" sheetId="73" state="hidden" r:id="rId30"/>
    <sheet name="22 Jan 2024" sheetId="72" state="hidden" r:id="rId31"/>
    <sheet name="15 Jan 2024" sheetId="71" state="hidden" r:id="rId32"/>
    <sheet name="8 Jan 2024" sheetId="69" state="hidden" r:id="rId33"/>
    <sheet name="18 Dec 2023" sheetId="68" state="hidden" r:id="rId34"/>
    <sheet name="11 Dec 2023" sheetId="67" state="hidden" r:id="rId35"/>
    <sheet name="4 Dec 2023 " sheetId="66" state="hidden" r:id="rId36"/>
    <sheet name="27 Nov 2023" sheetId="65" state="hidden" r:id="rId37"/>
    <sheet name="20 Nov 2023" sheetId="64" state="hidden" r:id="rId38"/>
    <sheet name="13 Nov 2023" sheetId="63" state="hidden" r:id="rId39"/>
    <sheet name="6 Nov 2023" sheetId="62" state="hidden" r:id="rId40"/>
    <sheet name="30 Oct 2023" sheetId="61" state="hidden" r:id="rId41"/>
    <sheet name="23 Oct 2023" sheetId="60" state="hidden" r:id="rId42"/>
    <sheet name="16 Oct 2023" sheetId="59" state="hidden" r:id="rId43"/>
    <sheet name="9 Oct 2023" sheetId="58" state="hidden" r:id="rId44"/>
    <sheet name="2 Oct 2023" sheetId="57" state="hidden" r:id="rId45"/>
    <sheet name="25 Sept 2023" sheetId="56" state="hidden" r:id="rId46"/>
    <sheet name="18 Sept 2023" sheetId="55" state="hidden" r:id="rId47"/>
    <sheet name="11 Sept 2023" sheetId="54" state="hidden" r:id="rId48"/>
    <sheet name="4 Sept 2023" sheetId="53" state="hidden" r:id="rId49"/>
    <sheet name="28 Aug 2023" sheetId="52" state="hidden" r:id="rId50"/>
    <sheet name="21 Aug 2023" sheetId="51" state="hidden" r:id="rId51"/>
    <sheet name="14 Aug 2023" sheetId="50" state="hidden" r:id="rId52"/>
    <sheet name="7 Aug 2023" sheetId="49" state="hidden" r:id="rId53"/>
    <sheet name="31 July 2023" sheetId="48" state="hidden" r:id="rId54"/>
    <sheet name="24 July 2023" sheetId="47" state="hidden" r:id="rId55"/>
    <sheet name="17 July 2023" sheetId="46" state="hidden" r:id="rId56"/>
    <sheet name="10 July 2023" sheetId="45" state="hidden" r:id="rId57"/>
    <sheet name="3 July 2023" sheetId="44" state="hidden" r:id="rId58"/>
    <sheet name="26 Jun 2023" sheetId="43" state="hidden" r:id="rId59"/>
    <sheet name="19 Jun 2023" sheetId="42" state="hidden" r:id="rId60"/>
    <sheet name="12 Jun 2023" sheetId="41" state="hidden" r:id="rId61"/>
    <sheet name="5 June 2023" sheetId="40" state="hidden" r:id="rId62"/>
    <sheet name="29 May 2023" sheetId="39" state="hidden" r:id="rId63"/>
    <sheet name="22 May 2023" sheetId="38" state="hidden" r:id="rId64"/>
    <sheet name="15 May 2023" sheetId="37" state="hidden" r:id="rId65"/>
    <sheet name="8 May 2023" sheetId="35" state="hidden" r:id="rId66"/>
    <sheet name="1 May 2023" sheetId="34" state="hidden" r:id="rId67"/>
    <sheet name="24 Apr 2023" sheetId="33" state="hidden" r:id="rId68"/>
    <sheet name="17 Apr 2023" sheetId="32" state="hidden" r:id="rId69"/>
    <sheet name="10 Apr 2023" sheetId="31" state="hidden" r:id="rId70"/>
    <sheet name="3 Apr 2023" sheetId="30" state="hidden" r:id="rId71"/>
    <sheet name="27 March 2023" sheetId="29" state="hidden" r:id="rId72"/>
    <sheet name="20 March 2023" sheetId="28" state="hidden" r:id="rId73"/>
    <sheet name="13 March 2023" sheetId="27" state="hidden" r:id="rId74"/>
    <sheet name="6 March 2023" sheetId="26" state="hidden" r:id="rId75"/>
    <sheet name="27 Feb 2023" sheetId="25" state="hidden" r:id="rId76"/>
    <sheet name="20 Feb 2023" sheetId="24" state="hidden" r:id="rId77"/>
    <sheet name="6 Feb 2023" sheetId="22" state="hidden" r:id="rId78"/>
    <sheet name="13 Feb 2023 " sheetId="23" state="hidden" r:id="rId79"/>
    <sheet name="30 Jan 2023" sheetId="21" state="hidden" r:id="rId80"/>
    <sheet name="23 Jan 2023" sheetId="20" state="hidden" r:id="rId81"/>
    <sheet name="16 Jan 2023" sheetId="19" state="hidden" r:id="rId82"/>
    <sheet name="9 Jan 2023" sheetId="17" state="hidden" r:id="rId83"/>
    <sheet name="19 Dec 2022" sheetId="16" state="hidden" r:id="rId84"/>
    <sheet name="12 Dec 2022" sheetId="15" state="hidden" r:id="rId85"/>
    <sheet name="5 Dec 2022" sheetId="14" state="hidden" r:id="rId86"/>
    <sheet name="28 Nov 2022" sheetId="13" state="hidden" r:id="rId87"/>
    <sheet name="21 Nov 2022" sheetId="12" state="hidden" r:id="rId88"/>
    <sheet name="14 Nov 2022" sheetId="11" state="hidden" r:id="rId89"/>
    <sheet name="7 Nov 2022" sheetId="10" state="hidden" r:id="rId90"/>
    <sheet name="31 Oct 2022" sheetId="9" state="hidden" r:id="rId91"/>
    <sheet name="24 Oct 2022" sheetId="8" state="hidden" r:id="rId92"/>
    <sheet name="17 Oct 2022" sheetId="7" state="hidden" r:id="rId93"/>
    <sheet name="10 Oct 2022" sheetId="6" state="hidden" r:id="rId94"/>
    <sheet name="3 Oct 2022" sheetId="5" state="hidden" r:id="rId95"/>
    <sheet name="26 Sep 2022" sheetId="4" state="hidden" r:id="rId96"/>
    <sheet name="20 May 2024 " sheetId="92" state="hidden" r:id="rId97"/>
    <sheet name="27 May 2024 " sheetId="93" state="hidden" r:id="rId98"/>
    <sheet name="1 June 2024" sheetId="128" state="hidden" r:id="rId99"/>
    <sheet name="3 June 2024 " sheetId="94" state="hidden" r:id="rId100"/>
    <sheet name="10 June 2024 " sheetId="95" state="hidden" r:id="rId101"/>
    <sheet name="17 June 2024  " sheetId="96" state="hidden" r:id="rId102"/>
    <sheet name="24 June 2024 " sheetId="97" state="hidden" r:id="rId103"/>
    <sheet name="1 July 2024 " sheetId="98" state="hidden" r:id="rId104"/>
    <sheet name="8 July 2024  " sheetId="99" state="hidden" r:id="rId105"/>
    <sheet name="15 July 2024  " sheetId="100" state="hidden" r:id="rId106"/>
    <sheet name="22 July 2024  " sheetId="101" state="hidden" r:id="rId107"/>
    <sheet name="29 July 2024  " sheetId="102" state="hidden" r:id="rId108"/>
    <sheet name="1 August 2024" sheetId="129" state="hidden" r:id="rId109"/>
    <sheet name="5 August 2024  " sheetId="103" state="hidden" r:id="rId110"/>
    <sheet name="12 August 2024  " sheetId="104" state="hidden" r:id="rId111"/>
    <sheet name="19 August 2024" sheetId="105" state="hidden" r:id="rId112"/>
    <sheet name="26 August 2024" sheetId="106" state="hidden" r:id="rId113"/>
    <sheet name="1 September 2024" sheetId="130" state="hidden" r:id="rId114"/>
    <sheet name="2 September 2024 " sheetId="107" state="hidden" r:id="rId115"/>
    <sheet name="9 September 2024  " sheetId="108" state="hidden" r:id="rId116"/>
    <sheet name="16 September 2024   " sheetId="109" state="hidden" r:id="rId117"/>
    <sheet name="23 September 2024    " sheetId="110" state="hidden" r:id="rId118"/>
    <sheet name="30 September 2024    " sheetId="111" state="hidden" r:id="rId119"/>
    <sheet name="1 October 2024" sheetId="132" r:id="rId120"/>
    <sheet name="7 October 2024 " sheetId="112" r:id="rId121"/>
    <sheet name="14 October 2024 " sheetId="113" r:id="rId122"/>
    <sheet name="21 October 2024  " sheetId="114" r:id="rId123"/>
    <sheet name="28 October 2024 " sheetId="115" r:id="rId124"/>
  </sheets>
  <definedNames>
    <definedName name="_xlnm._FilterDatabase" localSheetId="66" hidden="1">'1 May 2023'!$F$11:$F$18</definedName>
    <definedName name="_xlnm._FilterDatabase" localSheetId="69" hidden="1">'10 Apr 2023'!$F$11:$F$18</definedName>
    <definedName name="_xlnm._FilterDatabase" localSheetId="56" hidden="1">'10 July 2023'!$F$11:$F$24</definedName>
    <definedName name="_xlnm._FilterDatabase" localSheetId="47" hidden="1">'11 Sept 2023'!$F$10:$F$23</definedName>
    <definedName name="_xlnm._FilterDatabase" localSheetId="60" hidden="1">'12 Jun 2023'!$F$11:$F$24</definedName>
    <definedName name="_xlnm._FilterDatabase" localSheetId="78" hidden="1">'13 Feb 2023 '!$F$11:$F$18</definedName>
    <definedName name="_xlnm._FilterDatabase" localSheetId="73" hidden="1">'13 March 2023'!$F$11:$F$18</definedName>
    <definedName name="_xlnm._FilterDatabase" localSheetId="38" hidden="1">'13 Nov 2023'!$M$5:$O$22</definedName>
    <definedName name="_xlnm._FilterDatabase" localSheetId="51" hidden="1">'14 Aug 2023'!$F$11:$F$24</definedName>
    <definedName name="_xlnm._FilterDatabase" localSheetId="64" hidden="1">'15 May 2023'!$F$11:$F$18</definedName>
    <definedName name="_xlnm._FilterDatabase" localSheetId="42" hidden="1">'16 Oct 2023'!$F$9:$F$22</definedName>
    <definedName name="_xlnm._FilterDatabase" localSheetId="68" hidden="1">'17 Apr 2023'!$F$11:$F$18</definedName>
    <definedName name="_xlnm._FilterDatabase" localSheetId="55" hidden="1">'17 July 2023'!$F$11:$F$24</definedName>
    <definedName name="_xlnm._FilterDatabase" localSheetId="101" hidden="1">'17 June 2024  '!$B$1:$O$44</definedName>
    <definedName name="_xlnm._FilterDatabase" localSheetId="46" hidden="1">'18 Sept 2023'!$F$10:$F$23</definedName>
    <definedName name="_xlnm._FilterDatabase" localSheetId="59" hidden="1">'19 Jun 2023'!$F$11:$F$24</definedName>
    <definedName name="_xlnm._FilterDatabase" localSheetId="44" hidden="1">'2 Oct 2023'!$F$10:$F$23</definedName>
    <definedName name="_xlnm._FilterDatabase" localSheetId="76" hidden="1">'20 Feb 2023'!$F$11:$F$18</definedName>
    <definedName name="_xlnm._FilterDatabase" localSheetId="72" hidden="1">'20 March 2023'!$F$11:$F$18</definedName>
    <definedName name="_xlnm._FilterDatabase" localSheetId="50" hidden="1">'21 Aug 2023'!$F$11:$F$24</definedName>
    <definedName name="_xlnm._FilterDatabase" localSheetId="63" hidden="1">'22 May 2023'!$F$11:$F$18</definedName>
    <definedName name="_xlnm._FilterDatabase" localSheetId="41" hidden="1">'23 Oct 2023'!$F$9:$F$22</definedName>
    <definedName name="_xlnm._FilterDatabase" localSheetId="67" hidden="1">'24 Apr 2023'!$F$11:$F$18</definedName>
    <definedName name="_xlnm._FilterDatabase" localSheetId="54" hidden="1">'24 July 2023'!$F$11:$F$24</definedName>
    <definedName name="_xlnm._FilterDatabase" localSheetId="45" hidden="1">'25 Sept 2023'!$F$10:$F$23</definedName>
    <definedName name="_xlnm._FilterDatabase" localSheetId="58" hidden="1">'26 Jun 2023'!$F$11:$F$24</definedName>
    <definedName name="_xlnm._FilterDatabase" localSheetId="75" hidden="1">'27 Feb 2023'!$F$11:$F$18</definedName>
    <definedName name="_xlnm._FilterDatabase" localSheetId="71" hidden="1">'27 March 2023'!$F$11:$F$18</definedName>
    <definedName name="_xlnm._FilterDatabase" localSheetId="49" hidden="1">'28 Aug 2023'!$F$10:$F$23</definedName>
    <definedName name="_xlnm._FilterDatabase" localSheetId="62" hidden="1">'29 May 2023'!$F$11:$F$18</definedName>
    <definedName name="_xlnm._FilterDatabase" localSheetId="70" hidden="1">'3 Apr 2023'!$F$11:$F$18</definedName>
    <definedName name="_xlnm._FilterDatabase" localSheetId="57" hidden="1">'3 July 2023'!$F$11:$F$24</definedName>
    <definedName name="_xlnm._FilterDatabase" localSheetId="40" hidden="1">'30 Oct 2023'!$F$9:$F$22</definedName>
    <definedName name="_xlnm._FilterDatabase" localSheetId="53" hidden="1">'31 July 2023'!$F$11:$F$24</definedName>
    <definedName name="_xlnm._FilterDatabase" localSheetId="48" hidden="1">'4 Sept 2023'!$F$10:$F$23</definedName>
    <definedName name="_xlnm._FilterDatabase" localSheetId="61" hidden="1">'5 June 2023'!$F$11:$F$24</definedName>
    <definedName name="_xlnm._FilterDatabase" localSheetId="77" hidden="1">'6 Feb 2023'!$F$11:$F$18</definedName>
    <definedName name="_xlnm._FilterDatabase" localSheetId="74" hidden="1">'6 March 2023'!$F$11:$F$18</definedName>
    <definedName name="_xlnm._FilterDatabase" localSheetId="39" hidden="1">'6 Nov 2023'!$B$5:$K$37</definedName>
    <definedName name="_xlnm._FilterDatabase" localSheetId="52" hidden="1">'7 Aug 2023'!$F$11:$F$24</definedName>
    <definedName name="_xlnm._FilterDatabase" localSheetId="65" hidden="1">'8 May 2023'!$F$11:$F$18</definedName>
    <definedName name="_xlnm._FilterDatabase" localSheetId="43" hidden="1">'9 Oct 2023'!$F$9:$F$22</definedName>
    <definedName name="_xlnm._FilterDatabase" localSheetId="115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32" l="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11" i="112"/>
  <c r="P9" i="110"/>
  <c r="P8" i="107"/>
  <c r="P21" i="115"/>
  <c r="Q19" i="108"/>
  <c r="P8" i="132"/>
  <c r="Q25" i="132"/>
  <c r="P17" i="114"/>
  <c r="Q8" i="132"/>
  <c r="P7" i="110"/>
  <c r="P9" i="112"/>
  <c r="P18" i="110"/>
  <c r="Q15" i="110"/>
  <c r="Q7" i="132"/>
  <c r="P24" i="132"/>
  <c r="Q6" i="132"/>
  <c r="Q20" i="112"/>
  <c r="P23" i="114"/>
  <c r="Q14" i="113"/>
  <c r="P28" i="132"/>
  <c r="P9" i="107"/>
  <c r="P6" i="112"/>
  <c r="P12" i="114"/>
  <c r="Q19" i="112"/>
  <c r="P19" i="115"/>
  <c r="P8" i="108"/>
  <c r="P6" i="110"/>
  <c r="P27" i="114"/>
  <c r="Q23" i="110"/>
  <c r="Q17" i="110"/>
  <c r="P20" i="113"/>
  <c r="Q19" i="132"/>
  <c r="Q6" i="112"/>
  <c r="Q22" i="107"/>
  <c r="Q10" i="115"/>
  <c r="Q10" i="113"/>
  <c r="Q8" i="115"/>
  <c r="Q26" i="113"/>
  <c r="Q6" i="108"/>
  <c r="Q17" i="108"/>
  <c r="Q12" i="107"/>
  <c r="P26" i="108"/>
  <c r="Q14" i="110"/>
  <c r="Q23" i="115"/>
  <c r="P16" i="114"/>
  <c r="P24" i="107"/>
  <c r="Q15" i="108"/>
  <c r="Q9" i="113"/>
  <c r="P27" i="112"/>
  <c r="P17" i="113"/>
  <c r="Q29" i="107"/>
  <c r="Q28" i="108"/>
  <c r="Q8" i="110"/>
  <c r="Q10" i="107"/>
  <c r="Q26" i="132"/>
  <c r="P8" i="115"/>
  <c r="P10" i="110"/>
  <c r="P15" i="115"/>
  <c r="P21" i="113"/>
  <c r="P15" i="113"/>
  <c r="P28" i="115"/>
  <c r="Q20" i="114"/>
  <c r="P14" i="107"/>
  <c r="P21" i="110"/>
  <c r="Q23" i="113"/>
  <c r="Q24" i="108"/>
  <c r="Q22" i="114"/>
  <c r="P28" i="107"/>
  <c r="Q16" i="112"/>
  <c r="Q9" i="107"/>
  <c r="P11" i="112"/>
  <c r="P21" i="112"/>
  <c r="P18" i="112"/>
  <c r="P8" i="113"/>
  <c r="Q22" i="110"/>
  <c r="Q13" i="114"/>
  <c r="Q28" i="110"/>
  <c r="P23" i="110"/>
  <c r="Q15" i="113"/>
  <c r="Q12" i="114"/>
  <c r="P6" i="113"/>
  <c r="P26" i="110"/>
  <c r="Q25" i="110"/>
  <c r="P26" i="132"/>
  <c r="Q22" i="115"/>
  <c r="Q9" i="114"/>
  <c r="P10" i="115"/>
  <c r="P25" i="112"/>
  <c r="Q20" i="108"/>
  <c r="P7" i="132"/>
  <c r="P24" i="110"/>
  <c r="P17" i="107"/>
  <c r="P22" i="110"/>
  <c r="P14" i="114"/>
  <c r="P15" i="110"/>
  <c r="P22" i="115"/>
  <c r="P17" i="112"/>
  <c r="Q8" i="107"/>
  <c r="P13" i="115"/>
  <c r="P10" i="107"/>
  <c r="P22" i="112"/>
  <c r="Q20" i="115"/>
  <c r="Q26" i="114"/>
  <c r="Q26" i="115"/>
  <c r="Q27" i="107"/>
  <c r="P6" i="114"/>
  <c r="Q16" i="114"/>
  <c r="P29" i="107"/>
  <c r="Q11" i="114"/>
  <c r="P25" i="114"/>
  <c r="P17" i="132"/>
  <c r="Q12" i="108"/>
  <c r="P27" i="107"/>
  <c r="Q26" i="108"/>
  <c r="Q12" i="112"/>
  <c r="Q8" i="108"/>
  <c r="Q22" i="113"/>
  <c r="Q9" i="115"/>
  <c r="P14" i="110"/>
  <c r="P28" i="108"/>
  <c r="Q24" i="132"/>
  <c r="P9" i="108"/>
  <c r="Q13" i="113"/>
  <c r="P12" i="107"/>
  <c r="P15" i="112"/>
  <c r="P25" i="115"/>
  <c r="Q24" i="107"/>
  <c r="Q13" i="115"/>
  <c r="P23" i="107"/>
  <c r="Q27" i="114"/>
  <c r="Q21" i="132"/>
  <c r="Q15" i="112"/>
  <c r="Q20" i="132"/>
  <c r="Q20" i="110"/>
  <c r="P7" i="114"/>
  <c r="P26" i="112"/>
  <c r="Q27" i="115"/>
  <c r="P7" i="113"/>
  <c r="Q25" i="115"/>
  <c r="P9" i="115"/>
  <c r="Q7" i="107"/>
  <c r="Q27" i="112"/>
  <c r="P15" i="132"/>
  <c r="Q24" i="110"/>
  <c r="Q14" i="132"/>
  <c r="P10" i="108"/>
  <c r="Q25" i="107"/>
  <c r="P16" i="132"/>
  <c r="P24" i="112"/>
  <c r="P20" i="132"/>
  <c r="Q6" i="115"/>
  <c r="Q12" i="115"/>
  <c r="P7" i="112"/>
  <c r="P18" i="108"/>
  <c r="Q25" i="108"/>
  <c r="P11" i="108"/>
  <c r="P28" i="112"/>
  <c r="Q20" i="107"/>
  <c r="Q15" i="107"/>
  <c r="Q7" i="115"/>
  <c r="P16" i="112"/>
  <c r="Q10" i="132"/>
  <c r="P18" i="132"/>
  <c r="P25" i="132"/>
  <c r="P21" i="132"/>
  <c r="Q14" i="107"/>
  <c r="P20" i="115"/>
  <c r="P7" i="108"/>
  <c r="P24" i="113"/>
  <c r="P10" i="113"/>
  <c r="P22" i="132"/>
  <c r="P19" i="132"/>
  <c r="P22" i="114"/>
  <c r="P20" i="114"/>
  <c r="P28" i="113"/>
  <c r="P21" i="114"/>
  <c r="Q11" i="107"/>
  <c r="P20" i="107"/>
  <c r="Q13" i="132"/>
  <c r="P14" i="108"/>
  <c r="Q20" i="113"/>
  <c r="Q16" i="113"/>
  <c r="P24" i="115"/>
  <c r="Q21" i="115"/>
  <c r="P11" i="115"/>
  <c r="P11" i="132"/>
  <c r="P12" i="108"/>
  <c r="P12" i="112"/>
  <c r="Q15" i="115"/>
  <c r="Q24" i="114"/>
  <c r="P19" i="113"/>
  <c r="P12" i="110"/>
  <c r="P25" i="107"/>
  <c r="Q24" i="113"/>
  <c r="P6" i="107"/>
  <c r="Q13" i="112"/>
  <c r="Q28" i="107"/>
  <c r="P12" i="113"/>
  <c r="P23" i="113"/>
  <c r="P13" i="113"/>
  <c r="P22" i="107"/>
  <c r="Q12" i="113"/>
  <c r="P19" i="108"/>
  <c r="P13" i="108"/>
  <c r="Q10" i="110"/>
  <c r="Q21" i="108"/>
  <c r="P20" i="110"/>
  <c r="Q16" i="115"/>
  <c r="Q22" i="132"/>
  <c r="Q26" i="110"/>
  <c r="P6" i="115"/>
  <c r="P25" i="110"/>
  <c r="P19" i="110"/>
  <c r="P9" i="114"/>
  <c r="Q18" i="113"/>
  <c r="P17" i="108"/>
  <c r="P8" i="110"/>
  <c r="Q21" i="113"/>
  <c r="Q23" i="114"/>
  <c r="Q21" i="107"/>
  <c r="Q16" i="132"/>
  <c r="P16" i="115"/>
  <c r="P19" i="112"/>
  <c r="P13" i="112"/>
  <c r="P15" i="107"/>
  <c r="Q18" i="110"/>
  <c r="Q10" i="108"/>
  <c r="Q11" i="110"/>
  <c r="Q16" i="107"/>
  <c r="Q31" i="107"/>
  <c r="P21" i="108"/>
  <c r="P16" i="110"/>
  <c r="Q23" i="107"/>
  <c r="Q25" i="113"/>
  <c r="Q13" i="107"/>
  <c r="P14" i="113"/>
  <c r="Q14" i="112"/>
  <c r="Q9" i="110"/>
  <c r="Q18" i="108"/>
  <c r="Q8" i="112"/>
  <c r="P10" i="112"/>
  <c r="P8" i="112"/>
  <c r="Q6" i="107"/>
  <c r="P20" i="108"/>
  <c r="Q25" i="112"/>
  <c r="P11" i="113"/>
  <c r="Q15" i="132"/>
  <c r="Q17" i="132"/>
  <c r="P25" i="113"/>
  <c r="Q19" i="114"/>
  <c r="Q18" i="114"/>
  <c r="P23" i="115"/>
  <c r="P21" i="107"/>
  <c r="Q21" i="112"/>
  <c r="P27" i="132"/>
  <c r="P27" i="113"/>
  <c r="Q23" i="132"/>
  <c r="P10" i="132"/>
  <c r="Q6" i="113"/>
  <c r="Q16" i="110"/>
  <c r="Q7" i="112"/>
  <c r="P7" i="115"/>
  <c r="P11" i="114"/>
  <c r="P27" i="115"/>
  <c r="Q9" i="108"/>
  <c r="P6" i="132"/>
  <c r="P23" i="132"/>
  <c r="P16" i="107"/>
  <c r="P12" i="115"/>
  <c r="Q23" i="112"/>
  <c r="P26" i="114"/>
  <c r="Q19" i="115"/>
  <c r="Q7" i="114"/>
  <c r="Q19" i="107"/>
  <c r="P27" i="110"/>
  <c r="P14" i="112"/>
  <c r="Q6" i="114"/>
  <c r="Q11" i="115"/>
  <c r="P11" i="107"/>
  <c r="Q27" i="113"/>
  <c r="Q25" i="114"/>
  <c r="Q17" i="113"/>
  <c r="Q26" i="112"/>
  <c r="P19" i="114"/>
  <c r="P16" i="113"/>
  <c r="Q7" i="108"/>
  <c r="Q13" i="108"/>
  <c r="P18" i="114"/>
  <c r="P26" i="115"/>
  <c r="Q9" i="132"/>
  <c r="Q18" i="132"/>
  <c r="Q17" i="115"/>
  <c r="Q17" i="107"/>
  <c r="Q12" i="110"/>
  <c r="P28" i="114"/>
  <c r="Q7" i="110"/>
  <c r="Q22" i="108"/>
  <c r="Q9" i="112"/>
  <c r="Q27" i="132"/>
  <c r="Q13" i="110"/>
  <c r="Q17" i="112"/>
  <c r="P6" i="108"/>
  <c r="P12" i="132"/>
  <c r="P11" i="110"/>
  <c r="P9" i="113"/>
  <c r="P26" i="113"/>
  <c r="Q11" i="113"/>
  <c r="Q14" i="115"/>
  <c r="Q19" i="110"/>
  <c r="P14" i="115"/>
  <c r="P9" i="132"/>
  <c r="Q14" i="114"/>
  <c r="P25" i="108"/>
  <c r="P14" i="132"/>
  <c r="P18" i="113"/>
  <c r="P22" i="108"/>
  <c r="P17" i="110"/>
  <c r="Q17" i="114"/>
  <c r="Q21" i="114"/>
  <c r="Q11" i="108"/>
  <c r="P7" i="107"/>
  <c r="P10" i="114"/>
  <c r="P8" i="114"/>
  <c r="Q11" i="132"/>
  <c r="P24" i="114"/>
  <c r="Q6" i="110"/>
  <c r="P16" i="108"/>
  <c r="P17" i="115"/>
  <c r="Q14" i="108"/>
  <c r="Q21" i="110"/>
  <c r="P13" i="110"/>
  <c r="P15" i="114"/>
  <c r="P15" i="108"/>
  <c r="Q15" i="114"/>
  <c r="Q10" i="114"/>
  <c r="P22" i="113"/>
  <c r="Q18" i="107"/>
  <c r="P31" i="107"/>
  <c r="Q24" i="112"/>
  <c r="Q18" i="112"/>
  <c r="Q12" i="132"/>
  <c r="Q8" i="113"/>
  <c r="Q24" i="115"/>
  <c r="Q8" i="114"/>
  <c r="Q16" i="108"/>
  <c r="Q10" i="112"/>
  <c r="Q22" i="112"/>
  <c r="P23" i="112"/>
  <c r="P28" i="110"/>
  <c r="Q27" i="110"/>
  <c r="P13" i="107"/>
  <c r="Q19" i="113"/>
  <c r="P20" i="112"/>
  <c r="P18" i="107"/>
  <c r="P13" i="114"/>
  <c r="P13" i="132"/>
  <c r="Q7" i="113"/>
  <c r="P24" i="108"/>
  <c r="P19" i="107"/>
  <c r="Q18" i="1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<sst xmlns="http://schemas.openxmlformats.org/spreadsheetml/2006/main" count="28565" uniqueCount="2680">
  <si>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</si>
  <si>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</si>
  <si>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</si>
  <si>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</si>
  <si>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</si>
  <si>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</si>
  <si>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</si>
  <si>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</si>
  <si>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</si>
  <si>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</si>
  <si>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</si>
  <si>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</si>
  <si>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</si>
  <si>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</si>
  <si>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</si>
  <si>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</si>
  <si>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</si>
  <si>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</si>
  <si>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</si>
  <si>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</si>
  <si>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</si>
  <si>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</si>
  <si>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</si>
  <si>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</si>
  <si>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</si>
  <si>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</si>
  <si>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</si>
  <si>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</si>
  <si>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</si>
  <si>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</si>
  <si>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</si>
  <si>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</si>
  <si>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</si>
  <si>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</si>
  <si>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</si>
  <si>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</si>
  <si>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</si>
  <si>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</si>
  <si>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</si>
  <si>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</si>
  <si>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</si>
  <si>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</si>
  <si>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</si>
  <si>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</si>
  <si>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</si>
  <si>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</si>
  <si>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</si>
  <si>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</si>
  <si>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</si>
  <si>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</si>
  <si>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</si>
  <si>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</si>
  <si>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</si>
  <si>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</si>
  <si>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</si>
  <si>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</si>
  <si>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</si>
  <si>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</si>
  <si>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</si>
  <si>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</si>
  <si>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</si>
  <si>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</si>
  <si>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</si>
  <si>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</si>
  <si>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</si>
  <si>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</si>
  <si>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</si>
  <si>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</si>
  <si>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</si>
  <si>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</si>
  <si>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</si>
  <si>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</si>
  <si>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</si>
  <si>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</si>
  <si>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</si>
  <si>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</si>
  <si>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</si>
  <si>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</si>
  <si>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</si>
  <si>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</si>
  <si>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</si>
  <si>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</si>
  <si>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</si>
  <si>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</si>
  <si>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</si>
  <si>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</si>
  <si>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</si>
  <si>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</si>
  <si>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</si>
  <si>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</si>
  <si>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</si>
  <si>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</si>
  <si>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</si>
  <si>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</si>
  <si>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</si>
  <si>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</si>
  <si>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</si>
  <si>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</si>
  <si>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</si>
  <si>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</si>
  <si>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</si>
  <si>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</si>
  <si>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</si>
  <si>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</si>
  <si>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</si>
  <si>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</si>
  <si>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</si>
  <si>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</si>
  <si>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</si>
  <si>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</si>
  <si>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</si>
  <si>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</si>
  <si>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</si>
  <si>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</si>
  <si>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</si>
  <si>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</si>
  <si>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</si>
  <si>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</si>
  <si>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</si>
  <si>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</si>
  <si>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</si>
  <si>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</si>
  <si>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</si>
  <si>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</si>
  <si>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</si>
  <si>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</si>
  <si>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</si>
  <si>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</si>
  <si>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</si>
  <si>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</si>
  <si>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</si>
  <si>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</si>
  <si>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</si>
  <si>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</si>
  <si>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</si>
  <si>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</si>
  <si>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</si>
  <si>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</si>
  <si>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</si>
  <si>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</si>
  <si>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</si>
  <si>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</si>
  <si>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</si>
  <si>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</si>
  <si>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</si>
  <si>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</si>
  <si>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</si>
  <si>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</si>
  <si>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</si>
  <si>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</si>
  <si>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</si>
  <si>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</si>
  <si>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</si>
  <si>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</si>
  <si>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</si>
  <si>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</si>
  <si>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</si>
  <si>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</si>
  <si>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</si>
  <si>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</si>
  <si>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</si>
  <si>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</si>
  <si>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</si>
  <si>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</si>
  <si>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</si>
  <si>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</si>
  <si>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</si>
  <si>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</si>
  <si>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</si>
  <si>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</si>
  <si>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</si>
  <si>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</si>
  <si>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</si>
  <si>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</si>
  <si>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</si>
  <si>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</si>
  <si>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</si>
  <si>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</si>
  <si>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</si>
  <si>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</si>
  <si>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</si>
  <si>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</si>
  <si>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</si>
  <si>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</si>
  <si>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</si>
  <si>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</si>
  <si>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</si>
  <si>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</si>
  <si>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</si>
  <si>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</si>
  <si>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</si>
  <si>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</si>
  <si>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</si>
  <si>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</si>
  <si>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</si>
  <si>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</si>
  <si>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</si>
  <si>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</si>
  <si>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</si>
  <si>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</si>
  <si>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</si>
  <si>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</si>
  <si>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</si>
  <si>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</si>
  <si>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</si>
  <si>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</si>
  <si>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</si>
  <si>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</si>
  <si>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</si>
  <si>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</si>
  <si>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</si>
  <si>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</si>
  <si>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</si>
  <si>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</si>
  <si>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</si>
  <si>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</si>
  <si>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</si>
  <si>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</si>
  <si>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</si>
  <si>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</si>
  <si>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</si>
  <si>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</si>
  <si>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</si>
  <si>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</si>
  <si>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</si>
  <si>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</si>
  <si>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</si>
  <si>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</si>
  <si>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</si>
  <si>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</si>
  <si>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</si>
  <si>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</si>
  <si>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</si>
  <si>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</si>
  <si>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</si>
  <si>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</si>
  <si>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</si>
  <si>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</si>
  <si>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</si>
  <si>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</si>
  <si>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</si>
  <si>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</si>
  <si>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</si>
  <si>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</si>
  <si>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</si>
  <si>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</si>
  <si>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</si>
  <si>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</si>
  <si>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</si>
  <si>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</si>
  <si>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</si>
  <si>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</si>
  <si>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</si>
  <si>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</si>
  <si>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</si>
  <si>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</si>
  <si>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</si>
  <si>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</si>
  <si>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</si>
  <si>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</si>
  <si>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</si>
  <si>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</si>
  <si>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</si>
  <si>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</si>
  <si>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</si>
  <si>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</si>
  <si>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</si>
  <si>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</si>
  <si>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</si>
  <si>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</si>
  <si>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</si>
  <si>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</si>
  <si>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</si>
  <si>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</si>
  <si>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</si>
  <si>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</si>
  <si>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</si>
  <si>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</si>
  <si>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</si>
  <si>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</si>
  <si>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</si>
  <si>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</si>
  <si>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</si>
  <si>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</si>
  <si>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</si>
  <si>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</si>
  <si>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</si>
  <si>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</si>
  <si>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</si>
  <si>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</si>
  <si>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</si>
  <si>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</si>
  <si>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</si>
  <si>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</si>
  <si>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</si>
  <si>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</si>
  <si>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</si>
  <si>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</si>
  <si>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</si>
  <si>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</si>
  <si>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</si>
  <si>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</si>
  <si>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</si>
  <si>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</si>
  <si>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</si>
  <si>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</si>
  <si>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</si>
  <si>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</si>
  <si>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</si>
  <si>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</si>
  <si>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</si>
  <si>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</si>
  <si>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</si>
  <si>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</si>
  <si>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</si>
  <si>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</si>
  <si>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</si>
  <si>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</si>
  <si>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</si>
  <si>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</si>
  <si>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</si>
  <si>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</si>
  <si>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</si>
  <si>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</si>
  <si>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</si>
  <si>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</si>
  <si>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</si>
  <si>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</si>
  <si>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</si>
  <si>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</si>
  <si>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</si>
  <si>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</si>
  <si>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</si>
  <si>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</si>
  <si>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</si>
  <si>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</si>
  <si>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</si>
  <si>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</si>
  <si>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</si>
  <si>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</si>
  <si>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</si>
  <si>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</si>
  <si>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</si>
  <si>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</si>
  <si>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</si>
  <si>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</si>
  <si>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</si>
  <si>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</si>
  <si>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</si>
  <si>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</si>
  <si>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</si>
  <si>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</si>
  <si>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</si>
  <si>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</si>
  <si>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</si>
  <si>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</si>
  <si>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</si>
  <si>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</si>
  <si>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</si>
  <si>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</si>
  <si>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</si>
  <si>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</si>
  <si>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</si>
  <si>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</si>
  <si>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</si>
  <si>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</si>
  <si>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</si>
  <si>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</si>
  <si>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</si>
  <si>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</si>
  <si>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</si>
  <si>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</si>
  <si>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</si>
  <si>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</si>
  <si>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</si>
  <si>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</si>
  <si>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</si>
  <si>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</si>
  <si>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</si>
  <si>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</si>
  <si>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</si>
  <si>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</si>
  <si>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</si>
  <si>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</si>
  <si>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</si>
  <si>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</si>
  <si>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</si>
  <si>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</si>
  <si>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</si>
  <si>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</si>
  <si>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</si>
  <si>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</si>
  <si>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</si>
  <si>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</si>
  <si>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</si>
  <si>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</si>
  <si>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</si>
  <si>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</si>
  <si>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</si>
  <si>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</si>
  <si>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</si>
  <si>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</si>
  <si>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</si>
  <si>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</si>
  <si>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</si>
  <si>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</si>
  <si>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</si>
  <si>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</si>
  <si>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</si>
  <si>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</si>
  <si>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</si>
  <si>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</si>
  <si>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</si>
  <si>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</si>
  <si>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</si>
  <si>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</si>
  <si>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</si>
  <si>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</si>
  <si>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</si>
  <si>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</si>
  <si>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</si>
  <si>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</si>
  <si>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</si>
  <si>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</si>
  <si>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</si>
  <si>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</si>
  <si>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</si>
  <si>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</si>
  <si>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</si>
  <si>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</si>
  <si>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</si>
  <si>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</si>
  <si>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</si>
  <si>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</si>
  <si>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</si>
  <si>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</si>
  <si>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</si>
  <si>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</si>
  <si>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</si>
  <si>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</si>
  <si>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</si>
  <si>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</si>
  <si>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</si>
  <si>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</si>
  <si>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</si>
  <si>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</si>
  <si>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</si>
  <si>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</si>
  <si>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</si>
  <si>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</si>
  <si>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</si>
  <si>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</si>
  <si>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</si>
  <si>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</si>
  <si>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</si>
  <si>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</si>
  <si>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</si>
  <si>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</si>
  <si>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</si>
  <si>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</si>
  <si>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</si>
  <si>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</si>
  <si>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</si>
  <si>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</si>
  <si>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</si>
  <si>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</si>
  <si>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</si>
  <si>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</si>
  <si>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</si>
  <si>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</si>
  <si>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</si>
  <si>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</si>
  <si>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</si>
  <si>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</si>
  <si>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</si>
  <si>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</si>
  <si>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</si>
  <si>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</si>
  <si>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</si>
  <si>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</si>
  <si>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</si>
  <si>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</si>
  <si>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</si>
  <si>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</si>
  <si>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</si>
  <si>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</si>
  <si>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</si>
  <si>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</si>
  <si>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</si>
  <si>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</si>
  <si>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</si>
  <si>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</si>
  <si>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</si>
  <si>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</si>
  <si>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</si>
  <si>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</si>
  <si>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</si>
  <si>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</si>
  <si>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</si>
  <si>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</si>
  <si>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</si>
  <si>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</si>
  <si>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</si>
  <si>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</si>
  <si>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</si>
  <si>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</si>
  <si>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</si>
  <si>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</si>
  <si>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</si>
  <si>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</si>
  <si>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</si>
  <si>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</si>
  <si>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</si>
  <si>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</si>
  <si>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</si>
  <si>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</si>
  <si>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</si>
  <si>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</si>
  <si>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</si>
  <si>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</si>
  <si>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</si>
  <si>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</si>
  <si>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</si>
  <si>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</si>
  <si>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</si>
  <si>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</si>
  <si>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</si>
  <si>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</si>
  <si>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</si>
  <si>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</si>
  <si>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</si>
  <si>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</si>
  <si>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</si>
  <si>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</si>
  <si>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</si>
  <si>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</si>
  <si>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</si>
  <si>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</si>
  <si>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</si>
  <si>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</si>
  <si>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</si>
  <si>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</si>
  <si>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</si>
  <si>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</si>
  <si>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</si>
  <si>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</si>
  <si>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</si>
  <si>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</si>
  <si>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</si>
  <si>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</si>
  <si>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</si>
  <si>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</si>
  <si>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</si>
  <si>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</si>
  <si>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</si>
  <si>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</si>
  <si>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</si>
  <si>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</si>
  <si>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</si>
  <si>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</si>
  <si>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</si>
  <si>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</si>
  <si>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</si>
  <si>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</si>
  <si>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</si>
  <si>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</si>
  <si>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</si>
  <si>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</si>
  <si>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</si>
  <si>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</si>
  <si>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</si>
  <si>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</si>
  <si>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</si>
  <si>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</si>
  <si>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</si>
  <si>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</si>
  <si>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</si>
  <si>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</si>
  <si>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</si>
  <si>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</si>
  <si>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</si>
  <si>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</si>
  <si>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</si>
  <si>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</si>
  <si>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</si>
  <si>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</si>
  <si>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</si>
  <si>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</si>
  <si>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</si>
  <si>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</si>
  <si>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</si>
  <si>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</si>
  <si>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</si>
  <si>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</si>
  <si>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</si>
  <si>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</si>
  <si>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</si>
  <si>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</si>
  <si>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</si>
  <si>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</si>
  <si>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</si>
  <si>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</si>
  <si>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</si>
  <si>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</si>
  <si>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</si>
  <si>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</si>
  <si>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</si>
  <si>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</si>
  <si>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</si>
  <si>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</si>
  <si>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</si>
  <si>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</si>
  <si>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</si>
  <si>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</si>
  <si>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</si>
  <si>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</si>
  <si>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</si>
  <si>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</si>
  <si>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</si>
  <si>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</si>
  <si>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</si>
  <si>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</si>
  <si>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</si>
  <si>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</si>
  <si>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</si>
  <si>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</si>
  <si>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</si>
  <si>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</si>
  <si>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</si>
  <si>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</si>
  <si>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</si>
  <si>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</si>
  <si>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</si>
  <si>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</si>
  <si>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</si>
  <si>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</si>
  <si>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</si>
  <si>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</si>
  <si>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</si>
  <si>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</si>
  <si>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</si>
  <si>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</si>
  <si>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</si>
  <si>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</si>
  <si>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</si>
  <si>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</si>
  <si>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</si>
  <si>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</si>
  <si>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</si>
  <si>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</si>
  <si>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</si>
  <si>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</si>
  <si>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</si>
  <si>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</si>
  <si>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</si>
  <si>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</si>
  <si>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</si>
  <si>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</si>
  <si>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</si>
  <si>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</si>
  <si>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</si>
  <si>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</si>
  <si>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</si>
  <si>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</si>
  <si>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</si>
  <si>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</si>
  <si>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</si>
  <si>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</si>
  <si>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</si>
  <si>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</si>
  <si>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</si>
  <si>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</si>
  <si>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</si>
  <si>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</si>
  <si>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</si>
  <si>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</si>
  <si>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</si>
  <si>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</si>
  <si>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</si>
  <si>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</si>
  <si>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</si>
  <si>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</si>
  <si>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</si>
  <si>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</si>
  <si>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</si>
  <si>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</si>
  <si>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</si>
  <si>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</si>
  <si>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</si>
  <si>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</si>
  <si>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</si>
  <si>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</si>
  <si>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</si>
  <si>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</si>
  <si>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</si>
  <si>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</si>
  <si>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</si>
  <si>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</si>
  <si>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</si>
  <si>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</si>
  <si>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</si>
  <si>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</si>
  <si>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</si>
  <si>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</si>
  <si>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</si>
  <si>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</si>
  <si>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</si>
  <si>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</si>
  <si>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</si>
  <si>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</si>
  <si>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</si>
  <si>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</si>
  <si>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</si>
  <si>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</si>
  <si>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</si>
  <si>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</si>
  <si>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</si>
  <si>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</si>
  <si>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</si>
  <si>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</si>
  <si>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</si>
  <si>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</si>
  <si>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</si>
  <si>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</si>
  <si>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</si>
  <si>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</si>
  <si>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</si>
  <si>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</si>
  <si>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</si>
  <si>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</si>
  <si>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</si>
  <si>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</si>
  <si>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</si>
  <si>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</si>
  <si>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</si>
  <si>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</si>
  <si>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</si>
  <si>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</si>
  <si>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</si>
  <si>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</si>
  <si>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</si>
  <si>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</si>
  <si>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</si>
  <si>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</si>
  <si>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</si>
  <si>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</si>
  <si>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</si>
  <si>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</si>
  <si>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</si>
  <si>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</si>
  <si>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</si>
  <si>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</si>
  <si>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</si>
  <si>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</si>
  <si>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</si>
  <si>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</si>
  <si>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</si>
  <si>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</si>
  <si>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</si>
  <si>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</si>
  <si>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</si>
  <si>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</si>
  <si>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</si>
  <si>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</si>
  <si>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</si>
  <si>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</si>
  <si>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</si>
  <si>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</si>
  <si>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</si>
  <si>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</si>
  <si>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</si>
  <si>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</si>
  <si>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</si>
  <si>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</si>
  <si>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</si>
  <si>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</si>
  <si>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</si>
  <si>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</si>
  <si>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</si>
  <si>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</si>
  <si>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</si>
  <si>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</si>
  <si>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</si>
  <si>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</si>
  <si>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</si>
  <si>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</si>
  <si>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</si>
  <si>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</si>
  <si>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</si>
  <si>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</si>
  <si>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</si>
  <si>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</si>
  <si>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</si>
  <si>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</si>
  <si>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</si>
  <si>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</si>
  <si>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</si>
  <si>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</si>
  <si>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</si>
  <si>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</si>
  <si>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</si>
  <si>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</si>
  <si>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</si>
  <si>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</si>
  <si>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</si>
  <si>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</si>
  <si>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</si>
  <si>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</si>
  <si>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</si>
  <si>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</si>
  <si>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</si>
  <si>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</si>
  <si>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</si>
  <si>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</si>
  <si>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</si>
  <si>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</si>
  <si>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</si>
  <si>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</si>
  <si>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</si>
  <si>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</si>
  <si>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</si>
  <si>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</si>
  <si>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</si>
  <si>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</si>
  <si>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</si>
  <si>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</si>
  <si>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</si>
  <si>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</si>
  <si>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</si>
  <si>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</si>
  <si>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</si>
  <si>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</si>
  <si>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</si>
  <si>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</si>
  <si>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</si>
  <si>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</si>
  <si>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</si>
  <si>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</si>
  <si>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</si>
  <si>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</si>
  <si>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</si>
  <si>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</si>
  <si>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</si>
  <si>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</si>
  <si>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</si>
  <si>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</si>
  <si>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</si>
  <si>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</si>
  <si>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</si>
  <si>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</si>
  <si>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</si>
  <si>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</si>
  <si>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</si>
  <si>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</si>
  <si>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</si>
  <si>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</si>
  <si>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</si>
  <si>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</si>
  <si>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</si>
  <si>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</si>
  <si>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</si>
  <si>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</si>
  <si>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</si>
  <si>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</si>
  <si>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</si>
  <si>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</si>
  <si>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</si>
  <si>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</si>
  <si>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</si>
  <si>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</si>
  <si>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</si>
  <si>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</si>
  <si>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</si>
  <si>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</si>
  <si>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</si>
  <si>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</si>
  <si>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</si>
  <si>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</si>
  <si>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</si>
  <si>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</si>
  <si>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</si>
  <si>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</si>
  <si>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</si>
  <si>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</si>
  <si>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</si>
  <si>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</si>
  <si>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</si>
  <si>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</si>
  <si>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</si>
  <si>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</si>
  <si>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</si>
  <si>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</si>
  <si>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</si>
  <si>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</si>
  <si>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</si>
  <si>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</si>
  <si>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</si>
  <si>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</si>
  <si>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</si>
  <si>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</si>
  <si>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</si>
  <si>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</si>
  <si>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</si>
  <si>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</si>
  <si>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</si>
  <si>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</si>
  <si>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</si>
  <si>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</si>
  <si>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</si>
  <si>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</si>
  <si>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</si>
  <si>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</si>
  <si>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</si>
  <si>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</si>
  <si>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</si>
  <si>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</si>
  <si>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</si>
  <si>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</si>
  <si>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</si>
  <si>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</si>
  <si>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</si>
  <si>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</si>
  <si>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</si>
  <si>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</si>
  <si>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</si>
  <si>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</si>
  <si>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</si>
  <si>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</si>
  <si>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</si>
  <si>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</si>
  <si>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</si>
  <si>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</si>
  <si>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</si>
  <si>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</si>
  <si>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</si>
  <si>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</si>
  <si>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</si>
  <si>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</si>
  <si>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</si>
  <si>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</si>
  <si>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</si>
  <si>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</si>
  <si>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</si>
  <si>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</si>
  <si>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</si>
  <si>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</si>
  <si>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</si>
  <si>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</si>
  <si>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</si>
  <si>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</si>
  <si>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</si>
  <si>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</si>
  <si>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</si>
  <si>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</si>
  <si>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</si>
  <si>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</si>
  <si>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</si>
  <si>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</si>
  <si>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</si>
  <si>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</si>
  <si>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</si>
  <si>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</si>
  <si>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</si>
  <si>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</si>
  <si>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</si>
  <si>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</si>
  <si>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</si>
  <si>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</si>
  <si>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</si>
  <si>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</si>
  <si>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</si>
  <si>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</si>
  <si>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</si>
  <si>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</si>
  <si>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</si>
  <si>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</si>
  <si>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</si>
  <si>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</si>
  <si>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</si>
  <si>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</si>
  <si>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</si>
  <si>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</si>
  <si>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</si>
  <si>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</si>
  <si>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</si>
  <si>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</si>
  <si>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</si>
  <si>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</si>
  <si>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</si>
  <si>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</si>
  <si>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</si>
  <si>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</si>
  <si>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</si>
  <si>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</si>
  <si>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</si>
  <si>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</si>
  <si>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</si>
  <si>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</si>
  <si>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</si>
  <si>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</si>
  <si>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</si>
  <si>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</si>
  <si>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</si>
  <si>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</si>
  <si>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</si>
  <si>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</si>
  <si>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</si>
  <si>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</si>
  <si>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</si>
  <si>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</si>
  <si>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</si>
  <si>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</si>
  <si>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</si>
  <si>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</si>
  <si>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</si>
  <si>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</si>
  <si>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</si>
  <si>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</si>
  <si>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</si>
  <si>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</si>
  <si>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</si>
  <si>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</si>
  <si>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</si>
  <si>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</si>
  <si>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</si>
  <si>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</si>
  <si>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</si>
  <si>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</si>
  <si>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</si>
  <si>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</si>
  <si>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</si>
  <si>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</si>
  <si>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</si>
  <si>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</si>
  <si>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</si>
  <si>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</si>
  <si>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</si>
  <si>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</si>
  <si>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</si>
  <si>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</si>
  <si>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</si>
  <si>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</si>
  <si>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</si>
  <si>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</si>
  <si>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</si>
  <si>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</si>
  <si>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</si>
  <si>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</si>
  <si>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</si>
  <si>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</si>
  <si>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</si>
  <si>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</si>
  <si>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</si>
  <si>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</si>
  <si>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</si>
  <si>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</si>
  <si>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</si>
  <si>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</si>
  <si>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</si>
  <si>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</si>
  <si>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</si>
  <si>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</si>
  <si>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</si>
  <si>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</si>
  <si>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</si>
  <si>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</si>
  <si>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</si>
  <si>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</si>
  <si>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</si>
  <si>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</si>
  <si>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</si>
  <si>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</si>
  <si>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</si>
  <si>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</si>
  <si>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</si>
  <si>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</si>
  <si>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</si>
  <si>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</si>
  <si>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</si>
  <si>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</si>
  <si>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</si>
  <si>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</si>
  <si>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</si>
  <si>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</si>
  <si>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</si>
  <si>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</si>
  <si>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</si>
  <si>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</si>
  <si>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</si>
  <si>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</si>
  <si>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</si>
  <si>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</si>
  <si>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</si>
  <si>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</si>
  <si>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</si>
  <si>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</si>
  <si>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</si>
  <si>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</si>
  <si>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</si>
  <si>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</si>
  <si>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</si>
  <si>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</si>
  <si>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</si>
  <si>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</si>
  <si>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</si>
  <si>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</si>
  <si>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</si>
  <si>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</si>
  <si>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</si>
  <si>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</si>
  <si>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</si>
  <si>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</si>
  <si>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</si>
  <si>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</si>
  <si>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</si>
  <si>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</si>
  <si>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</si>
  <si>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</si>
  <si>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</si>
  <si>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</si>
  <si>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</si>
  <si>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</si>
  <si>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</si>
  <si>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</si>
  <si>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</si>
  <si>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</si>
  <si>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</si>
  <si>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</si>
  <si>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</si>
  <si>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</si>
  <si>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</si>
  <si>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</si>
  <si>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</si>
  <si>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</si>
  <si>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</si>
  <si>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</si>
  <si>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</si>
  <si>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</si>
  <si>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</si>
  <si>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</si>
  <si>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</si>
  <si>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</si>
  <si>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</si>
  <si>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</si>
  <si>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</si>
  <si>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</si>
  <si>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</si>
  <si>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</si>
  <si>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</si>
  <si>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</si>
  <si>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</si>
  <si>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</si>
  <si>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</si>
  <si>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</si>
  <si>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</si>
  <si>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</si>
  <si>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</si>
  <si>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</si>
  <si>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</si>
  <si>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</si>
  <si>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</si>
  <si>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</si>
  <si>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</si>
  <si>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</si>
  <si>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</si>
  <si>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</si>
  <si>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</si>
  <si>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</si>
  <si>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</si>
  <si>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</si>
  <si>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</si>
  <si>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</si>
  <si>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</si>
  <si>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</si>
  <si>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</si>
  <si>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</si>
  <si>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</si>
  <si>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</si>
  <si>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</si>
  <si>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</si>
  <si>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</si>
  <si>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</si>
  <si>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</si>
  <si>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</si>
  <si>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</si>
  <si>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</si>
  <si>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</si>
  <si>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</si>
  <si>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</si>
  <si>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</si>
  <si>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</si>
  <si>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</si>
  <si>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</si>
  <si>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</si>
  <si>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</si>
  <si>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</si>
  <si>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</si>
  <si>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</si>
  <si>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</si>
  <si>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</si>
  <si>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</si>
  <si>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</si>
  <si>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</si>
  <si>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</si>
  <si>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</si>
  <si>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</si>
  <si>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</si>
  <si>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</si>
  <si>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</si>
  <si>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</si>
  <si>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</si>
  <si>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</si>
  <si>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</si>
  <si>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</si>
  <si>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</si>
  <si>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</si>
  <si>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</si>
  <si>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</si>
  <si>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</si>
  <si>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</si>
  <si>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</si>
  <si>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</si>
  <si>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</si>
  <si>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</si>
  <si>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</si>
  <si>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</si>
  <si>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</si>
  <si>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</si>
  <si>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</si>
  <si>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</si>
  <si>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</si>
  <si>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</si>
  <si>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</si>
  <si>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</si>
  <si>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</si>
  <si>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</si>
  <si>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</si>
  <si>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</si>
  <si>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</si>
  <si>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</si>
  <si>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</si>
  <si>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</si>
  <si>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</si>
  <si>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</si>
  <si>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</si>
  <si>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</si>
  <si>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</si>
  <si>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</si>
  <si>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</si>
  <si>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</si>
  <si>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</si>
  <si>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</si>
  <si>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</si>
  <si>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</si>
  <si>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</si>
  <si>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</si>
  <si>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</si>
  <si>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</si>
  <si>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</si>
  <si>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</si>
  <si>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</si>
  <si>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</si>
  <si>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</si>
  <si>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</si>
  <si>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</si>
  <si>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</si>
  <si>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</si>
  <si>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</si>
  <si>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</si>
  <si>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</si>
  <si>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</si>
  <si>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</si>
  <si>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</si>
  <si>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</si>
  <si>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</si>
  <si>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</si>
  <si>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</si>
  <si>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</si>
  <si>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</si>
  <si>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</si>
  <si>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</si>
  <si>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</si>
  <si>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</si>
  <si>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</si>
  <si>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</si>
  <si>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</si>
  <si>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</si>
  <si>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</si>
  <si>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</si>
  <si>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</si>
  <si>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</si>
  <si>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</si>
  <si>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</si>
  <si>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</si>
  <si>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</si>
  <si>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</si>
  <si>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</si>
  <si>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</si>
  <si>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</si>
  <si>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</si>
  <si>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</si>
  <si>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</si>
  <si>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</si>
  <si>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</si>
  <si>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</si>
  <si>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</si>
  <si>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</si>
  <si>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</si>
  <si>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</si>
  <si>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</si>
  <si>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</si>
  <si>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</si>
  <si>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</si>
  <si>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</si>
  <si>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</si>
  <si>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</si>
  <si>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</si>
  <si>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</si>
  <si>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</si>
  <si>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</si>
  <si>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</si>
  <si>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</si>
  <si>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</si>
  <si>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</si>
  <si>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</si>
  <si>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</si>
  <si>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</si>
  <si>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</si>
  <si>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</si>
  <si>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</si>
  <si>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</si>
  <si>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</si>
  <si>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</si>
  <si>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</si>
  <si>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</si>
  <si>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</si>
  <si>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</si>
  <si>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</si>
  <si>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</si>
  <si>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</si>
  <si>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</si>
  <si>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</si>
  <si>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</si>
  <si>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</si>
  <si>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</si>
  <si>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</si>
  <si>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</si>
  <si>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</si>
  <si>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</si>
  <si>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</si>
  <si>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</si>
  <si>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</si>
  <si>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</si>
  <si>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</si>
  <si>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</si>
  <si>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</si>
  <si>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</si>
  <si>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</si>
  <si>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</si>
  <si>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</si>
  <si>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</si>
  <si>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</si>
  <si>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</si>
  <si>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</si>
  <si>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</si>
  <si>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</si>
  <si>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</si>
  <si>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</si>
  <si>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</si>
  <si>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</si>
  <si>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</si>
  <si>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</si>
  <si>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</si>
  <si>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</si>
  <si>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</si>
  <si>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</si>
  <si>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</si>
  <si>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</si>
  <si>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</si>
  <si>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</si>
  <si>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</si>
  <si>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</si>
  <si>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</si>
  <si>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</si>
  <si>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</si>
  <si>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</si>
  <si>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</si>
  <si>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</si>
  <si>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</si>
  <si>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</si>
  <si>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</si>
  <si>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</si>
  <si>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</si>
  <si>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</si>
  <si>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</si>
  <si>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</si>
  <si>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</si>
  <si>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</si>
  <si>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</si>
  <si>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</si>
  <si>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</si>
  <si>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</si>
  <si>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</si>
  <si>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</si>
  <si>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</si>
  <si>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</si>
  <si>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</si>
  <si>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</si>
  <si>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</si>
  <si>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</si>
  <si>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</si>
  <si>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</si>
  <si>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</si>
  <si>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</si>
  <si>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</si>
  <si>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</si>
  <si>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</si>
  <si>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</si>
  <si>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</si>
  <si>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</si>
  <si>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</si>
  <si>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</si>
  <si>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</si>
  <si>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</si>
  <si>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</si>
  <si>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</si>
  <si>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</si>
  <si>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</si>
  <si>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</si>
  <si>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</si>
  <si>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</si>
  <si>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</si>
  <si>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</si>
  <si>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</si>
  <si>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</si>
  <si>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</si>
  <si>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</si>
  <si>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</si>
  <si>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</si>
  <si>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</si>
  <si>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</si>
  <si>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</si>
  <si>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</si>
  <si>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</si>
  <si>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</si>
  <si>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</si>
  <si>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</si>
  <si>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</si>
  <si>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</si>
  <si>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</si>
  <si>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</si>
  <si>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</si>
  <si>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</si>
  <si>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</si>
  <si>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</si>
  <si>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</si>
  <si>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</si>
  <si>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</si>
  <si>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</si>
  <si>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</si>
  <si>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</si>
  <si>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</si>
  <si>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</si>
  <si>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</si>
  <si>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</si>
  <si>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</si>
  <si>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</si>
  <si>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</si>
  <si>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</si>
  <si>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</si>
  <si>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</si>
  <si>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</si>
  <si>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</si>
  <si>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</si>
  <si>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</si>
  <si>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</si>
  <si>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</si>
  <si>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</si>
  <si>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</si>
  <si>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</si>
  <si>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</si>
  <si>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</si>
  <si>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</si>
  <si>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</si>
  <si>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</si>
  <si>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</si>
  <si>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</si>
  <si>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</si>
  <si>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</si>
  <si>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</si>
  <si>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</si>
  <si>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</si>
  <si>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</si>
  <si>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</si>
  <si>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</si>
  <si>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</si>
  <si>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</si>
  <si>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</si>
  <si>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</si>
  <si>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</si>
  <si>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</si>
  <si>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</si>
  <si>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</si>
  <si>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</si>
  <si>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</si>
  <si>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</si>
  <si>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</si>
  <si>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</si>
  <si>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</si>
  <si>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</si>
  <si>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</si>
  <si>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</si>
  <si>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</si>
  <si>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</si>
  <si>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</si>
  <si>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</si>
  <si>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</si>
  <si>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</si>
  <si>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</si>
  <si>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</si>
  <si>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</si>
  <si>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</si>
  <si>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</si>
  <si>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</si>
  <si>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</si>
  <si>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</si>
  <si>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</si>
  <si>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</si>
  <si>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</si>
  <si>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</si>
  <si>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</si>
  <si>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</si>
  <si>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</si>
  <si>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</si>
  <si>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</si>
  <si>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</si>
  <si>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</si>
  <si>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</si>
  <si>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</si>
  <si>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</si>
  <si>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</si>
  <si>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</si>
  <si>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</si>
  <si>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</si>
  <si>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</si>
  <si>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</si>
  <si>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</si>
  <si>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</si>
  <si>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</si>
  <si>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</si>
  <si>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</si>
  <si>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</si>
  <si>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</si>
  <si>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</si>
  <si>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</si>
  <si>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</si>
  <si>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</si>
  <si>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</si>
  <si>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</si>
  <si>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</si>
  <si>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</si>
  <si>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</si>
  <si>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</si>
  <si>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</si>
  <si>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</si>
  <si>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</si>
  <si>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</si>
  <si>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</si>
  <si>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</si>
  <si>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</si>
  <si>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</si>
  <si>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</si>
  <si>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</si>
  <si>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</si>
  <si>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</si>
  <si>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</si>
  <si>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</si>
  <si>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</si>
  <si>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</si>
  <si>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</si>
  <si>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</si>
  <si>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</si>
  <si>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</si>
  <si>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</si>
  <si>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</si>
  <si>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</si>
  <si>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</si>
  <si>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</si>
  <si>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</si>
  <si>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</si>
  <si>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</si>
  <si>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</si>
  <si>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</si>
  <si>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</si>
  <si>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</si>
  <si>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</si>
  <si>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</si>
  <si>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</si>
  <si>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</si>
  <si>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</si>
  <si>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</si>
  <si>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</si>
  <si>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</si>
  <si>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</si>
  <si>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</si>
  <si>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</si>
  <si>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</si>
  <si>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</si>
  <si>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</si>
  <si>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</si>
  <si>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</si>
  <si>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</si>
  <si>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</si>
  <si>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</si>
  <si>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</si>
  <si>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</si>
  <si>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</si>
  <si>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</si>
  <si>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</si>
  <si>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</si>
  <si>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</si>
  <si>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</si>
  <si>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</si>
  <si>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</si>
  <si>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</si>
  <si>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</si>
  <si>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</si>
  <si>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</si>
  <si>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</si>
  <si>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</si>
  <si>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</si>
  <si>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</si>
  <si>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</si>
  <si>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</si>
  <si>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</si>
  <si>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</si>
  <si>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</si>
  <si>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</si>
  <si>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</si>
  <si>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</si>
  <si>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</si>
  <si>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</si>
  <si>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</si>
  <si>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</si>
  <si>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</si>
  <si>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</si>
  <si>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</si>
  <si>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</si>
  <si>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</si>
  <si>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</si>
  <si>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</si>
  <si>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</si>
  <si>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</si>
  <si>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</si>
  <si>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</si>
  <si>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</si>
  <si>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</si>
  <si>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</si>
  <si>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</si>
  <si>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</si>
  <si>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</si>
  <si>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</si>
  <si>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</si>
  <si>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</si>
  <si>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</si>
  <si>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</si>
  <si>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</si>
  <si>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</si>
  <si>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</si>
  <si>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</si>
  <si>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</si>
  <si>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</si>
  <si>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</si>
  <si>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</si>
  <si>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</si>
  <si>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</si>
  <si>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</si>
  <si>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</si>
  <si>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</si>
  <si>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</si>
  <si>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</si>
  <si>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</si>
  <si>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</si>
  <si>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</si>
  <si>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</si>
  <si>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</si>
  <si>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</si>
  <si>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</si>
  <si>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</si>
  <si>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</si>
  <si>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</si>
  <si>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</si>
  <si>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</si>
  <si>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</si>
  <si>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</si>
  <si>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</si>
  <si>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</si>
  <si>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</si>
  <si>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</si>
  <si>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</si>
  <si>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</si>
  <si>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</si>
  <si>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</si>
  <si>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</si>
  <si>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</si>
  <si>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</si>
  <si>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</si>
  <si>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</si>
  <si>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</si>
  <si>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</si>
  <si>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</si>
  <si>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</si>
  <si>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</si>
  <si>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</si>
  <si>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</si>
  <si>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</si>
  <si>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</si>
  <si>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</si>
  <si>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</si>
  <si>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</si>
  <si>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</si>
  <si>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</si>
  <si>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</si>
  <si>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</si>
  <si>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</si>
  <si>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</si>
  <si>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</si>
  <si>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</si>
  <si>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</si>
  <si>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</si>
  <si>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</si>
  <si>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</si>
  <si>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</si>
  <si>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</si>
  <si>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</si>
  <si>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</si>
  <si>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</si>
  <si>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</si>
  <si>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</si>
  <si>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</si>
  <si>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</si>
  <si>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</si>
  <si>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</si>
  <si>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</si>
  <si>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</si>
  <si>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</si>
  <si>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</si>
  <si>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</si>
  <si>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</si>
  <si>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</si>
  <si>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</si>
  <si>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</si>
  <si>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</si>
  <si>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</si>
  <si>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</si>
  <si>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</si>
  <si>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</si>
  <si>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</si>
  <si>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</si>
  <si>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</si>
  <si>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</si>
  <si>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</si>
  <si>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</si>
  <si>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</si>
  <si>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</si>
  <si>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</si>
  <si>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</si>
  <si>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</si>
  <si>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</si>
  <si>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</si>
  <si>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</si>
  <si>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</si>
  <si>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</si>
  <si>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</si>
  <si>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</si>
  <si>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</si>
  <si>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</si>
  <si>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</si>
  <si>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</si>
  <si>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</si>
  <si>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</si>
  <si>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</si>
  <si>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</si>
  <si>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</si>
  <si>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</si>
  <si>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</si>
  <si>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</si>
  <si>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</si>
  <si>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</si>
  <si>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</si>
  <si>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</si>
  <si>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</si>
  <si>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</si>
  <si>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</si>
  <si>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</si>
  <si>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</si>
  <si>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</si>
  <si>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</si>
  <si>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</si>
  <si>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</si>
  <si>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</si>
  <si>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</si>
  <si>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</si>
  <si>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</si>
  <si>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</si>
  <si>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</si>
  <si>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</si>
  <si>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</si>
  <si>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</si>
  <si>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</si>
  <si>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</si>
  <si>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</si>
  <si>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</si>
  <si>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</si>
  <si>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</si>
  <si>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</si>
  <si>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</si>
  <si>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</si>
  <si>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</si>
  <si>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</si>
  <si>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</si>
  <si>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</si>
  <si>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</si>
  <si>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</si>
  <si>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</si>
  <si>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</si>
  <si>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</si>
  <si>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</si>
  <si>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</si>
  <si>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</si>
  <si>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</si>
  <si>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</si>
  <si>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</si>
  <si>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</si>
  <si>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</si>
  <si>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</si>
  <si>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</si>
  <si>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</si>
  <si>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</si>
  <si>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</si>
  <si>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</si>
  <si>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</si>
  <si>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</si>
  <si>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</si>
  <si>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</si>
  <si>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</si>
  <si>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</si>
  <si>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</si>
  <si>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</si>
  <si>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</si>
  <si>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</si>
  <si>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</si>
  <si>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</si>
  <si>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</si>
  <si>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</si>
  <si>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</si>
  <si>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</si>
  <si>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</si>
  <si>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</si>
  <si>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</si>
  <si>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</si>
  <si>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</si>
  <si>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</si>
  <si>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</si>
  <si>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</si>
  <si>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</si>
  <si>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</si>
  <si>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</si>
  <si>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</si>
  <si>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</si>
  <si>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</si>
  <si>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</si>
  <si>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</si>
  <si>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</si>
  <si>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</si>
  <si>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</si>
  <si>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</si>
  <si>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</si>
  <si>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</si>
  <si>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</si>
  <si>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</si>
  <si>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</si>
  <si>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</si>
  <si>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</si>
  <si>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</si>
  <si>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</si>
  <si>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</si>
  <si>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</si>
  <si>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</si>
  <si>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</si>
  <si>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</si>
  <si>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</si>
  <si>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</si>
  <si>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</si>
  <si>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</si>
  <si>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</si>
  <si>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</si>
  <si>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</si>
  <si>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</si>
  <si>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</si>
  <si>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</si>
  <si>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</si>
  <si>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</si>
  <si>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</si>
  <si>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</si>
  <si>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</si>
  <si>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</si>
  <si>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</si>
  <si>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</si>
  <si>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</si>
  <si>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</si>
  <si>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</si>
  <si>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</si>
  <si>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</si>
  <si>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</si>
  <si>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</si>
  <si>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</si>
  <si>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</si>
  <si>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</si>
  <si>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</si>
  <si>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</si>
  <si>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</si>
  <si>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</si>
  <si>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</si>
  <si>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</si>
  <si>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</si>
  <si>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</si>
  <si>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</si>
  <si>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</si>
  <si>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</si>
  <si>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</si>
  <si>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</si>
  <si>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</si>
  <si>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</si>
  <si>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</si>
  <si>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</si>
  <si>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</si>
  <si>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</si>
  <si>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</si>
  <si>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</si>
  <si>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</si>
  <si>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</si>
  <si>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</si>
  <si>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</si>
  <si>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</si>
  <si>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</si>
  <si>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</si>
  <si>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</si>
  <si>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</si>
  <si>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</si>
  <si>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</si>
  <si>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</si>
  <si>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</si>
  <si>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</si>
  <si>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</si>
  <si>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</si>
  <si>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</si>
  <si>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</si>
  <si>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</si>
  <si>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</si>
  <si>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</si>
  <si>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</si>
  <si>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</si>
  <si>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</si>
  <si>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</si>
  <si>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</si>
  <si>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</si>
  <si>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</si>
  <si>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</si>
  <si>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</si>
  <si>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</si>
  <si>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</si>
  <si>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</si>
  <si>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</si>
  <si>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</si>
  <si>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</si>
  <si>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</si>
  <si>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</si>
  <si>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</si>
  <si>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</si>
  <si>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</si>
  <si>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</si>
  <si>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</si>
  <si>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</si>
  <si>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</si>
  <si>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</si>
  <si>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</si>
  <si>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</si>
  <si>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</si>
  <si>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</si>
  <si>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</si>
  <si>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</si>
  <si>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</si>
  <si>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</si>
  <si>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</si>
  <si>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</si>
  <si>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</si>
  <si>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</si>
  <si>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</si>
  <si>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</si>
  <si>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</si>
  <si>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</si>
  <si>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</si>
  <si>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</si>
  <si>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</si>
  <si>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</si>
  <si>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</si>
  <si>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</si>
  <si>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</si>
  <si>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</si>
  <si>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</si>
  <si>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</si>
  <si>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</si>
  <si>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</si>
  <si>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</si>
  <si>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</si>
  <si>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</si>
  <si>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</si>
  <si>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</si>
  <si>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</si>
  <si>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</si>
  <si>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</si>
  <si>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</si>
  <si>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</si>
  <si>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</si>
  <si>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</si>
  <si>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</si>
  <si>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</si>
  <si>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</si>
  <si>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</si>
  <si>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</si>
  <si>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</si>
  <si>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</si>
  <si>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</si>
  <si>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</si>
  <si>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</si>
  <si>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</si>
  <si>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</si>
  <si>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</si>
  <si>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</si>
  <si>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</si>
  <si>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</si>
  <si>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</si>
  <si>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</si>
  <si>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</si>
  <si>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</si>
  <si>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</si>
  <si>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</si>
  <si>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</si>
  <si>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</si>
  <si>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</si>
  <si>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</si>
  <si>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</si>
  <si>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</si>
  <si>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</si>
  <si>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</si>
  <si>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</si>
  <si>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</si>
  <si>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</si>
  <si>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</si>
  <si>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</si>
  <si>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</si>
  <si>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</si>
  <si>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</si>
  <si>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</si>
  <si>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</si>
  <si>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</si>
  <si>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</si>
  <si>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</si>
  <si>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</si>
  <si>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</si>
  <si>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</si>
  <si>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</si>
  <si>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</si>
  <si>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</si>
  <si>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</si>
  <si>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</si>
  <si>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</si>
  <si>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</si>
  <si>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</si>
  <si>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</si>
  <si>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</si>
  <si>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</si>
  <si>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</si>
  <si>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</si>
  <si>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</si>
  <si>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</si>
  <si>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</si>
  <si>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</si>
  <si>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</si>
  <si>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</si>
  <si>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</si>
  <si>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</si>
  <si>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</si>
  <si>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</si>
  <si>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</si>
  <si>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</si>
  <si>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</si>
  <si>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</si>
  <si>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</si>
  <si>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</si>
  <si>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</si>
  <si>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</si>
  <si>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</si>
  <si>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</si>
  <si>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</si>
  <si>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</si>
  <si>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</si>
  <si>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</si>
  <si>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</si>
  <si>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</si>
  <si>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</si>
  <si>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</si>
  <si>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</si>
  <si>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</si>
  <si>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</si>
  <si>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</si>
  <si>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</si>
  <si>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</si>
  <si>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</si>
  <si>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</si>
  <si>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</si>
  <si>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</si>
  <si>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</si>
  <si>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</si>
  <si>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</si>
  <si>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</si>
  <si>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</si>
  <si>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</si>
  <si>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</si>
  <si>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</si>
  <si>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</si>
  <si>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</si>
  <si>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</si>
  <si>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</si>
  <si>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</si>
  <si>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</si>
  <si>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</si>
  <si>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</si>
  <si>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</si>
  <si>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</si>
  <si>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</si>
  <si>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</si>
  <si>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</si>
  <si>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</si>
  <si>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</si>
  <si>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</si>
  <si>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</si>
  <si>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</si>
  <si>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</si>
  <si>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</si>
  <si>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</si>
  <si>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</si>
  <si>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</si>
  <si>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</si>
  <si>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</si>
  <si>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</si>
  <si>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</si>
  <si>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</si>
  <si>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</si>
  <si>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</si>
  <si>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</si>
  <si>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</si>
  <si>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</si>
  <si>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</si>
  <si>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</si>
  <si>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</si>
  <si>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</si>
  <si>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</si>
  <si>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</si>
  <si>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</si>
  <si>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</si>
  <si>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</si>
  <si>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</si>
  <si>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</si>
  <si>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</si>
  <si>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</si>
  <si>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</si>
  <si>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</si>
  <si>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</si>
  <si>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</si>
  <si>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</si>
  <si>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</si>
  <si>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</si>
  <si>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</si>
  <si>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</si>
  <si>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</si>
  <si>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</si>
  <si>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</si>
  <si>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</si>
  <si>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</si>
  <si>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</si>
  <si>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</si>
  <si>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</si>
  <si>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</si>
  <si>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</si>
  <si>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</si>
  <si>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</si>
  <si>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</si>
  <si>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</si>
  <si>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</si>
  <si>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</si>
  <si>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</si>
  <si>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</si>
  <si>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</si>
  <si>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</si>
  <si>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</si>
  <si>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</si>
  <si>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</si>
  <si>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</si>
  <si>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</si>
  <si>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</si>
  <si>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</si>
  <si>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</si>
  <si>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</si>
  <si>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</si>
  <si>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</si>
  <si>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</si>
  <si>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</si>
  <si>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</si>
  <si>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</si>
  <si>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</si>
  <si>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</si>
  <si>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</si>
  <si>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</si>
  <si>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</si>
  <si>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</si>
  <si>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</si>
  <si>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</si>
  <si>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</si>
  <si>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</si>
  <si>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</si>
  <si>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</si>
  <si>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</si>
  <si>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</si>
  <si>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</si>
  <si>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</si>
  <si>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</si>
  <si>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</si>
  <si>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</si>
  <si>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</si>
  <si>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</si>
  <si>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</si>
  <si>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</si>
  <si>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</si>
  <si>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</si>
  <si>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</si>
  <si>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</si>
  <si>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</si>
  <si>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</si>
  <si>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</si>
  <si>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</si>
  <si>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</si>
  <si>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</si>
  <si>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</si>
  <si>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</si>
  <si>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</si>
  <si>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</si>
  <si>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</si>
  <si>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</si>
  <si>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</si>
  <si>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</si>
  <si>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</si>
  <si>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</si>
  <si>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</si>
  <si>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</si>
  <si>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</si>
  <si>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</si>
  <si>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</si>
  <si>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</si>
  <si>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</si>
  <si>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</si>
  <si>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</si>
  <si>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</si>
  <si>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</si>
  <si>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</si>
  <si>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</si>
  <si>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</si>
  <si>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</si>
  <si>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</si>
  <si>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</si>
  <si>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</si>
  <si>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</si>
  <si>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</si>
  <si>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</si>
  <si>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</si>
  <si>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</si>
  <si>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</si>
  <si>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</si>
  <si>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</si>
  <si>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</si>
  <si>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</si>
  <si>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</si>
  <si>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</si>
  <si>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</si>
  <si>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</si>
  <si>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</si>
  <si>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</si>
  <si>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</si>
  <si>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</si>
  <si>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</si>
  <si>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</si>
  <si>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</si>
  <si>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</si>
  <si>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</si>
  <si>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</si>
  <si>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</si>
  <si>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</si>
  <si>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</si>
  <si>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</si>
  <si>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</si>
  <si>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</si>
  <si>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</si>
  <si>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</si>
  <si>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</si>
  <si>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</si>
  <si>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</si>
  <si>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</si>
  <si>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</si>
  <si>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</si>
  <si>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</si>
  <si>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</si>
  <si>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</si>
  <si>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</si>
  <si>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</si>
  <si>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</si>
  <si>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</si>
  <si>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</si>
  <si>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</si>
  <si>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</si>
  <si>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</si>
  <si>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</si>
  <si>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</si>
  <si>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</si>
  <si>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</si>
  <si>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</si>
  <si>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</si>
  <si>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</si>
  <si>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</si>
  <si>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</si>
  <si>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</si>
  <si>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</si>
  <si>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</si>
  <si>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</si>
  <si>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</si>
  <si>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</si>
  <si>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</si>
  <si>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</si>
  <si>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</si>
  <si>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</si>
  <si>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</si>
  <si>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</si>
  <si>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</si>
  <si>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</si>
  <si>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</si>
  <si>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</si>
  <si>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</si>
  <si>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</si>
  <si>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</si>
  <si>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</si>
  <si>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</si>
  <si>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</si>
  <si>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</si>
  <si>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</si>
  <si>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</si>
  <si>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</si>
  <si>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</si>
  <si>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</si>
  <si>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</si>
  <si>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</si>
  <si>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</si>
  <si>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</si>
  <si>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</si>
  <si>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</si>
  <si>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</si>
  <si>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</si>
  <si>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</si>
  <si>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</si>
  <si>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</si>
  <si>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</si>
  <si>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</si>
  <si>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</si>
  <si>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</si>
  <si>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</si>
  <si>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</si>
  <si>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</si>
  <si>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</si>
  <si>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</si>
  <si>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</si>
  <si>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</si>
  <si>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</si>
  <si>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</si>
  <si>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</si>
  <si>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</si>
  <si>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</si>
  <si>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</si>
  <si>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</si>
  <si>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</si>
  <si>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</si>
  <si>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</si>
  <si>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</si>
  <si>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</si>
  <si>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</si>
  <si>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</si>
  <si>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</si>
  <si>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</si>
  <si>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</si>
  <si>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</si>
  <si>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</si>
  <si>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</si>
  <si>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</si>
  <si>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</si>
  <si>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</si>
  <si>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</si>
  <si>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</si>
  <si>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</si>
  <si>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</si>
  <si>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</si>
  <si>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</si>
  <si>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</si>
  <si>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</si>
  <si>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</si>
  <si>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</si>
  <si>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</si>
  <si>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</si>
  <si>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</si>
  <si>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</si>
  <si>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</si>
  <si>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</si>
  <si>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</si>
  <si>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</si>
  <si>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</si>
  <si>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</si>
  <si>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</si>
  <si>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</si>
  <si>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</si>
  <si>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</si>
  <si>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</si>
  <si>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</si>
  <si>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</si>
  <si>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</si>
  <si>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</si>
  <si>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</si>
  <si>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</si>
  <si>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</si>
  <si>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</si>
  <si>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</si>
  <si>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</si>
  <si>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</si>
  <si>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</si>
  <si>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</si>
  <si>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</si>
  <si>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</si>
  <si>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</si>
  <si>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</si>
  <si>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</si>
  <si>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</si>
  <si>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</si>
  <si>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</si>
  <si>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</si>
  <si>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</si>
  <si>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</si>
  <si>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</si>
  <si>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</si>
  <si>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</si>
  <si>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</si>
  <si>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</si>
  <si>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</si>
  <si>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</si>
  <si>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</si>
  <si>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</si>
  <si>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</si>
  <si>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</si>
  <si>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</si>
  <si>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</si>
  <si>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</si>
  <si>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</si>
  <si>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</si>
  <si>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</si>
  <si>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</si>
  <si>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</si>
  <si>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</si>
  <si>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</si>
  <si>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</si>
  <si>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</si>
  <si>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</si>
  <si>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</si>
  <si>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</si>
  <si>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</si>
  <si>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</si>
  <si>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</si>
  <si>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</si>
  <si>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</si>
  <si>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</si>
  <si>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</si>
  <si>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</si>
  <si>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</si>
  <si>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</si>
  <si>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</si>
  <si>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</si>
  <si>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</si>
  <si>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</si>
  <si>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</si>
  <si>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</si>
  <si>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</si>
  <si>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</si>
  <si>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</si>
  <si>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</si>
  <si>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</si>
  <si>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</si>
  <si>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</si>
  <si>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</si>
  <si>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</si>
  <si>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</si>
  <si>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</si>
  <si>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</si>
  <si>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</si>
  <si>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</si>
  <si>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</si>
  <si>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</si>
  <si>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</si>
  <si>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</si>
  <si>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</si>
  <si>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</si>
  <si>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</si>
  <si>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</si>
  <si>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</si>
  <si>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</si>
  <si>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</si>
  <si>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</si>
  <si>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</si>
  <si>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</si>
  <si>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</si>
  <si>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</si>
  <si>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</si>
  <si>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</si>
  <si>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</si>
  <si>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</si>
  <si>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</si>
  <si>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</si>
  <si>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</si>
  <si>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</si>
  <si>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</si>
  <si>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</si>
  <si>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</si>
  <si>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</si>
  <si>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</si>
  <si>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</si>
  <si>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</si>
  <si>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</si>
  <si>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</si>
  <si>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</si>
  <si>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</si>
  <si>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</si>
  <si>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</si>
  <si>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</si>
  <si>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</si>
  <si>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</si>
  <si>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</si>
  <si>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</si>
  <si>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</si>
  <si>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</si>
  <si>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</si>
  <si>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</si>
  <si>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</si>
  <si>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</si>
  <si>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</si>
  <si>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</si>
  <si>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</si>
  <si>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</si>
  <si>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</si>
  <si>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</si>
  <si>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</si>
  <si>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</si>
  <si>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</si>
  <si>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</si>
  <si>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</si>
  <si>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</si>
  <si>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</si>
  <si>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</si>
  <si>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</si>
  <si>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</si>
  <si>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</si>
  <si>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</si>
  <si>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</si>
  <si>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</si>
  <si>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</si>
  <si>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</si>
  <si>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</si>
  <si>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</si>
  <si>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</si>
  <si>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</si>
  <si>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</si>
  <si>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</si>
  <si>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</si>
  <si>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</si>
  <si>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</si>
  <si>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</si>
  <si>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</si>
  <si>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</si>
  <si>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</si>
  <si>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</si>
  <si>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</si>
  <si>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</si>
  <si>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</si>
  <si>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</si>
  <si>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</si>
  <si>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</si>
  <si>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</si>
  <si>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</si>
  <si>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</si>
  <si>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</si>
  <si>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</si>
  <si>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</si>
  <si>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</si>
  <si>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</si>
  <si>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</si>
  <si>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</si>
  <si>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</si>
  <si>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</si>
  <si>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</si>
  <si>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</si>
  <si>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</si>
  <si>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</si>
  <si>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</si>
  <si>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</si>
  <si>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</si>
  <si>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</si>
  <si>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</si>
  <si>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</si>
  <si>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</si>
  <si>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</si>
  <si>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</si>
  <si>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</si>
  <si>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</si>
  <si>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</si>
  <si>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</si>
  <si>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</si>
  <si>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</si>
  <si>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</si>
  <si>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</si>
  <si>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</si>
  <si>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</si>
  <si>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</si>
  <si>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</si>
  <si>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</si>
  <si>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</si>
  <si>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</si>
  <si>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</si>
  <si>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</si>
  <si>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</si>
  <si>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</si>
  <si>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</si>
  <si>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</si>
  <si>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</si>
  <si>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</si>
  <si>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</si>
  <si>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</si>
  <si>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</si>
  <si>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</si>
  <si>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</si>
  <si>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</si>
  <si>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</si>
  <si>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</si>
  <si>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</si>
  <si>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</si>
  <si>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</si>
  <si>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</si>
  <si>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</si>
  <si>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</si>
  <si>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</si>
  <si>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</si>
  <si>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</si>
  <si>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</si>
  <si>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</si>
  <si>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 xml:space="preserve"> Vijay</t>
  </si>
  <si>
    <t>28/10/2024 - 3/11/2024</t>
  </si>
  <si>
    <t>Vijay, YZ, Jonathan</t>
  </si>
  <si>
    <t>Jia Leong, Vijay, Jonathan</t>
  </si>
  <si>
    <t>Jonathan,Suki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</si>
</sst>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6"/>
      <c r="H2" s="816"/>
      <c r="I2" s="816"/>
      <c r="J2" s="816"/>
      <c r="K2" s="8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 x14ac:dyDescent="0.2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 x14ac:dyDescent="0.2">
      <c r="A6" s="473"/>
      <c r="B6" s="475" t="s">
        <v>1</v>
      </c>
      <c r="C6" s="817" t="s">
        <v>6</v>
      </c>
      <c r="D6" s="817"/>
      <c r="E6" s="817"/>
      <c r="F6" s="817"/>
      <c r="G6" s="818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17" t="s">
        <v>17</v>
      </c>
      <c r="AZ6" s="817"/>
      <c r="BA6" s="817"/>
      <c r="BB6" s="81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8" t="s">
        <v>76</v>
      </c>
      <c r="B1" s="828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434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208</v>
      </c>
      <c r="M50" s="61"/>
    </row>
    <row r="51" spans="2:13" x14ac:dyDescent="0.2">
      <c r="B51" s="387" t="s">
        <v>138</v>
      </c>
      <c r="D51" t="s">
        <v>457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208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503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503</v>
      </c>
      <c r="M50" s="61"/>
      <c r="N50" s="62"/>
    </row>
    <row r="51" spans="2:14" x14ac:dyDescent="0.2">
      <c r="B51" s="387" t="s">
        <v>138</v>
      </c>
      <c r="D51" t="s">
        <v>457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654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4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5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5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5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5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5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5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5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5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5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5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5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5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5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5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5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5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5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5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5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5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6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678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715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799</v>
      </c>
    </row>
    <row r="49" spans="2:15" x14ac:dyDescent="0.2">
      <c r="B49" s="387" t="s">
        <v>138</v>
      </c>
      <c r="D49" t="s">
        <v>800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801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823</v>
      </c>
    </row>
    <row r="49" spans="2:15" x14ac:dyDescent="0.2">
      <c r="B49" s="387" t="s">
        <v>138</v>
      </c>
      <c r="D49" t="s">
        <v>824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849</v>
      </c>
    </row>
    <row r="49" spans="2:15" x14ac:dyDescent="0.2">
      <c r="B49" s="387" t="s">
        <v>138</v>
      </c>
      <c r="D49" t="s">
        <v>850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890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962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987</v>
      </c>
    </row>
    <row r="49" spans="2:15" x14ac:dyDescent="0.2">
      <c r="B49" s="387" t="s">
        <v>138</v>
      </c>
      <c r="D49" t="s">
        <v>988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1110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1131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1181</v>
      </c>
    </row>
    <row r="51" spans="2:15" x14ac:dyDescent="0.2">
      <c r="B51" s="387" t="s">
        <v>138</v>
      </c>
      <c r="D51" t="s">
        <v>1081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D52" t="s">
        <v>1188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1229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1268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 t="s">
        <v>1439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1440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1462</v>
      </c>
    </row>
    <row r="33" spans="2:15" x14ac:dyDescent="0.2">
      <c r="B33" s="56"/>
      <c r="D33" s="246" t="s">
        <v>1463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3"/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5" spans="2:15" x14ac:dyDescent="0.2">
      <c r="B35" s="127" t="s">
        <v>136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/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1585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 t="s">
        <v>1624</v>
      </c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1625</v>
      </c>
      <c r="F35">
        <v>44</v>
      </c>
      <c r="M35" s="61"/>
      <c r="N35" s="62"/>
      <c r="O35" s="61"/>
    </row>
    <row r="36" spans="5:15" hidden="1" x14ac:dyDescent="0.2">
      <c r="E36" s="254" t="s">
        <v>1626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1627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1628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1629</v>
      </c>
      <c r="F39">
        <f>26+16</f>
        <v>42</v>
      </c>
    </row>
    <row r="40" spans="5:15" hidden="1" x14ac:dyDescent="0.2">
      <c r="E40" s="254" t="s">
        <v>1630</v>
      </c>
      <c r="F40">
        <f>38+24</f>
        <v>62</v>
      </c>
    </row>
    <row r="41" spans="5:15" hidden="1" x14ac:dyDescent="0.2">
      <c r="E41" s="254" t="s">
        <v>1631</v>
      </c>
      <c r="F41">
        <v>15</v>
      </c>
    </row>
    <row r="42" spans="5:15" hidden="1" x14ac:dyDescent="0.2">
      <c r="E42" s="254" t="s">
        <v>1632</v>
      </c>
      <c r="F42">
        <v>14</v>
      </c>
    </row>
    <row r="43" spans="5:15" hidden="1" x14ac:dyDescent="0.2">
      <c r="E43" s="254" t="s">
        <v>1633</v>
      </c>
      <c r="F43">
        <v>11</v>
      </c>
    </row>
    <row r="44" spans="5:15" hidden="1" x14ac:dyDescent="0.2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1635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1664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1464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1681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1712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0" spans="2:22" x14ac:dyDescent="0.2">
      <c r="D30" t="s">
        <v>1711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1720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1744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1754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1762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1462</v>
      </c>
    </row>
    <row r="24" spans="2:22" x14ac:dyDescent="0.2">
      <c r="B24" s="56"/>
      <c r="D24" s="58" t="s">
        <v>1463</v>
      </c>
    </row>
    <row r="27" spans="2:22" x14ac:dyDescent="0.2">
      <c r="B27" s="127" t="s">
        <v>136</v>
      </c>
      <c r="D27" s="167" t="s">
        <v>1776</v>
      </c>
    </row>
    <row r="29" spans="2:22" x14ac:dyDescent="0.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1782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1782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6"/>
      <c r="N5" s="847"/>
      <c r="O5" s="848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67" t="s">
        <v>1797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1798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1798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6"/>
      <c r="N5" s="847"/>
      <c r="O5" s="8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6"/>
      <c r="N5" s="847"/>
      <c r="O5" s="8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6"/>
      <c r="N5" s="847"/>
      <c r="O5" s="8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1804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6"/>
      <c r="N5" s="847"/>
      <c r="O5" s="8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6"/>
      <c r="N5" s="847"/>
      <c r="O5" s="8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D31" s="102" t="s">
        <v>1090</v>
      </c>
      <c r="E31" s="102"/>
      <c r="F31" s="79"/>
      <c r="G31" s="79"/>
      <c r="H31" s="79"/>
      <c r="I31" s="79"/>
      <c r="J31" s="79"/>
      <c r="K31" s="149"/>
      <c r="M31" s="838"/>
      <c r="N31" s="838"/>
      <c r="O31" s="838"/>
    </row>
    <row r="32" spans="2:22" x14ac:dyDescent="0.2">
      <c r="D32" s="103" t="s">
        <v>686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1777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1809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1809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6"/>
      <c r="N5" s="847"/>
      <c r="O5" s="8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6"/>
      <c r="N5" s="847"/>
      <c r="O5" s="8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1816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6"/>
      <c r="N5" s="847"/>
      <c r="O5" s="8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52"/>
      <c r="D2" s="852"/>
      <c r="E2" s="852"/>
      <c r="F2" s="852"/>
      <c r="G2" s="852"/>
      <c r="H2" s="852"/>
      <c r="I2" s="852"/>
      <c r="J2" s="852"/>
      <c r="K2" s="852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38" t="s">
        <v>1820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6"/>
      <c r="N5" s="847"/>
      <c r="O5" s="8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  <row r="27" spans="2:22" x14ac:dyDescent="0.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686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x14ac:dyDescent="0.2">
      <c r="B2" s="838" t="s">
        <v>1825</v>
      </c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9" t="s">
        <v>80</v>
      </c>
      <c r="C4" s="852"/>
      <c r="D4" s="852"/>
      <c r="E4" s="852"/>
      <c r="F4" s="852"/>
      <c r="G4" s="852"/>
      <c r="H4" s="852"/>
      <c r="I4" s="852"/>
      <c r="J4" s="852"/>
      <c r="K4" s="852"/>
      <c r="L4" s="61"/>
      <c r="M4" s="844" t="s">
        <v>1781</v>
      </c>
      <c r="N4" s="845"/>
      <c r="O4" s="845"/>
      <c r="P4" s="845"/>
      <c r="Q4" s="845"/>
      <c r="R4" s="845"/>
      <c r="S4" s="845"/>
      <c r="T4" s="845"/>
      <c r="U4" s="845"/>
      <c r="V4" s="8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6"/>
      <c r="N5" s="847"/>
      <c r="O5" s="8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1829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1839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1842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4" t="s">
        <v>79</v>
      </c>
      <c r="C1" s="854"/>
      <c r="D1" s="854"/>
      <c r="E1" s="854"/>
      <c r="F1" s="854"/>
      <c r="G1" s="854"/>
      <c r="H1" s="854"/>
      <c r="I1" s="854"/>
      <c r="J1" s="854"/>
      <c r="K1" s="8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 x14ac:dyDescent="0.2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2059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5" t="s">
        <v>2108</v>
      </c>
      <c r="C60" s="855"/>
      <c r="D60" s="855"/>
      <c r="E60" s="855"/>
    </row>
    <row r="61" spans="1:15" x14ac:dyDescent="0.2">
      <c r="B61" s="855" t="s">
        <v>2109</v>
      </c>
      <c r="C61" s="855"/>
      <c r="D61" s="833"/>
      <c r="E61" s="833"/>
      <c r="F61" s="833"/>
    </row>
    <row r="62" spans="1:15" x14ac:dyDescent="0.2">
      <c r="B62" s="855" t="s">
        <v>2110</v>
      </c>
      <c r="C62" s="855"/>
      <c r="D62" s="855"/>
      <c r="E62" s="855"/>
      <c r="F62" s="855"/>
    </row>
    <row r="63" spans="1:15" x14ac:dyDescent="0.2">
      <c r="B63" s="855" t="s">
        <v>2111</v>
      </c>
      <c r="C63" s="855"/>
      <c r="D63" s="855"/>
      <c r="E63" s="855"/>
      <c r="F63" s="855"/>
    </row>
    <row r="64" spans="1:15" x14ac:dyDescent="0.2">
      <c r="B64" s="855" t="s">
        <v>2112</v>
      </c>
      <c r="C64" s="855"/>
      <c r="D64" s="855"/>
      <c r="E64" s="855"/>
      <c r="F64" s="8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2113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2153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2183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1" t="s">
        <v>2321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57" t="s">
        <v>2323</v>
      </c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734"/>
    </row>
    <row r="6" spans="2:41" ht="15" customHeight="1" x14ac:dyDescent="0.2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F49" s="855" t="s">
        <v>2358</v>
      </c>
      <c r="G49" s="856"/>
      <c r="H49" s="732">
        <v>45522</v>
      </c>
      <c r="I49" t="s">
        <v>2359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2395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60"/>
      <c r="L30" s="61"/>
      <c r="M30" s="199"/>
      <c r="N30" s="812">
        <f>SUM(N6:N28)</f>
        <v>311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2564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M3" zoomScale="115" zoomScaleNormal="115" workbookViewId="0">
      <selection activeCell="H35" sqref="H35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2644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8</v>
      </c>
      <c r="O10" s="803" t="s">
        <v>2645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 t="s">
        <v>328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 t="s">
        <v>328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 t="s">
        <v>328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2648</v>
      </c>
      <c r="I14" s="627" t="s">
        <v>2044</v>
      </c>
      <c r="J14" s="458" t="s">
        <v>328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2649</v>
      </c>
      <c r="F15" s="587" t="s">
        <v>2137</v>
      </c>
      <c r="G15" s="587" t="s">
        <v>2301</v>
      </c>
      <c r="H15" s="585" t="s">
        <v>2648</v>
      </c>
      <c r="I15" s="627" t="s">
        <v>2044</v>
      </c>
      <c r="J15" s="458" t="s">
        <v>328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2649</v>
      </c>
      <c r="F16" s="587" t="s">
        <v>2137</v>
      </c>
      <c r="G16" s="587" t="s">
        <v>2140</v>
      </c>
      <c r="H16" s="585" t="s">
        <v>2648</v>
      </c>
      <c r="I16" s="627" t="s">
        <v>2044</v>
      </c>
      <c r="J16" s="458" t="s">
        <v>328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2649</v>
      </c>
      <c r="F17" s="587" t="s">
        <v>2647</v>
      </c>
      <c r="G17" s="587" t="s">
        <v>2650</v>
      </c>
      <c r="H17" s="585" t="s">
        <v>2648</v>
      </c>
      <c r="I17" s="627" t="s">
        <v>2044</v>
      </c>
      <c r="J17" s="458" t="s">
        <v>328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2650</v>
      </c>
      <c r="H18" s="585" t="s">
        <v>2648</v>
      </c>
      <c r="I18" s="627" t="s">
        <v>2616</v>
      </c>
      <c r="J18" s="458" t="s">
        <v>328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2650</v>
      </c>
      <c r="H19" s="585" t="s">
        <v>2652</v>
      </c>
      <c r="I19" s="627" t="s">
        <v>110</v>
      </c>
      <c r="J19" s="458" t="s">
        <v>328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2653</v>
      </c>
      <c r="G20" s="587" t="s">
        <v>2572</v>
      </c>
      <c r="H20" s="585" t="s">
        <v>2654</v>
      </c>
      <c r="I20" s="627" t="s">
        <v>2655</v>
      </c>
      <c r="J20" s="458" t="s">
        <v>328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2653</v>
      </c>
      <c r="G21" s="656" t="s">
        <v>2656</v>
      </c>
      <c r="H21" s="658" t="s">
        <v>2657</v>
      </c>
      <c r="I21" s="657" t="s">
        <v>2658</v>
      </c>
      <c r="J21" s="458" t="s">
        <v>328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2659</v>
      </c>
      <c r="G22" s="656" t="s">
        <v>710</v>
      </c>
      <c r="H22" s="657" t="s">
        <v>2660</v>
      </c>
      <c r="I22" s="657" t="s">
        <v>2661</v>
      </c>
      <c r="J22" s="458" t="s">
        <v>328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2662</v>
      </c>
      <c r="H23" s="657" t="s">
        <v>2233</v>
      </c>
      <c r="I23" s="657" t="s">
        <v>2663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2664</v>
      </c>
      <c r="G24" s="657" t="s">
        <v>2665</v>
      </c>
      <c r="H24" s="657" t="s">
        <v>2493</v>
      </c>
      <c r="I24" s="657" t="s">
        <v>2666</v>
      </c>
      <c r="J24" s="458" t="s">
        <v>328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2664</v>
      </c>
      <c r="G25" s="657" t="s">
        <v>2667</v>
      </c>
      <c r="H25" s="657" t="s">
        <v>2493</v>
      </c>
      <c r="I25" s="657" t="s">
        <v>2668</v>
      </c>
      <c r="J25" s="458" t="s">
        <v>328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2669</v>
      </c>
      <c r="F26" s="656" t="s">
        <v>2670</v>
      </c>
      <c r="G26" s="657" t="s">
        <v>2671</v>
      </c>
      <c r="H26" s="657" t="s">
        <v>2672</v>
      </c>
      <c r="I26" s="657" t="s">
        <v>2666</v>
      </c>
      <c r="J26" s="458" t="s">
        <v>328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2673</v>
      </c>
      <c r="F27" s="587" t="s">
        <v>710</v>
      </c>
      <c r="G27" s="627" t="s">
        <v>2671</v>
      </c>
      <c r="H27" s="627" t="s">
        <v>2672</v>
      </c>
      <c r="I27" s="627" t="s">
        <v>2674</v>
      </c>
      <c r="J27" s="458" t="s">
        <v>328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2673</v>
      </c>
      <c r="F28" s="587" t="s">
        <v>2514</v>
      </c>
      <c r="G28" s="627" t="s">
        <v>2671</v>
      </c>
      <c r="H28" s="627" t="s">
        <v>2672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2673</v>
      </c>
      <c r="F29" s="587" t="s">
        <v>2514</v>
      </c>
      <c r="G29" s="627" t="s">
        <v>2592</v>
      </c>
      <c r="H29" s="585" t="s">
        <v>2631</v>
      </c>
      <c r="I29" s="627" t="s">
        <v>2674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2673</v>
      </c>
      <c r="F30" s="587" t="s">
        <v>2136</v>
      </c>
      <c r="G30" s="627" t="s">
        <v>2592</v>
      </c>
      <c r="H30" s="585" t="s">
        <v>2631</v>
      </c>
      <c r="I30" s="627" t="s">
        <v>2674</v>
      </c>
      <c r="J30" s="458"/>
      <c r="K30" s="460"/>
      <c r="L30" s="61"/>
      <c r="M30" s="199"/>
      <c r="N30" s="812">
        <f>SUM(N6:N28)</f>
        <v>158.5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2673</v>
      </c>
      <c r="F31" s="587" t="s">
        <v>2514</v>
      </c>
      <c r="G31" s="627" t="s">
        <v>2592</v>
      </c>
      <c r="H31" s="585" t="s">
        <v>2631</v>
      </c>
      <c r="I31" s="627" t="s">
        <v>2675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2673</v>
      </c>
      <c r="F32" s="587" t="s">
        <v>2514</v>
      </c>
      <c r="G32" s="627" t="s">
        <v>2592</v>
      </c>
      <c r="H32" s="585" t="s">
        <v>2631</v>
      </c>
      <c r="I32" s="627" t="s">
        <v>2675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2673</v>
      </c>
      <c r="F33" s="587" t="s">
        <v>2514</v>
      </c>
      <c r="G33" s="627" t="s">
        <v>1857</v>
      </c>
      <c r="H33" s="585" t="s">
        <v>2631</v>
      </c>
      <c r="I33" s="627" t="s">
        <v>2675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O2" zoomScale="115" zoomScaleNormal="115" workbookViewId="0">
      <selection activeCell="E24" sqref="E2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2676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2440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517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2462</v>
      </c>
      <c r="F11" s="707" t="s">
        <v>2462</v>
      </c>
      <c r="G11" s="707" t="s">
        <v>2462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1956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2462</v>
      </c>
      <c r="F12" s="707" t="s">
        <v>2462</v>
      </c>
      <c r="G12" s="707" t="s">
        <v>2462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2462</v>
      </c>
      <c r="F13" s="707" t="s">
        <v>2462</v>
      </c>
      <c r="G13" s="707" t="s">
        <v>2462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2679</v>
      </c>
      <c r="F14" s="515" t="s">
        <v>2462</v>
      </c>
      <c r="G14" s="515" t="s">
        <v>2136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2679</v>
      </c>
      <c r="F15" s="515" t="s">
        <v>2136</v>
      </c>
      <c r="G15" s="515" t="s">
        <v>2136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2679</v>
      </c>
      <c r="F16" s="452" t="s">
        <v>2136</v>
      </c>
      <c r="G16" s="515" t="s">
        <v>2136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2679</v>
      </c>
      <c r="F17" s="515" t="s">
        <v>2136</v>
      </c>
      <c r="G17" s="515" t="s">
        <v>2136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2679</v>
      </c>
      <c r="F18" s="515" t="s">
        <v>2166</v>
      </c>
      <c r="G18" s="452" t="s">
        <v>2136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1903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2677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1903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2514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2678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2678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790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2675</v>
      </c>
      <c r="F24" s="515" t="s">
        <v>790</v>
      </c>
      <c r="G24" s="452" t="s">
        <v>62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1988</v>
      </c>
      <c r="F25" s="515" t="s">
        <v>67</v>
      </c>
      <c r="G25" s="452"/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1903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790</v>
      </c>
      <c r="G26" s="452" t="s">
        <v>1234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 t="s">
        <v>2419</v>
      </c>
      <c r="F27" s="515" t="s">
        <v>790</v>
      </c>
      <c r="G27" s="452" t="s">
        <v>1234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 t="s">
        <v>2419</v>
      </c>
      <c r="F28" s="515" t="s">
        <v>790</v>
      </c>
      <c r="G28" s="452" t="s">
        <v>1234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2419</v>
      </c>
      <c r="F29" s="515" t="s">
        <v>790</v>
      </c>
      <c r="G29" s="452" t="s">
        <v>1234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515" t="s">
        <v>790</v>
      </c>
      <c r="G30" s="452" t="s">
        <v>1234</v>
      </c>
      <c r="H30" s="814"/>
      <c r="I30" s="815"/>
      <c r="J30" s="458"/>
      <c r="K30" s="460"/>
      <c r="L30" s="61"/>
      <c r="M30" s="199"/>
      <c r="N30" s="812">
        <f>SUM(N6:N28)</f>
        <v>59.5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62</v>
      </c>
      <c r="G31" s="452" t="s">
        <v>1234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985.5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2419</v>
      </c>
      <c r="F32" s="452" t="s">
        <v>62</v>
      </c>
      <c r="G32" s="452" t="s">
        <v>1234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2419</v>
      </c>
      <c r="F33" s="452" t="s">
        <v>62</v>
      </c>
      <c r="G33" s="452" t="s">
        <v>1234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2358</v>
      </c>
      <c r="H50" s="577">
        <v>45593</v>
      </c>
      <c r="I50" t="s">
        <v>2359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 x14ac:dyDescent="0.2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 x14ac:dyDescent="0.2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 x14ac:dyDescent="0.2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 x14ac:dyDescent="0.2">
      <c r="E56" s="660" t="s">
        <v>1999</v>
      </c>
      <c r="F56" s="663"/>
      <c r="G56" s="660" t="s">
        <v>1994</v>
      </c>
      <c r="H56" s="255" t="s">
        <v>2000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2001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  <vt:lpstr>28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JONATHAN YEO WOON THAI</cp:lastModifiedBy>
  <cp:revision/>
  <dcterms:created xsi:type="dcterms:W3CDTF">2015-06-05T18:17:20Z</dcterms:created>
  <dcterms:modified xsi:type="dcterms:W3CDTF">2024-10-27T15:13:19Z</dcterms:modified>
  <cp:category/>
  <cp:contentStatus/>
</cp:coreProperties>
</file>