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251" documentId="101_{C41BB324-3EAE-5148-95F2-E4AD19BF45B2}" xr6:coauthVersionLast="47" xr6:coauthVersionMax="47" xr10:uidLastSave="{0DF1E262-C27D-4AA3-BDB0-03142DD2315B}"/>
  <bookViews>
    <workbookView xWindow="14295" yWindow="0" windowWidth="14610" windowHeight="15585" firstSheet="1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  <c r="P6" i="115"/>
  <c r="Q6" i="115"/>
  <c r="P7" i="115"/>
  <c r="Q7" i="115"/>
  <c r="P8" i="115"/>
  <c r="Q8" i="115"/>
  <c r="P9" i="115"/>
  <c r="Q9" i="115"/>
  <c r="P10" i="115"/>
  <c r="Q10" i="115"/>
  <c r="P11" i="115"/>
  <c r="Q11" i="115"/>
  <c r="P12" i="115"/>
  <c r="Q12" i="115"/>
  <c r="P13" i="115"/>
  <c r="Q13" i="115"/>
  <c r="P14" i="115"/>
  <c r="Q14" i="115"/>
  <c r="P15" i="115"/>
  <c r="Q15" i="115"/>
  <c r="P16" i="115"/>
  <c r="Q16" i="115"/>
  <c r="P17" i="115"/>
  <c r="Q17" i="115"/>
  <c r="P18" i="115"/>
  <c r="Q18" i="115"/>
  <c r="P19" i="115"/>
  <c r="Q19" i="115"/>
  <c r="P20" i="115"/>
  <c r="Q20" i="115"/>
  <c r="P21" i="115"/>
  <c r="Q21" i="115"/>
  <c r="P22" i="115"/>
  <c r="Q22" i="115"/>
  <c r="P23" i="115"/>
  <c r="Q23" i="115"/>
  <c r="P24" i="115"/>
  <c r="Q24" i="115"/>
  <c r="P25" i="115"/>
  <c r="Q25" i="115"/>
  <c r="P26" i="115"/>
  <c r="Q26" i="115"/>
  <c r="P27" i="115"/>
  <c r="Q27" i="115"/>
  <c r="P28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<sst xmlns="http://schemas.openxmlformats.org/spreadsheetml/2006/main" count="28469" uniqueCount="2670">
  <si>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</si>
  <si>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</si>
  <si>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</si>
  <si>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</si>
  <si>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</si>
  <si>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</si>
  <si>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</si>
  <si>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</si>
  <si>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</si>
  <si>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</si>
  <si>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</si>
  <si>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</si>
  <si>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</si>
  <si>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</si>
  <si>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</si>
  <si>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</si>
  <si>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</si>
  <si>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</si>
  <si>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</si>
  <si>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</si>
  <si>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</si>
  <si>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</si>
  <si>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</si>
  <si>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</si>
  <si>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</si>
  <si>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</si>
  <si>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</si>
  <si>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</si>
  <si>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</si>
  <si>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</si>
  <si>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</si>
  <si>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</si>
  <si>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</si>
  <si>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</si>
  <si>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</si>
  <si>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</si>
  <si>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</si>
  <si>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</si>
  <si>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</si>
  <si>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</si>
  <si>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</si>
  <si>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</si>
  <si>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</si>
  <si>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</si>
  <si>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</si>
  <si>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</si>
  <si>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</si>
  <si>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</si>
  <si>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</si>
  <si>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</si>
  <si>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</si>
  <si>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</si>
  <si>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</si>
  <si>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</si>
  <si>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</si>
  <si>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</si>
  <si>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</si>
  <si>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</si>
  <si>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</si>
  <si>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</si>
  <si>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</si>
  <si>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</si>
  <si>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</si>
  <si>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</si>
  <si>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</si>
  <si>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</si>
  <si>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</si>
  <si>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</si>
  <si>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</si>
  <si>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</si>
  <si>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</si>
  <si>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</si>
  <si>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</si>
  <si>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</si>
  <si>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</si>
  <si>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</si>
  <si>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</si>
  <si>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</si>
  <si>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</si>
  <si>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</si>
  <si>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</si>
  <si>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</si>
  <si>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</si>
  <si>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</si>
  <si>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</si>
  <si>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</si>
  <si>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</si>
  <si>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</si>
  <si>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</si>
  <si>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</si>
  <si>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</si>
  <si>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</si>
  <si>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</si>
  <si>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</si>
  <si>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</si>
  <si>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</si>
  <si>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</si>
  <si>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</si>
  <si>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</si>
  <si>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</si>
  <si>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</si>
  <si>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</si>
  <si>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</si>
  <si>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</si>
  <si>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</si>
  <si>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</si>
  <si>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</si>
  <si>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</si>
  <si>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</si>
  <si>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</si>
  <si>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</si>
  <si>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</si>
  <si>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</si>
  <si>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</si>
  <si>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</si>
  <si>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</si>
  <si>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</si>
  <si>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</si>
  <si>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</si>
  <si>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</si>
  <si>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</si>
  <si>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</si>
  <si>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</si>
  <si>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</si>
  <si>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</si>
  <si>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</si>
  <si>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</si>
  <si>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</si>
  <si>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</si>
  <si>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</si>
  <si>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</si>
  <si>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</si>
  <si>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</si>
  <si>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</si>
  <si>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</si>
  <si>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</si>
  <si>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</si>
  <si>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</si>
  <si>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</si>
  <si>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</si>
  <si>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</si>
  <si>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</si>
  <si>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</si>
  <si>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</si>
  <si>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</si>
  <si>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</si>
  <si>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</si>
  <si>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</si>
  <si>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</si>
  <si>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</si>
  <si>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</si>
  <si>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</si>
  <si>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</si>
  <si>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</si>
  <si>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</si>
  <si>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</si>
  <si>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</si>
  <si>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</si>
  <si>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</si>
  <si>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</si>
  <si>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</si>
  <si>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</si>
  <si>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</si>
  <si>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</si>
  <si>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</si>
  <si>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</si>
  <si>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</si>
  <si>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</si>
  <si>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</si>
  <si>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</si>
  <si>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</si>
  <si>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</si>
  <si>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</si>
  <si>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</si>
  <si>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</si>
  <si>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</si>
  <si>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</si>
  <si>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</si>
  <si>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</si>
  <si>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</si>
  <si>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</si>
  <si>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</si>
  <si>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</si>
  <si>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</si>
  <si>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</si>
  <si>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</si>
  <si>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</si>
  <si>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</si>
  <si>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</si>
  <si>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</si>
  <si>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</si>
  <si>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</si>
  <si>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</si>
  <si>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</si>
  <si>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</si>
  <si>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</si>
  <si>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</si>
  <si>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</si>
  <si>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</si>
  <si>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</si>
  <si>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</si>
  <si>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</si>
  <si>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</si>
  <si>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</si>
  <si>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</si>
  <si>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</si>
  <si>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</si>
  <si>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</si>
  <si>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</si>
  <si>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</si>
  <si>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</si>
  <si>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</si>
  <si>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</si>
  <si>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</si>
  <si>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</si>
  <si>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</si>
  <si>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</si>
  <si>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</si>
  <si>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</si>
  <si>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</si>
  <si>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</si>
  <si>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</si>
  <si>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</si>
  <si>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</si>
  <si>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</si>
  <si>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</si>
  <si>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</si>
  <si>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</si>
  <si>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</si>
  <si>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</si>
  <si>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</si>
  <si>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</si>
  <si>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</si>
  <si>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</si>
  <si>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</si>
  <si>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</si>
  <si>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</si>
  <si>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</si>
  <si>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</si>
  <si>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</si>
  <si>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</si>
  <si>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</si>
  <si>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</si>
  <si>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</si>
  <si>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</si>
  <si>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</si>
  <si>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</si>
  <si>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</si>
  <si>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</si>
  <si>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</si>
  <si>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</si>
  <si>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</si>
  <si>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</si>
  <si>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</si>
  <si>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</si>
  <si>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</si>
  <si>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</si>
  <si>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</si>
  <si>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</si>
  <si>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</si>
  <si>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</si>
  <si>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</si>
  <si>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</si>
  <si>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</si>
  <si>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</si>
  <si>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</si>
  <si>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</si>
  <si>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</si>
  <si>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</si>
  <si>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</si>
  <si>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</si>
  <si>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</si>
  <si>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</si>
  <si>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</si>
  <si>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</si>
  <si>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</si>
  <si>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</si>
  <si>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</si>
  <si>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</si>
  <si>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</si>
  <si>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</si>
  <si>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</si>
  <si>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</si>
  <si>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</si>
  <si>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</si>
  <si>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</si>
  <si>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</si>
  <si>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</si>
  <si>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</si>
  <si>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</si>
  <si>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</si>
  <si>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</si>
  <si>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</si>
  <si>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</si>
  <si>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</si>
  <si>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</si>
  <si>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</si>
  <si>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</si>
  <si>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</si>
  <si>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</si>
  <si>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</si>
  <si>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</si>
  <si>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</si>
  <si>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</si>
  <si>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</si>
  <si>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</si>
  <si>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</si>
  <si>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</si>
  <si>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</si>
  <si>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</si>
  <si>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</si>
  <si>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</si>
  <si>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</si>
  <si>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</si>
  <si>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</si>
  <si>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</si>
  <si>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</si>
  <si>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</si>
  <si>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</si>
  <si>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</si>
  <si>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</si>
  <si>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</si>
  <si>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</si>
  <si>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</si>
  <si>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</si>
  <si>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</si>
  <si>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</si>
  <si>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</si>
  <si>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</si>
  <si>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</si>
  <si>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</si>
  <si>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</si>
  <si>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</si>
  <si>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</si>
  <si>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</si>
  <si>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</si>
  <si>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</si>
  <si>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</si>
  <si>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</si>
  <si>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</si>
  <si>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</si>
  <si>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</si>
  <si>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</si>
  <si>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</si>
  <si>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</si>
  <si>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</si>
  <si>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</si>
  <si>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</si>
  <si>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</si>
  <si>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</si>
  <si>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</si>
  <si>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</si>
  <si>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</si>
  <si>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</si>
  <si>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</si>
  <si>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</si>
  <si>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</si>
  <si>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</si>
  <si>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</si>
  <si>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</si>
  <si>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</si>
  <si>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</si>
  <si>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</si>
  <si>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</si>
  <si>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</si>
  <si>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</si>
  <si>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</si>
  <si>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</si>
  <si>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</si>
  <si>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</si>
  <si>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</si>
  <si>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</si>
  <si>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</si>
  <si>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</si>
  <si>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</si>
  <si>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</si>
  <si>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</si>
  <si>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</si>
  <si>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</si>
  <si>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</si>
  <si>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</si>
  <si>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</si>
  <si>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</si>
  <si>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</si>
  <si>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</si>
  <si>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</si>
  <si>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</si>
  <si>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</si>
  <si>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</si>
  <si>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</si>
  <si>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</si>
  <si>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</si>
  <si>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</si>
  <si>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</si>
  <si>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</si>
  <si>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</si>
  <si>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</si>
  <si>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</si>
  <si>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</si>
  <si>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</si>
  <si>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</si>
  <si>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</si>
  <si>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</si>
  <si>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</si>
  <si>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</si>
  <si>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</si>
  <si>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</si>
  <si>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</si>
  <si>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</si>
  <si>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</si>
  <si>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</si>
  <si>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</si>
  <si>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</si>
  <si>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</si>
  <si>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</si>
  <si>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</si>
  <si>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</si>
  <si>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</si>
  <si>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</si>
  <si>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</si>
  <si>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</si>
  <si>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</si>
  <si>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</si>
  <si>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</si>
  <si>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</si>
  <si>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</si>
  <si>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</si>
  <si>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</si>
  <si>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</si>
  <si>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</si>
  <si>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</si>
  <si>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</si>
  <si>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</si>
  <si>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</si>
  <si>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</si>
  <si>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</si>
  <si>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</si>
  <si>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</si>
  <si>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</si>
  <si>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</si>
  <si>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</si>
  <si>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</si>
  <si>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</si>
  <si>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</si>
  <si>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</si>
  <si>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</si>
  <si>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</si>
  <si>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</si>
  <si>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</si>
  <si>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</si>
  <si>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</si>
  <si>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</si>
  <si>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</si>
  <si>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</si>
  <si>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</si>
  <si>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</si>
  <si>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</si>
  <si>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</si>
  <si>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</si>
  <si>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</si>
  <si>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</si>
  <si>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</si>
  <si>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</si>
  <si>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</si>
  <si>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</si>
  <si>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</si>
  <si>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</si>
  <si>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</si>
  <si>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</si>
  <si>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</si>
  <si>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</si>
  <si>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</si>
  <si>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</si>
  <si>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</si>
  <si>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</si>
  <si>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</si>
  <si>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</si>
  <si>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</si>
  <si>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</si>
  <si>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</si>
  <si>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</si>
  <si>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</si>
  <si>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</si>
  <si>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</si>
  <si>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</si>
  <si>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</si>
  <si>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</si>
  <si>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</si>
  <si>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</si>
  <si>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</si>
  <si>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</si>
  <si>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</si>
  <si>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</si>
  <si>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</si>
  <si>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</si>
  <si>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</si>
  <si>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</si>
  <si>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</si>
  <si>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</si>
  <si>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</si>
  <si>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</si>
  <si>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</si>
  <si>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</si>
  <si>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</si>
  <si>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</si>
  <si>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</si>
  <si>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</si>
  <si>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</si>
  <si>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</si>
  <si>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</si>
  <si>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</si>
  <si>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</si>
  <si>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</si>
  <si>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</si>
  <si>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</si>
  <si>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</si>
  <si>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</si>
  <si>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</si>
  <si>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</si>
  <si>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</si>
  <si>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</si>
  <si>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</si>
  <si>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</si>
  <si>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</si>
  <si>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</si>
  <si>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</si>
  <si>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</si>
  <si>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</si>
  <si>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</si>
  <si>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</si>
  <si>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</si>
  <si>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</si>
  <si>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</si>
  <si>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</si>
  <si>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</si>
  <si>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</si>
  <si>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</si>
  <si>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</si>
  <si>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</si>
  <si>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</si>
  <si>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</si>
  <si>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</si>
  <si>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</si>
  <si>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</si>
  <si>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</si>
  <si>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</si>
  <si>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</si>
  <si>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</si>
  <si>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</si>
  <si>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</si>
  <si>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</si>
  <si>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</si>
  <si>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</si>
  <si>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</si>
  <si>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</si>
  <si>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</si>
  <si>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</si>
  <si>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</si>
  <si>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</si>
  <si>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</si>
  <si>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</si>
  <si>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</si>
  <si>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</si>
  <si>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</si>
  <si>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</si>
  <si>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</si>
  <si>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</si>
  <si>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</si>
  <si>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</si>
  <si>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</si>
  <si>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</si>
  <si>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</si>
  <si>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</si>
  <si>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</si>
  <si>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</si>
  <si>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</si>
  <si>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</si>
  <si>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</si>
  <si>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</si>
  <si>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</si>
  <si>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</si>
  <si>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</si>
  <si>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</si>
  <si>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</si>
  <si>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</si>
  <si>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</si>
  <si>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</si>
  <si>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</si>
  <si>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</si>
  <si>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</si>
  <si>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</si>
  <si>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</si>
  <si>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</si>
  <si>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</si>
  <si>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</si>
  <si>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</si>
  <si>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</si>
  <si>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</si>
  <si>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</si>
  <si>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</si>
  <si>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</si>
  <si>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</si>
  <si>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</si>
  <si>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</si>
  <si>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</si>
  <si>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</si>
  <si>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</si>
  <si>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</si>
  <si>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</si>
  <si>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</si>
  <si>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</si>
  <si>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</si>
  <si>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</si>
  <si>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</si>
  <si>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</si>
  <si>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</si>
  <si>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</si>
  <si>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</si>
  <si>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</si>
  <si>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</si>
  <si>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</si>
  <si>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</si>
  <si>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</si>
  <si>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</si>
  <si>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</si>
  <si>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</si>
  <si>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</si>
  <si>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</si>
  <si>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</si>
  <si>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</si>
  <si>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</si>
  <si>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</si>
  <si>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</si>
  <si>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</si>
  <si>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</si>
  <si>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</si>
  <si>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</si>
  <si>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</si>
  <si>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</si>
  <si>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</si>
  <si>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</si>
  <si>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</si>
  <si>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</si>
  <si>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</si>
  <si>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</si>
  <si>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</si>
  <si>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</si>
  <si>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</si>
  <si>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</si>
  <si>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</si>
  <si>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</si>
  <si>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</si>
  <si>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</si>
  <si>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</si>
  <si>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</si>
  <si>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</si>
  <si>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</si>
  <si>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</si>
  <si>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</si>
  <si>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</si>
  <si>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</si>
  <si>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</si>
  <si>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</si>
  <si>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</si>
  <si>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</si>
  <si>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</si>
  <si>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</si>
  <si>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</si>
  <si>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</si>
  <si>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</si>
  <si>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</si>
  <si>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</si>
  <si>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</si>
  <si>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</si>
  <si>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</si>
  <si>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</si>
  <si>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</si>
  <si>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</si>
  <si>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</si>
  <si>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</si>
  <si>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</si>
  <si>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</si>
  <si>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</si>
  <si>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</si>
  <si>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</si>
  <si>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</si>
  <si>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</si>
  <si>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</si>
  <si>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</si>
  <si>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</si>
  <si>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</si>
  <si>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</si>
  <si>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</si>
  <si>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</si>
  <si>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</si>
  <si>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</si>
  <si>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</si>
  <si>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</si>
  <si>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</si>
  <si>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</si>
  <si>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</si>
  <si>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</si>
  <si>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</si>
  <si>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</si>
  <si>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</si>
  <si>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</si>
  <si>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</si>
  <si>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</si>
  <si>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</si>
  <si>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</si>
  <si>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</si>
  <si>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</si>
  <si>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</si>
  <si>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</si>
  <si>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</si>
  <si>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</si>
  <si>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</si>
  <si>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</si>
  <si>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</si>
  <si>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</si>
  <si>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</si>
  <si>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</si>
  <si>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</si>
  <si>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</si>
  <si>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</si>
  <si>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</si>
  <si>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</si>
  <si>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</si>
  <si>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</si>
  <si>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</si>
  <si>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</si>
  <si>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</si>
  <si>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</si>
  <si>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</si>
  <si>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</si>
  <si>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</si>
  <si>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</si>
  <si>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</si>
  <si>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</si>
  <si>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</si>
  <si>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</si>
  <si>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</si>
  <si>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</si>
  <si>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</si>
  <si>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</si>
  <si>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</si>
  <si>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</si>
  <si>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</si>
  <si>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</si>
  <si>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</si>
  <si>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</si>
  <si>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</si>
  <si>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</si>
  <si>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</si>
  <si>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</si>
  <si>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</si>
  <si>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</si>
  <si>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</si>
  <si>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</si>
  <si>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</si>
  <si>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</si>
  <si>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</si>
  <si>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</si>
  <si>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</si>
  <si>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</si>
  <si>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</si>
  <si>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</si>
  <si>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</si>
  <si>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</si>
  <si>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</si>
  <si>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</si>
  <si>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</si>
  <si>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</si>
  <si>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</si>
  <si>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</si>
  <si>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</si>
  <si>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</si>
  <si>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</si>
  <si>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</si>
  <si>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</si>
  <si>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</si>
  <si>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</si>
  <si>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</si>
  <si>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</si>
  <si>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</si>
  <si>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</si>
  <si>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</si>
  <si>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</si>
  <si>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</si>
  <si>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</si>
  <si>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</si>
  <si>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</si>
  <si>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</si>
  <si>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</si>
  <si>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</si>
  <si>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</si>
  <si>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</si>
  <si>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</si>
  <si>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</si>
  <si>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</si>
  <si>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</si>
  <si>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</si>
  <si>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</si>
  <si>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</si>
  <si>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</si>
  <si>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</si>
  <si>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</si>
  <si>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</si>
  <si>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</si>
  <si>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</si>
  <si>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</si>
  <si>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</si>
  <si>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</si>
  <si>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</si>
  <si>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</si>
  <si>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</si>
  <si>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</si>
  <si>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</si>
  <si>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</si>
  <si>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</si>
  <si>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</si>
  <si>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</si>
  <si>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</si>
  <si>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</si>
  <si>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</si>
  <si>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</si>
  <si>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</si>
  <si>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</si>
  <si>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</si>
  <si>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</si>
  <si>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</si>
  <si>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</si>
  <si>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</si>
  <si>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</si>
  <si>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</si>
  <si>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</si>
  <si>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</si>
  <si>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</si>
  <si>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</si>
  <si>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</si>
  <si>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</si>
  <si>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</si>
  <si>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</si>
  <si>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</si>
  <si>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</si>
  <si>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</si>
  <si>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</si>
  <si>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</si>
  <si>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</si>
  <si>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</si>
  <si>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</si>
  <si>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</si>
  <si>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</si>
  <si>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</si>
  <si>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</si>
  <si>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</si>
  <si>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</si>
  <si>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</si>
  <si>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</si>
  <si>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</si>
  <si>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</si>
  <si>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</si>
  <si>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</si>
  <si>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</si>
  <si>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</si>
  <si>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</si>
  <si>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</si>
  <si>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</si>
  <si>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</si>
  <si>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</si>
  <si>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</si>
  <si>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</si>
  <si>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</si>
  <si>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</si>
  <si>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</si>
  <si>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</si>
  <si>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</si>
  <si>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</si>
  <si>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</si>
  <si>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</si>
  <si>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</si>
  <si>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</si>
  <si>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</si>
  <si>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</si>
  <si>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</si>
  <si>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</si>
  <si>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</si>
  <si>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</si>
  <si>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</si>
  <si>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</si>
  <si>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</si>
  <si>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</si>
  <si>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</si>
  <si>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</si>
  <si>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</si>
  <si>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</si>
  <si>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</si>
  <si>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</si>
  <si>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</si>
  <si>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</si>
  <si>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</si>
  <si>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</si>
  <si>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</si>
  <si>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</si>
  <si>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</si>
  <si>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</si>
  <si>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</si>
  <si>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</si>
  <si>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</si>
  <si>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</si>
  <si>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</si>
  <si>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</si>
  <si>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</si>
  <si>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</si>
  <si>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</si>
  <si>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</si>
  <si>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</si>
  <si>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</si>
  <si>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</si>
  <si>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</si>
  <si>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</si>
  <si>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</si>
  <si>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</si>
  <si>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</si>
  <si>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</si>
  <si>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</si>
  <si>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</si>
  <si>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</si>
  <si>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</si>
  <si>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</si>
  <si>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</si>
  <si>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</si>
  <si>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</si>
  <si>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</si>
  <si>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</si>
  <si>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</si>
  <si>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</si>
  <si>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</si>
  <si>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</si>
  <si>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</si>
  <si>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</si>
  <si>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</si>
  <si>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</si>
  <si>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</si>
  <si>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</si>
  <si>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</si>
  <si>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</si>
  <si>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</si>
  <si>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</si>
  <si>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</si>
  <si>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</si>
  <si>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</si>
  <si>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</si>
  <si>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</si>
  <si>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</si>
  <si>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</si>
  <si>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</si>
  <si>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</si>
  <si>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</si>
  <si>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</si>
  <si>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</si>
  <si>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</si>
  <si>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</si>
  <si>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</si>
  <si>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</si>
  <si>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</si>
  <si>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</si>
  <si>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</si>
  <si>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</si>
  <si>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</si>
  <si>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</si>
  <si>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</si>
  <si>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</si>
  <si>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</si>
  <si>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</si>
  <si>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</si>
  <si>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</si>
  <si>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</si>
  <si>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</si>
  <si>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</si>
  <si>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</si>
  <si>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</si>
  <si>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</si>
  <si>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</si>
  <si>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</si>
  <si>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</si>
  <si>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</si>
  <si>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</si>
  <si>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</si>
  <si>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</si>
  <si>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</si>
  <si>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</si>
  <si>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</si>
  <si>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</si>
  <si>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</si>
  <si>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</si>
  <si>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</si>
  <si>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</si>
  <si>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</si>
  <si>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</si>
  <si>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</si>
  <si>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</si>
  <si>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</si>
  <si>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</si>
  <si>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</si>
  <si>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</si>
  <si>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</si>
  <si>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</si>
  <si>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</si>
  <si>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</si>
  <si>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</si>
  <si>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</si>
  <si>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</si>
  <si>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</si>
  <si>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</si>
  <si>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</si>
  <si>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</si>
  <si>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</si>
  <si>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</si>
  <si>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</si>
  <si>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</si>
  <si>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</si>
  <si>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</si>
  <si>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</si>
  <si>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</si>
  <si>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</si>
  <si>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</si>
  <si>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</si>
  <si>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</si>
  <si>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</si>
  <si>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</si>
  <si>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</si>
  <si>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</si>
  <si>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</si>
  <si>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</si>
  <si>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</si>
  <si>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</si>
  <si>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</si>
  <si>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</si>
  <si>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</si>
  <si>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</si>
  <si>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</si>
  <si>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</si>
  <si>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</si>
  <si>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</si>
  <si>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</si>
  <si>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</si>
  <si>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</si>
  <si>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</si>
  <si>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</si>
  <si>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</si>
  <si>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</si>
  <si>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</si>
  <si>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</si>
  <si>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</si>
  <si>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</si>
  <si>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</si>
  <si>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</si>
  <si>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</si>
  <si>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</si>
  <si>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</si>
  <si>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</si>
  <si>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</si>
  <si>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</si>
  <si>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</si>
  <si>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</si>
  <si>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</si>
  <si>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</si>
  <si>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</si>
  <si>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</si>
  <si>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</si>
  <si>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</si>
  <si>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</si>
  <si>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</si>
  <si>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</si>
  <si>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</si>
  <si>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</si>
  <si>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</si>
  <si>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</si>
  <si>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</si>
  <si>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</si>
  <si>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</si>
  <si>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</si>
  <si>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</si>
  <si>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</si>
  <si>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</si>
  <si>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</si>
  <si>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</si>
  <si>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</si>
  <si>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</si>
  <si>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</si>
  <si>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</si>
  <si>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</si>
  <si>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</si>
  <si>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</si>
  <si>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</si>
  <si>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</si>
  <si>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</si>
  <si>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</si>
  <si>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</si>
  <si>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</si>
  <si>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</si>
  <si>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</si>
  <si>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</si>
  <si>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</si>
  <si>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</si>
  <si>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</si>
  <si>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</si>
  <si>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</si>
  <si>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</si>
  <si>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</si>
  <si>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</si>
  <si>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</si>
  <si>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</si>
  <si>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</si>
  <si>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</si>
  <si>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</si>
  <si>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</si>
  <si>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</si>
  <si>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</si>
  <si>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</si>
  <si>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</si>
  <si>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</si>
  <si>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</si>
  <si>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</si>
  <si>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</si>
  <si>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</si>
  <si>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</si>
  <si>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</si>
  <si>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</si>
  <si>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</si>
  <si>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</si>
  <si>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</si>
  <si>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</si>
  <si>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</si>
  <si>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</si>
  <si>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</si>
  <si>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</si>
  <si>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</si>
  <si>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</si>
  <si>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</si>
  <si>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</si>
  <si>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</si>
  <si>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</si>
  <si>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</si>
  <si>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</si>
  <si>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</si>
  <si>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</si>
  <si>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</si>
  <si>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</si>
  <si>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</si>
  <si>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</si>
  <si>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</si>
  <si>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</si>
  <si>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</si>
  <si>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</si>
  <si>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</si>
  <si>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</si>
  <si>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</si>
  <si>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</si>
  <si>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</si>
  <si>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</si>
  <si>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</si>
  <si>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</si>
  <si>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</si>
  <si>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</si>
  <si>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</si>
  <si>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</si>
  <si>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</si>
  <si>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</si>
  <si>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</si>
  <si>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</si>
  <si>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</si>
  <si>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</si>
  <si>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</si>
  <si>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</si>
  <si>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</si>
  <si>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</si>
  <si>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</si>
  <si>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</si>
  <si>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</si>
  <si>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</si>
  <si>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</si>
  <si>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</si>
  <si>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</si>
  <si>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</si>
  <si>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</si>
  <si>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</si>
  <si>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</si>
  <si>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</si>
  <si>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</si>
  <si>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</si>
  <si>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</si>
  <si>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</si>
  <si>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</si>
  <si>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</si>
  <si>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</si>
  <si>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</si>
  <si>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</si>
  <si>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</si>
  <si>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</si>
  <si>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</si>
  <si>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</si>
  <si>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</si>
  <si>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</si>
  <si>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</si>
  <si>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</si>
  <si>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</si>
  <si>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</si>
  <si>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</si>
  <si>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</si>
  <si>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</si>
  <si>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</si>
  <si>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</si>
  <si>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</si>
  <si>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</si>
  <si>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</si>
  <si>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</si>
  <si>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</si>
  <si>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</si>
  <si>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</si>
  <si>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</si>
  <si>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</si>
  <si>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</si>
  <si>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</si>
  <si>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</si>
  <si>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</si>
  <si>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</si>
  <si>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</si>
  <si>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</si>
  <si>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</si>
  <si>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</si>
  <si>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</si>
  <si>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</si>
  <si>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</si>
  <si>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</si>
  <si>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</si>
  <si>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</si>
  <si>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</si>
  <si>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</si>
  <si>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</si>
  <si>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</si>
  <si>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</si>
  <si>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</si>
  <si>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</si>
  <si>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</si>
  <si>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</si>
  <si>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</si>
  <si>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</si>
  <si>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</si>
  <si>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</si>
  <si>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</si>
  <si>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</si>
  <si>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</si>
  <si>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</si>
  <si>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</si>
  <si>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</si>
  <si>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</si>
  <si>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</si>
  <si>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</si>
  <si>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</si>
  <si>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</si>
  <si>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</si>
  <si>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</si>
  <si>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</si>
  <si>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</si>
  <si>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</si>
  <si>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</si>
  <si>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</si>
  <si>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</si>
  <si>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</si>
  <si>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</si>
  <si>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</si>
  <si>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</si>
  <si>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</si>
  <si>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</si>
  <si>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</si>
  <si>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</si>
  <si>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</si>
  <si>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</si>
  <si>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</si>
  <si>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</si>
  <si>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</si>
  <si>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</si>
  <si>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</si>
  <si>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</si>
  <si>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</si>
  <si>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</si>
  <si>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</si>
  <si>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</si>
  <si>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</si>
  <si>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</si>
  <si>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</si>
  <si>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</si>
  <si>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</si>
  <si>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</si>
  <si>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</si>
  <si>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</si>
  <si>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</si>
  <si>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</si>
  <si>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</si>
  <si>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</si>
  <si>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</si>
  <si>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</si>
  <si>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</si>
  <si>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</si>
  <si>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</si>
  <si>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</si>
  <si>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</si>
  <si>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</si>
  <si>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</si>
  <si>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</si>
  <si>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</si>
  <si>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</si>
  <si>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</si>
  <si>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</si>
  <si>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</si>
  <si>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</si>
  <si>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</si>
  <si>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</si>
  <si>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</si>
  <si>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</si>
  <si>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</si>
  <si>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</si>
  <si>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</si>
  <si>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</si>
  <si>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</si>
  <si>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</si>
  <si>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</si>
  <si>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</si>
  <si>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</si>
  <si>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</si>
  <si>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</si>
  <si>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</si>
  <si>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</si>
  <si>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</si>
  <si>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</si>
  <si>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</si>
  <si>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</si>
  <si>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</si>
  <si>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</si>
  <si>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</si>
  <si>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</si>
  <si>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</si>
  <si>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</si>
  <si>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</si>
  <si>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</si>
  <si>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</si>
  <si>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</si>
  <si>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</si>
  <si>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</si>
  <si>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</si>
  <si>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</si>
  <si>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</si>
  <si>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</si>
  <si>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</si>
  <si>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</si>
  <si>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</si>
  <si>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</si>
  <si>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</si>
  <si>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</si>
  <si>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</si>
  <si>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</si>
  <si>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</si>
  <si>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</si>
  <si>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</si>
  <si>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</si>
  <si>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</si>
  <si>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</si>
  <si>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</si>
  <si>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</si>
  <si>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</si>
  <si>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</si>
  <si>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</si>
  <si>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</si>
  <si>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</si>
  <si>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</si>
  <si>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</si>
  <si>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</si>
  <si>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</si>
  <si>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</si>
  <si>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</si>
  <si>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</si>
  <si>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</si>
  <si>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</si>
  <si>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</si>
  <si>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</si>
  <si>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</si>
  <si>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</si>
  <si>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</si>
  <si>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</si>
  <si>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</si>
  <si>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</si>
  <si>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</si>
  <si>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</si>
  <si>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</si>
  <si>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</si>
  <si>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</si>
  <si>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</si>
  <si>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</si>
  <si>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</si>
  <si>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</si>
  <si>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</si>
  <si>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</si>
  <si>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</si>
  <si>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</si>
  <si>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</si>
  <si>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</si>
  <si>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</si>
  <si>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</si>
  <si>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</si>
  <si>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</si>
  <si>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</si>
  <si>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</si>
  <si>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</si>
  <si>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</si>
  <si>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</si>
  <si>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</si>
  <si>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</si>
  <si>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</si>
  <si>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</si>
  <si>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</si>
  <si>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</si>
  <si>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</si>
  <si>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</si>
  <si>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</si>
  <si>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</si>
  <si>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</si>
  <si>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</si>
  <si>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</si>
  <si>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</si>
  <si>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</si>
  <si>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</si>
  <si>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</si>
  <si>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</si>
  <si>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</si>
  <si>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</si>
  <si>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</si>
  <si>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</si>
  <si>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</si>
  <si>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</si>
  <si>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</si>
  <si>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</si>
  <si>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</si>
  <si>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</si>
  <si>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</si>
  <si>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</si>
  <si>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</si>
  <si>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</si>
  <si>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</si>
  <si>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</si>
  <si>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</si>
  <si>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</si>
  <si>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</si>
  <si>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</si>
  <si>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</si>
  <si>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</si>
  <si>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</si>
  <si>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</si>
  <si>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</si>
  <si>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</si>
  <si>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</si>
  <si>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</si>
  <si>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</si>
  <si>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</si>
  <si>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</si>
  <si>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</si>
  <si>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</si>
  <si>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</si>
  <si>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</si>
  <si>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</si>
  <si>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</si>
  <si>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</si>
  <si>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</si>
  <si>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</si>
  <si>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</si>
  <si>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</si>
  <si>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</si>
  <si>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</si>
  <si>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</si>
  <si>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</si>
  <si>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</si>
  <si>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</si>
  <si>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</si>
  <si>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</si>
  <si>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</si>
  <si>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</si>
  <si>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</si>
  <si>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</si>
  <si>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</si>
  <si>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</si>
  <si>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</si>
  <si>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</si>
  <si>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</si>
  <si>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</si>
  <si>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</si>
  <si>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</si>
  <si>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</si>
  <si>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</si>
  <si>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</si>
  <si>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</si>
  <si>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</si>
  <si>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</si>
  <si>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</si>
  <si>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</si>
  <si>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</si>
  <si>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</si>
  <si>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</si>
  <si>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</si>
  <si>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</si>
  <si>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</si>
  <si>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</si>
  <si>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</si>
  <si>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</si>
  <si>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</si>
  <si>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</si>
  <si>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</si>
  <si>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</si>
  <si>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</si>
  <si>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</si>
  <si>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</si>
  <si>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</si>
  <si>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</si>
  <si>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</si>
  <si>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</si>
  <si>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</si>
  <si>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</si>
  <si>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</si>
  <si>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</si>
  <si>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</si>
  <si>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</si>
  <si>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</si>
  <si>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</si>
  <si>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</si>
  <si>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</si>
  <si>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</si>
  <si>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</si>
  <si>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</si>
  <si>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</si>
  <si>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</si>
  <si>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</si>
  <si>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</si>
  <si>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</si>
  <si>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</si>
  <si>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</si>
  <si>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</si>
  <si>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</si>
  <si>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</si>
  <si>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</si>
  <si>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</si>
  <si>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</si>
  <si>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</si>
  <si>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</si>
  <si>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</si>
  <si>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</si>
  <si>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</si>
  <si>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</si>
  <si>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</si>
  <si>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</si>
  <si>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</si>
  <si>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</si>
  <si>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</si>
  <si>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</si>
  <si>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</si>
  <si>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</si>
  <si>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</si>
  <si>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</si>
  <si>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</si>
  <si>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</si>
  <si>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</si>
  <si>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</si>
  <si>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</si>
  <si>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</si>
  <si>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</si>
  <si>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</si>
  <si>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</si>
  <si>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</si>
  <si>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</si>
  <si>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</si>
  <si>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</si>
  <si>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</si>
  <si>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</si>
  <si>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</si>
  <si>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</si>
  <si>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</si>
  <si>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</si>
  <si>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</si>
  <si>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</si>
  <si>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</si>
  <si>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</si>
  <si>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</si>
  <si>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</si>
  <si>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</si>
  <si>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</si>
  <si>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</si>
  <si>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</si>
  <si>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</si>
  <si>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</si>
  <si>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</si>
  <si>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</si>
  <si>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</si>
  <si>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</si>
  <si>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</si>
  <si>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</si>
  <si>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</si>
  <si>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</si>
  <si>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</si>
  <si>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</si>
  <si>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</si>
  <si>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</si>
  <si>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</si>
  <si>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</si>
  <si>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</si>
  <si>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</si>
  <si>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</si>
  <si>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</si>
  <si>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</si>
  <si>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</si>
  <si>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</si>
  <si>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</si>
  <si>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</si>
  <si>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</si>
  <si>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</si>
  <si>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</si>
  <si>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</si>
  <si>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</si>
  <si>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</si>
  <si>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</si>
  <si>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</si>
  <si>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</si>
  <si>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</si>
  <si>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</si>
  <si>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</si>
  <si>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</si>
  <si>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</si>
  <si>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</si>
  <si>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</si>
  <si>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</si>
  <si>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</si>
  <si>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</si>
  <si>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</si>
  <si>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</si>
  <si>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</si>
  <si>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</si>
  <si>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</si>
  <si>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</si>
  <si>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</si>
  <si>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</si>
  <si>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</si>
  <si>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</si>
  <si>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</si>
  <si>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</si>
  <si>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</si>
  <si>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</si>
  <si>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</si>
  <si>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</si>
  <si>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</si>
  <si>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</si>
  <si>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</si>
  <si>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</si>
  <si>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</si>
  <si>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</si>
  <si>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</si>
  <si>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</si>
  <si>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</si>
  <si>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</si>
  <si>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</si>
  <si>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</si>
  <si>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</si>
  <si>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</si>
  <si>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</si>
  <si>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</si>
  <si>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</si>
  <si>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</si>
  <si>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</si>
  <si>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</si>
  <si>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</si>
  <si>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</si>
  <si>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</si>
  <si>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</si>
  <si>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</si>
  <si>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</si>
  <si>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</si>
  <si>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</si>
  <si>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</si>
  <si>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</si>
  <si>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</si>
  <si>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</si>
  <si>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</si>
  <si>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</si>
  <si>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</si>
  <si>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</si>
  <si>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</si>
  <si>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</si>
  <si>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</si>
  <si>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</si>
  <si>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</si>
  <si>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</si>
  <si>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</si>
  <si>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</si>
  <si>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</si>
  <si>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</si>
  <si>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</si>
  <si>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</si>
  <si>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</si>
  <si>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</si>
  <si>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</si>
  <si>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</si>
  <si>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</si>
  <si>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</si>
  <si>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</si>
  <si>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</si>
  <si>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</si>
  <si>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</si>
  <si>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</si>
  <si>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</si>
  <si>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</si>
  <si>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</si>
  <si>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</si>
  <si>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</si>
  <si>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</si>
  <si>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</si>
  <si>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</si>
  <si>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</si>
  <si>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</si>
  <si>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</si>
  <si>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</si>
  <si>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</si>
  <si>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</si>
  <si>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</si>
  <si>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</si>
  <si>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</si>
  <si>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</si>
  <si>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</si>
  <si>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</si>
  <si>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</si>
  <si>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</si>
  <si>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</si>
  <si>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</si>
  <si>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</si>
  <si>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</si>
  <si>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</si>
  <si>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</si>
  <si>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</si>
  <si>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</si>
  <si>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</si>
  <si>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</si>
  <si>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</si>
  <si>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</si>
  <si>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</si>
  <si>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</si>
  <si>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</si>
  <si>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</si>
  <si>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</si>
  <si>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</si>
  <si>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</si>
  <si>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</si>
  <si>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</si>
  <si>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</si>
  <si>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</si>
  <si>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</si>
  <si>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</si>
  <si>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</si>
  <si>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</si>
  <si>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</si>
  <si>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</si>
  <si>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</si>
  <si>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</si>
  <si>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</si>
  <si>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</si>
  <si>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</si>
  <si>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</si>
  <si>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</si>
  <si>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</si>
  <si>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</si>
  <si>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</si>
  <si>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</si>
  <si>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</si>
  <si>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</si>
  <si>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</si>
  <si>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</si>
  <si>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</si>
  <si>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</si>
  <si>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</si>
  <si>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</si>
  <si>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</si>
  <si>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</si>
  <si>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</si>
  <si>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</si>
  <si>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</si>
  <si>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</si>
  <si>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</si>
  <si>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</si>
  <si>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</si>
  <si>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</si>
  <si>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</si>
  <si>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</si>
  <si>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</si>
  <si>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</si>
  <si>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</si>
  <si>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</si>
  <si>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</si>
  <si>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</si>
  <si>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</si>
  <si>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</si>
  <si>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</si>
  <si>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</si>
  <si>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</si>
  <si>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</si>
  <si>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</si>
  <si>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</si>
  <si>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</si>
  <si>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</si>
  <si>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</si>
  <si>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</si>
  <si>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</si>
  <si>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</si>
  <si>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</si>
  <si>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</si>
  <si>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</si>
  <si>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</si>
  <si>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</si>
  <si>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</si>
  <si>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</si>
  <si>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</si>
  <si>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</si>
  <si>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</si>
  <si>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</si>
  <si>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</si>
  <si>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</si>
  <si>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</si>
  <si>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</si>
  <si>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</si>
  <si>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</si>
  <si>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</si>
  <si>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</si>
  <si>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</si>
  <si>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</si>
  <si>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</si>
  <si>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</si>
  <si>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</si>
  <si>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</si>
  <si>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</si>
  <si>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</si>
  <si>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</si>
  <si>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</si>
  <si>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</si>
  <si>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</si>
  <si>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</si>
  <si>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</si>
  <si>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</si>
  <si>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</si>
  <si>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</si>
  <si>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</si>
  <si>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</si>
  <si>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</si>
  <si>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</si>
  <si>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</si>
  <si>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</si>
  <si>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</si>
  <si>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</si>
  <si>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</si>
  <si>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</si>
  <si>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</si>
  <si>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</si>
  <si>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</si>
  <si>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</si>
  <si>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</si>
  <si>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</si>
  <si>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</si>
  <si>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</si>
  <si>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</si>
  <si>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</si>
  <si>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</si>
  <si>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</si>
  <si>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</si>
  <si>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</si>
  <si>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</si>
  <si>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</si>
  <si>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</si>
  <si>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</si>
  <si>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</si>
  <si>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</si>
  <si>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</si>
  <si>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</si>
  <si>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</si>
  <si>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</si>
  <si>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</si>
  <si>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</si>
  <si>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</si>
  <si>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</si>
  <si>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</si>
  <si>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</si>
  <si>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</si>
  <si>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</si>
  <si>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</si>
  <si>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</si>
  <si>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</si>
  <si>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</si>
  <si>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</si>
  <si>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</si>
  <si>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</si>
  <si>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</si>
  <si>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</si>
  <si>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</si>
  <si>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</si>
  <si>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</si>
  <si>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</si>
  <si>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</si>
  <si>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</si>
  <si>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</si>
  <si>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</si>
  <si>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</si>
  <si>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</si>
  <si>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</si>
  <si>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</si>
  <si>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</si>
  <si>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</si>
  <si>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</si>
  <si>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</si>
  <si>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</si>
  <si>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</si>
  <si>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</si>
  <si>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</si>
  <si>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</si>
  <si>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</si>
  <si>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</si>
  <si>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</si>
  <si>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</si>
  <si>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</si>
  <si>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</si>
  <si>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</si>
  <si>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</si>
  <si>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</si>
  <si>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</si>
  <si>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</si>
  <si>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</si>
  <si>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</si>
  <si>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</si>
  <si>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</si>
  <si>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</si>
  <si>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</si>
  <si>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</si>
  <si>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</si>
  <si>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</si>
  <si>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</si>
  <si>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</si>
  <si>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</si>
  <si>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</si>
  <si>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</si>
  <si>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</si>
  <si>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</si>
  <si>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</si>
  <si>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</si>
  <si>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</si>
  <si>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</si>
  <si>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</si>
  <si>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</si>
  <si>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</si>
  <si>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</si>
  <si>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</si>
  <si>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</si>
  <si>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</si>
  <si>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</si>
  <si>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</si>
  <si>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</si>
  <si>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</si>
  <si>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</si>
  <si>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</si>
  <si>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</si>
  <si>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</si>
  <si>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</si>
  <si>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</si>
  <si>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</si>
  <si>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</si>
  <si>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</si>
  <si>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</si>
  <si>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</si>
  <si>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</si>
  <si>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</si>
  <si>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</si>
  <si>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</si>
  <si>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</si>
  <si>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</si>
  <si>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</si>
  <si>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</si>
  <si>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</si>
  <si>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</si>
  <si>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</si>
  <si>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</si>
  <si>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</si>
  <si>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</si>
  <si>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</si>
  <si>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</si>
  <si>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</si>
  <si>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</si>
  <si>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</si>
  <si>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</si>
  <si>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</si>
  <si>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</si>
  <si>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</si>
  <si>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</si>
  <si>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</si>
  <si>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</si>
  <si>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</si>
  <si>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</si>
  <si>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</si>
  <si>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</si>
  <si>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</si>
  <si>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</si>
  <si>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</si>
  <si>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</si>
  <si>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</si>
  <si>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</si>
  <si>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</si>
  <si>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</si>
  <si>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</si>
  <si>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</si>
  <si>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</si>
  <si>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</si>
  <si>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</si>
  <si>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</si>
  <si>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</si>
  <si>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</si>
  <si>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</si>
  <si>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</si>
  <si>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</si>
  <si>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</si>
  <si>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</si>
  <si>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</si>
  <si>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</si>
  <si>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</si>
  <si>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</si>
  <si>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</si>
  <si>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</si>
  <si>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</si>
  <si>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</si>
  <si>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</si>
  <si>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</si>
  <si>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</si>
  <si>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</si>
  <si>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</si>
  <si>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</si>
  <si>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</si>
  <si>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</si>
  <si>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</si>
  <si>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</si>
  <si>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</si>
  <si>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</si>
  <si>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</si>
  <si>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</si>
  <si>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</si>
  <si>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</si>
  <si>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</si>
  <si>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</si>
  <si>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</si>
  <si>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</si>
  <si>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</si>
  <si>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</si>
  <si>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</si>
  <si>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</si>
  <si>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</si>
  <si>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</si>
  <si>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</si>
  <si>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</si>
  <si>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</si>
  <si>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</si>
  <si>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</si>
  <si>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</si>
  <si>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</si>
  <si>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</si>
  <si>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</si>
  <si>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</si>
  <si>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</si>
  <si>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</si>
  <si>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</si>
  <si>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</si>
  <si>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</si>
  <si>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</si>
  <si>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</si>
  <si>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</si>
  <si>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</si>
  <si>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</si>
  <si>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</si>
  <si>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</si>
  <si>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</si>
  <si>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</si>
  <si>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</si>
  <si>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</si>
  <si>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</si>
  <si>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</si>
  <si>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</si>
  <si>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</si>
  <si>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</si>
  <si>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</si>
  <si>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</si>
  <si>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</si>
  <si>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</si>
  <si>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</si>
  <si>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</si>
  <si>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</si>
  <si>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</si>
  <si>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</si>
  <si>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</si>
  <si>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</si>
  <si>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</si>
  <si>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</si>
  <si>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</si>
  <si>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</si>
  <si>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</si>
  <si>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</si>
  <si>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</si>
  <si>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</si>
  <si>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</si>
  <si>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</si>
  <si>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</si>
  <si>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</si>
  <si>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</si>
  <si>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</si>
  <si>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</si>
  <si>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</si>
  <si>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</si>
  <si>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</si>
  <si>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</si>
  <si>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</si>
  <si>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</si>
  <si>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</si>
  <si>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</si>
  <si>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</si>
  <si>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</si>
  <si>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</si>
  <si>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</si>
  <si>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</si>
  <si>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</si>
  <si>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</si>
  <si>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</si>
  <si>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</si>
  <si>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</si>
  <si>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</si>
  <si>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</si>
  <si>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</si>
  <si>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</si>
  <si>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</si>
  <si>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</si>
  <si>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</si>
  <si>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</si>
  <si>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</si>
  <si>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</si>
  <si>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</si>
  <si>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</si>
  <si>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</si>
  <si>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</si>
  <si>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</si>
  <si>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</si>
  <si>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</si>
  <si>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</si>
  <si>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</si>
  <si>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</si>
  <si>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</si>
  <si>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</si>
  <si>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</si>
  <si>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</si>
  <si>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</si>
  <si>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</si>
  <si>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</si>
  <si>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</si>
  <si>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</si>
  <si>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</si>
  <si>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</si>
  <si>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</si>
  <si>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</si>
  <si>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</si>
  <si>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</si>
  <si>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</si>
  <si>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</si>
  <si>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</si>
  <si>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</si>
  <si>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</si>
  <si>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</si>
  <si>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</si>
  <si>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</si>
  <si>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</si>
  <si>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</si>
  <si>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</si>
  <si>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</si>
  <si>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</si>
  <si>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</si>
  <si>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</si>
  <si>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</si>
  <si>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</si>
  <si>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</si>
  <si>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</si>
  <si>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</si>
  <si>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</si>
  <si>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</si>
  <si>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</si>
  <si>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</si>
  <si>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</si>
  <si>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</si>
  <si>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</si>
  <si>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</si>
  <si>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</si>
  <si>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</si>
  <si>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</si>
  <si>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</si>
  <si>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</si>
  <si>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</si>
  <si>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</si>
  <si>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</si>
  <si>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</si>
  <si>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</si>
  <si>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</si>
  <si>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</si>
  <si>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</si>
  <si>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</si>
  <si>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</si>
  <si>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</si>
  <si>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</si>
  <si>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</si>
  <si>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</si>
  <si>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</si>
  <si>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</si>
  <si>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</si>
  <si>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</si>
  <si>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</si>
  <si>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</si>
  <si>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</si>
  <si>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</si>
  <si>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</si>
  <si>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</si>
  <si>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</si>
  <si>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</si>
  <si>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</si>
  <si>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</si>
  <si>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</si>
  <si>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</si>
  <si>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</si>
  <si>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</si>
  <si>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</si>
  <si>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</si>
  <si>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</si>
  <si>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</si>
  <si>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</si>
  <si>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</si>
  <si>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</si>
  <si>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</si>
  <si>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</si>
  <si>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</si>
  <si>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</si>
  <si>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</si>
  <si>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</si>
  <si>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</si>
  <si>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</si>
  <si>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</si>
  <si>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</si>
  <si>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</si>
  <si>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</si>
  <si>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</si>
  <si>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</si>
  <si>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</si>
  <si>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</si>
  <si>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</si>
  <si>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</si>
  <si>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</si>
  <si>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</si>
  <si>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</si>
  <si>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</si>
  <si>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</si>
  <si>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</si>
  <si>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</si>
  <si>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</si>
  <si>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</si>
  <si>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</si>
  <si>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</si>
  <si>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</si>
  <si>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</si>
  <si>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</si>
  <si>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</si>
  <si>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</si>
  <si>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</si>
  <si>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</si>
  <si>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</si>
  <si>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</si>
  <si>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</si>
  <si>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</si>
  <si>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</si>
  <si>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</si>
  <si>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</si>
  <si>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</si>
  <si>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</si>
  <si>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</si>
  <si>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</si>
  <si>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</si>
  <si>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</si>
  <si>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</si>
  <si>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</si>
  <si>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</si>
  <si>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</si>
  <si>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</si>
  <si>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</si>
  <si>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</si>
  <si>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</si>
  <si>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</si>
  <si>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</si>
  <si>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</si>
  <si>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</si>
  <si>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</si>
  <si>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</si>
  <si>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</si>
  <si>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</si>
  <si>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</si>
  <si>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</si>
  <si>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</si>
  <si>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</si>
  <si>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</si>
  <si>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</si>
  <si>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</si>
  <si>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</si>
  <si>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</si>
  <si>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</si>
  <si>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</si>
  <si>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</si>
  <si>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</si>
  <si>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</si>
  <si>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</si>
  <si>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</si>
  <si>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</si>
  <si>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</si>
  <si>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</si>
  <si>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</si>
  <si>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</si>
  <si>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</si>
  <si>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</si>
  <si>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</si>
  <si>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</si>
  <si>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</si>
  <si>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</si>
  <si>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</si>
  <si>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</si>
  <si>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</si>
  <si>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</si>
  <si>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</si>
  <si>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</si>
  <si>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</si>
  <si>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</si>
  <si>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</si>
  <si>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</si>
  <si>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</si>
  <si>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</si>
  <si>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</si>
  <si>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</si>
  <si>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</si>
  <si>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</si>
  <si>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</si>
  <si>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</si>
  <si>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</si>
  <si>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</si>
  <si>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</si>
  <si>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</si>
  <si>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</si>
  <si>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</si>
  <si>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</si>
  <si>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</si>
  <si>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</si>
  <si>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</si>
  <si>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</si>
  <si>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</si>
  <si>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</si>
  <si>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</si>
  <si>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</si>
  <si>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</si>
  <si>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</si>
  <si>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</si>
  <si>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</si>
  <si>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</si>
  <si>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</si>
  <si>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</si>
  <si>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</si>
  <si>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</si>
  <si>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</si>
  <si>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</si>
  <si>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</si>
  <si>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</si>
  <si>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</si>
  <si>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</si>
  <si>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</si>
  <si>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</si>
  <si>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</si>
  <si>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</si>
  <si>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</si>
  <si>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</si>
  <si>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</si>
  <si>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</si>
  <si>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</si>
  <si>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</si>
  <si>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</si>
  <si>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</si>
  <si>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</si>
  <si>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</si>
  <si>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</si>
  <si>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</si>
  <si>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</si>
  <si>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</si>
  <si>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</si>
  <si>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</si>
  <si>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</si>
  <si>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</si>
  <si>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</si>
  <si>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</si>
  <si>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</si>
  <si>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</si>
  <si>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</si>
  <si>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</si>
  <si>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</si>
  <si>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</si>
  <si>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</si>
  <si>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</si>
  <si>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</si>
  <si>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</si>
  <si>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</si>
  <si>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</si>
  <si>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</si>
  <si>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</si>
  <si>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</si>
  <si>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</si>
  <si>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</si>
  <si>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</si>
  <si>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</si>
  <si>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</si>
  <si>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</si>
  <si>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</si>
  <si>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</si>
  <si>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</si>
  <si>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</si>
  <si>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</si>
  <si>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</si>
  <si>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</si>
  <si>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</si>
  <si>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</si>
  <si>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</si>
  <si>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</si>
  <si>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</si>
  <si>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</si>
  <si>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</si>
  <si>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</si>
  <si>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</si>
  <si>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</si>
  <si>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</si>
  <si>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</si>
  <si>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</si>
  <si>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</si>
  <si>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</si>
  <si>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</si>
  <si>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</si>
  <si>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</si>
  <si>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</si>
  <si>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</si>
  <si>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</si>
  <si>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</si>
  <si>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</si>
  <si>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</si>
  <si>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</si>
  <si>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</si>
  <si>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</si>
  <si>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</si>
  <si>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</si>
  <si>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</si>
  <si>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</si>
  <si>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</si>
  <si>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</si>
  <si>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</si>
  <si>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</si>
  <si>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</si>
  <si>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</si>
  <si>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</si>
  <si>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</si>
  <si>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</si>
  <si>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</si>
  <si>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</si>
  <si>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</si>
  <si>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</si>
  <si>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</si>
  <si>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</si>
  <si>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</si>
  <si>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</si>
  <si>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</si>
  <si>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</si>
  <si>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</si>
  <si>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</si>
  <si>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</si>
  <si>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</si>
  <si>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</si>
  <si>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</si>
  <si>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</si>
  <si>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</si>
  <si>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</si>
  <si>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</si>
  <si>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</si>
  <si>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</si>
  <si>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</si>
  <si>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</si>
  <si>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</si>
  <si>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</si>
  <si>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</si>
  <si>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</si>
  <si>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</si>
  <si>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</si>
  <si>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</si>
  <si>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</si>
  <si>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</si>
  <si>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</si>
  <si>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</si>
  <si>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</si>
  <si>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</si>
  <si>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</si>
  <si>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</si>
  <si>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</si>
  <si>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</si>
  <si>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</si>
  <si>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</si>
  <si>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</si>
  <si>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</si>
  <si>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</si>
  <si>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</si>
  <si>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</si>
  <si>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</si>
  <si>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</si>
  <si>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</si>
  <si>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</si>
  <si>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</si>
  <si>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</si>
  <si>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</si>
  <si>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</si>
  <si>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</si>
  <si>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</si>
  <si>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</si>
  <si>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</si>
  <si>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</si>
  <si>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</si>
  <si>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</si>
  <si>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</si>
  <si>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</si>
  <si>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</si>
  <si>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</si>
  <si>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</si>
  <si>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</si>
  <si>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</si>
  <si>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</si>
  <si>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</si>
  <si>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</si>
  <si>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</si>
  <si>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</si>
  <si>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</si>
  <si>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</si>
  <si>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</si>
  <si>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</si>
  <si>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</si>
  <si>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</si>
  <si>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</si>
  <si>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</si>
  <si>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</si>
  <si>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</si>
  <si>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</si>
  <si>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</si>
  <si>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</si>
  <si>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</si>
  <si>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</si>
  <si>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</si>
  <si>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</si>
  <si>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</si>
  <si>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</si>
  <si>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</si>
  <si>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</si>
  <si>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</si>
  <si>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</si>
  <si>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</si>
  <si>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</si>
  <si>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</si>
  <si>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</si>
  <si>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</si>
  <si>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</si>
  <si>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</si>
  <si>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</si>
  <si>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</si>
  <si>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</si>
  <si>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</si>
  <si>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</si>
  <si>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</si>
  <si>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</si>
  <si>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</si>
  <si>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</si>
  <si>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</si>
  <si>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</si>
  <si>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</si>
  <si>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</si>
  <si>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</si>
  <si>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</si>
  <si>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</si>
  <si>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</si>
  <si>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</si>
  <si>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</si>
  <si>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</si>
  <si>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</si>
  <si>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</si>
  <si>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</si>
  <si>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</si>
  <si>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</si>
  <si>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</si>
  <si>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</si>
  <si>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</si>
  <si>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</si>
  <si>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</si>
  <si>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</si>
  <si>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</si>
  <si>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</si>
  <si>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</si>
  <si>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</si>
  <si>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</si>
  <si>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</si>
  <si>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</si>
  <si>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</si>
  <si>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</si>
  <si>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</si>
  <si>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</si>
  <si>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</si>
  <si>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</si>
  <si>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</si>
  <si>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</si>
  <si>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</si>
  <si>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</si>
  <si>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</si>
  <si>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</si>
  <si>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</si>
  <si>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</si>
  <si>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</si>
  <si>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</si>
  <si>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</si>
  <si>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</si>
  <si>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</si>
  <si>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</si>
  <si>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</si>
  <si>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</si>
  <si>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</si>
  <si>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</si>
  <si>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</si>
  <si>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</si>
  <si>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</si>
  <si>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</si>
  <si>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</si>
  <si>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>QiAn, Wei Yen</t>
  </si>
  <si>
    <t>Jonathan,QiAn,Phay</t>
  </si>
  <si>
    <t xml:space="preserve">YZ, Jonathan </t>
  </si>
  <si>
    <t>YZ, Alex, Vijay</t>
  </si>
  <si>
    <t>QiAn, Vijay, Alex</t>
  </si>
  <si>
    <t>Suki, YZ, Alex</t>
  </si>
  <si>
    <t>Alex, Suki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</si>
  <si>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</si>
  <si>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</si>
  <si>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</si>
  <si>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</si>
  <si>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</si>
  <si>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</si>
  <si>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</si>
  <si>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</si>
  <si>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</si>
  <si>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</si>
  <si>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28/10/2024 - 3/11/2024</t>
  </si>
  <si>
    <t>29/10/2024</t>
  </si>
  <si>
    <t>30/10/2024</t>
  </si>
  <si>
    <t>31/10/2024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</si>
</sst>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56" fillId="28" borderId="0" xfId="0" applyFont="1" applyFill="1" applyAlignment="1">
      <alignment horizontal="left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3"/>
      <c r="H2" s="813"/>
      <c r="I2" s="813"/>
      <c r="J2" s="813"/>
      <c r="K2" s="81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8">
        <v>2024</v>
      </c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819"/>
      <c r="AW4" s="819"/>
      <c r="AX4" s="819"/>
      <c r="AY4" s="819"/>
      <c r="AZ4" s="819"/>
      <c r="BA4" s="819"/>
      <c r="BB4" s="819"/>
      <c r="BC4" s="820"/>
    </row>
    <row r="5" spans="1:55">
      <c r="A5" s="473"/>
      <c r="B5" s="474" t="s">
        <v>1</v>
      </c>
      <c r="C5" s="821" t="s">
        <v>2</v>
      </c>
      <c r="D5" s="821"/>
      <c r="E5" s="821"/>
      <c r="F5" s="821"/>
      <c r="G5" s="821"/>
      <c r="H5" s="821"/>
      <c r="I5" s="821"/>
      <c r="J5" s="821"/>
      <c r="K5" s="821"/>
      <c r="L5" s="821"/>
      <c r="M5" s="821"/>
      <c r="N5" s="821"/>
      <c r="O5" s="822"/>
      <c r="P5" s="823" t="s">
        <v>3</v>
      </c>
      <c r="Q5" s="823"/>
      <c r="R5" s="823"/>
      <c r="S5" s="823"/>
      <c r="T5" s="823"/>
      <c r="U5" s="823"/>
      <c r="V5" s="823"/>
      <c r="W5" s="823"/>
      <c r="X5" s="823"/>
      <c r="Y5" s="823"/>
      <c r="Z5" s="823"/>
      <c r="AA5" s="823"/>
      <c r="AB5" s="824"/>
      <c r="AC5" s="823" t="s">
        <v>4</v>
      </c>
      <c r="AD5" s="823"/>
      <c r="AE5" s="823"/>
      <c r="AF5" s="823"/>
      <c r="AG5" s="823"/>
      <c r="AH5" s="823"/>
      <c r="AI5" s="823"/>
      <c r="AJ5" s="823"/>
      <c r="AK5" s="823"/>
      <c r="AL5" s="823"/>
      <c r="AM5" s="823"/>
      <c r="AN5" s="823"/>
      <c r="AO5" s="824"/>
      <c r="AP5" s="823" t="s">
        <v>5</v>
      </c>
      <c r="AQ5" s="823"/>
      <c r="AR5" s="823"/>
      <c r="AS5" s="823"/>
      <c r="AT5" s="823"/>
      <c r="AU5" s="823"/>
      <c r="AV5" s="823"/>
      <c r="AW5" s="823"/>
      <c r="AX5" s="823"/>
      <c r="AY5" s="823"/>
      <c r="AZ5" s="823"/>
      <c r="BA5" s="823"/>
      <c r="BB5" s="824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5"/>
      <c r="H6" s="816" t="s">
        <v>7</v>
      </c>
      <c r="I6" s="816"/>
      <c r="J6" s="816"/>
      <c r="K6" s="817"/>
      <c r="L6" s="816" t="s">
        <v>8</v>
      </c>
      <c r="M6" s="816"/>
      <c r="N6" s="816"/>
      <c r="O6" s="817"/>
      <c r="P6" s="816" t="s">
        <v>9</v>
      </c>
      <c r="Q6" s="816"/>
      <c r="R6" s="816"/>
      <c r="S6" s="816"/>
      <c r="T6" s="817"/>
      <c r="U6" s="816" t="s">
        <v>10</v>
      </c>
      <c r="V6" s="816"/>
      <c r="W6" s="816"/>
      <c r="X6" s="817"/>
      <c r="Y6" s="816" t="s">
        <v>11</v>
      </c>
      <c r="Z6" s="816"/>
      <c r="AA6" s="816"/>
      <c r="AB6" s="817"/>
      <c r="AC6" s="816" t="s">
        <v>12</v>
      </c>
      <c r="AD6" s="816"/>
      <c r="AE6" s="816"/>
      <c r="AF6" s="816"/>
      <c r="AG6" s="817"/>
      <c r="AH6" s="816" t="s">
        <v>13</v>
      </c>
      <c r="AI6" s="816"/>
      <c r="AJ6" s="816"/>
      <c r="AK6" s="817"/>
      <c r="AL6" s="816" t="s">
        <v>14</v>
      </c>
      <c r="AM6" s="816"/>
      <c r="AN6" s="816"/>
      <c r="AO6" s="816"/>
      <c r="AP6" s="817"/>
      <c r="AQ6" s="816" t="s">
        <v>15</v>
      </c>
      <c r="AR6" s="816"/>
      <c r="AS6" s="816"/>
      <c r="AT6" s="817"/>
      <c r="AU6" s="816" t="s">
        <v>16</v>
      </c>
      <c r="AV6" s="816"/>
      <c r="AW6" s="816"/>
      <c r="AX6" s="817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5" t="s">
        <v>76</v>
      </c>
      <c r="B1" s="825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170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177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209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320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350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208</v>
      </c>
      <c r="M50" s="61"/>
    </row>
    <row r="51" spans="2:13">
      <c r="B51" s="387" t="s">
        <v>138</v>
      </c>
      <c r="D51" t="s">
        <v>457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458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208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458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503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504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503</v>
      </c>
      <c r="M50" s="61"/>
      <c r="N50" s="62"/>
    </row>
    <row r="51" spans="2:14">
      <c r="B51" s="387" t="s">
        <v>138</v>
      </c>
      <c r="D51" t="s">
        <v>457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563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594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654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1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2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2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2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2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2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2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2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2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2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2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2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2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2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2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2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2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2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2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2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2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3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678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715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773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799</v>
      </c>
    </row>
    <row r="49" spans="2:15">
      <c r="B49" s="387" t="s">
        <v>138</v>
      </c>
      <c r="D49" t="s">
        <v>800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801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823</v>
      </c>
    </row>
    <row r="49" spans="2:15">
      <c r="B49" s="387" t="s">
        <v>138</v>
      </c>
      <c r="D49" t="s">
        <v>824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825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849</v>
      </c>
    </row>
    <row r="49" spans="2:15">
      <c r="B49" s="387" t="s">
        <v>138</v>
      </c>
      <c r="D49" t="s">
        <v>850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851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873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962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963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987</v>
      </c>
    </row>
    <row r="49" spans="2:15">
      <c r="B49" s="387" t="s">
        <v>138</v>
      </c>
      <c r="D49" t="s">
        <v>988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1020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1049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1082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1110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1131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1150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1181</v>
      </c>
    </row>
    <row r="51" spans="2:15">
      <c r="B51" s="387" t="s">
        <v>138</v>
      </c>
      <c r="D51" t="s">
        <v>1081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1182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D52" t="s">
        <v>1188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1199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1212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1229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1259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1268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1286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 t="s">
        <v>58</v>
      </c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 t="s">
        <v>58</v>
      </c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1321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 t="s">
        <v>58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 t="s">
        <v>58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1359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1382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0" t="s">
        <v>1439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1462</v>
      </c>
    </row>
    <row r="33" spans="2:15">
      <c r="B33" s="56"/>
      <c r="D33" s="246" t="s">
        <v>1463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0"/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0" t="s">
        <v>58</v>
      </c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1528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0" t="s">
        <v>58</v>
      </c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5" spans="2:15">
      <c r="B35" s="127" t="s">
        <v>136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0"/>
      <c r="D20" s="830"/>
      <c r="E20" s="830"/>
      <c r="F20" s="8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1585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0" t="s">
        <v>1624</v>
      </c>
      <c r="D20" s="830"/>
      <c r="E20" s="830"/>
      <c r="F20" s="8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1625</v>
      </c>
      <c r="F35">
        <v>44</v>
      </c>
      <c r="M35" s="61"/>
      <c r="N35" s="62"/>
      <c r="O35" s="61"/>
    </row>
    <row r="36" spans="5:15" hidden="1">
      <c r="E36" s="254" t="s">
        <v>1626</v>
      </c>
      <c r="F36">
        <f>16+24</f>
        <v>40</v>
      </c>
      <c r="M36" s="61"/>
      <c r="N36" s="62"/>
      <c r="O36" s="61"/>
    </row>
    <row r="37" spans="5:15" hidden="1">
      <c r="E37" s="254" t="s">
        <v>1627</v>
      </c>
      <c r="F37">
        <f>5+4+4+5.5+5.5+3+5+6+3</f>
        <v>41</v>
      </c>
      <c r="M37" s="61"/>
      <c r="N37" s="62"/>
      <c r="O37" s="61"/>
    </row>
    <row r="38" spans="5:15" hidden="1">
      <c r="E38" s="254" t="s">
        <v>1628</v>
      </c>
      <c r="F38">
        <f>3+2+2+1+1+3+3</f>
        <v>15</v>
      </c>
      <c r="M38" s="61"/>
      <c r="N38" s="62"/>
      <c r="O38" s="61"/>
    </row>
    <row r="39" spans="5:15" hidden="1">
      <c r="E39" s="254" t="s">
        <v>1629</v>
      </c>
      <c r="F39">
        <f>26+16</f>
        <v>42</v>
      </c>
    </row>
    <row r="40" spans="5:15" hidden="1">
      <c r="E40" s="254" t="s">
        <v>1630</v>
      </c>
      <c r="F40">
        <f>38+24</f>
        <v>62</v>
      </c>
    </row>
    <row r="41" spans="5:15" hidden="1">
      <c r="E41" s="254" t="s">
        <v>1631</v>
      </c>
      <c r="F41">
        <v>15</v>
      </c>
    </row>
    <row r="42" spans="5:15" hidden="1">
      <c r="E42" s="254" t="s">
        <v>1632</v>
      </c>
      <c r="F42">
        <v>14</v>
      </c>
    </row>
    <row r="43" spans="5:15" hidden="1">
      <c r="E43" s="254" t="s">
        <v>1633</v>
      </c>
      <c r="F43">
        <v>11</v>
      </c>
    </row>
    <row r="44" spans="5:15" hidden="1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1635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7" t="s">
        <v>1664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1464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</row>
    <row r="2" spans="2:20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7" t="s">
        <v>1681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7" t="s">
        <v>1712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0" spans="2:22">
      <c r="D30" t="s">
        <v>1711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</row>
    <row r="2" spans="2:20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7" t="s">
        <v>1720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7" t="s">
        <v>1744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7" t="s">
        <v>1754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7" t="s">
        <v>1762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1462</v>
      </c>
    </row>
    <row r="24" spans="2:22">
      <c r="B24" s="56"/>
      <c r="D24" s="58" t="s">
        <v>1463</v>
      </c>
    </row>
    <row r="27" spans="2:22">
      <c r="B27" s="127" t="s">
        <v>136</v>
      </c>
      <c r="D27" s="167" t="s">
        <v>1776</v>
      </c>
    </row>
    <row r="29" spans="2:2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1782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1782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3"/>
      <c r="N5" s="844"/>
      <c r="O5" s="845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67" t="s">
        <v>1797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1798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1798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3"/>
      <c r="N5" s="844"/>
      <c r="O5" s="84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1802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3"/>
      <c r="N5" s="844"/>
      <c r="O5" s="84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1803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1803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3"/>
      <c r="N5" s="844"/>
      <c r="O5" s="84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1804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3"/>
      <c r="N5" s="844"/>
      <c r="O5" s="84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1807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1807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3"/>
      <c r="N5" s="844"/>
      <c r="O5" s="84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D31" s="102" t="s">
        <v>1090</v>
      </c>
      <c r="E31" s="102"/>
      <c r="F31" s="79"/>
      <c r="G31" s="79"/>
      <c r="H31" s="79"/>
      <c r="I31" s="79"/>
      <c r="J31" s="79"/>
      <c r="K31" s="149"/>
      <c r="M31" s="835"/>
      <c r="N31" s="835"/>
      <c r="O31" s="835"/>
    </row>
    <row r="32" spans="2:22">
      <c r="D32" s="103" t="s">
        <v>686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1809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1809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3"/>
      <c r="N5" s="844"/>
      <c r="O5" s="84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1813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1813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3"/>
      <c r="N5" s="844"/>
      <c r="O5" s="84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1816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1816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3"/>
      <c r="N5" s="844"/>
      <c r="O5" s="84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49"/>
      <c r="D2" s="849"/>
      <c r="E2" s="849"/>
      <c r="F2" s="849"/>
      <c r="G2" s="849"/>
      <c r="H2" s="849"/>
      <c r="I2" s="849"/>
      <c r="J2" s="849"/>
      <c r="K2" s="849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1820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3"/>
      <c r="N5" s="844"/>
      <c r="O5" s="84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  <row r="27" spans="2:2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>
      <c r="B2" s="835" t="s">
        <v>1825</v>
      </c>
      <c r="C2" s="835"/>
      <c r="D2" s="835"/>
      <c r="E2" s="835"/>
      <c r="F2" s="835"/>
      <c r="G2" s="835"/>
      <c r="H2" s="835"/>
      <c r="I2" s="835"/>
      <c r="J2" s="835"/>
      <c r="K2" s="835"/>
      <c r="L2" s="835"/>
      <c r="M2" s="835"/>
      <c r="N2" s="835"/>
      <c r="O2" s="835"/>
      <c r="P2" s="835"/>
      <c r="Q2" s="835"/>
      <c r="R2" s="835"/>
      <c r="S2" s="835"/>
      <c r="T2" s="835"/>
      <c r="U2" s="835"/>
      <c r="V2" s="835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6" t="s">
        <v>80</v>
      </c>
      <c r="C4" s="849"/>
      <c r="D4" s="849"/>
      <c r="E4" s="849"/>
      <c r="F4" s="849"/>
      <c r="G4" s="849"/>
      <c r="H4" s="849"/>
      <c r="I4" s="849"/>
      <c r="J4" s="849"/>
      <c r="K4" s="849"/>
      <c r="L4" s="61"/>
      <c r="M4" s="841" t="s">
        <v>1781</v>
      </c>
      <c r="N4" s="842"/>
      <c r="O4" s="842"/>
      <c r="P4" s="842"/>
      <c r="Q4" s="842"/>
      <c r="R4" s="842"/>
      <c r="S4" s="842"/>
      <c r="T4" s="842"/>
      <c r="U4" s="842"/>
      <c r="V4" s="842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3"/>
      <c r="N5" s="844"/>
      <c r="O5" s="84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>
      <c r="B4" s="837" t="s">
        <v>1829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>
      <c r="B4" s="837" t="s">
        <v>1839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>
      <c r="B4" s="837" t="s">
        <v>1842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1904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1918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1" t="s">
        <v>79</v>
      </c>
      <c r="C1" s="851"/>
      <c r="D1" s="851"/>
      <c r="E1" s="851"/>
      <c r="F1" s="851"/>
      <c r="G1" s="851"/>
      <c r="H1" s="851"/>
      <c r="I1" s="851"/>
      <c r="J1" s="851"/>
      <c r="K1" s="8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1951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2002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2059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2" t="s">
        <v>2108</v>
      </c>
      <c r="C60" s="852"/>
      <c r="D60" s="852"/>
      <c r="E60" s="852"/>
    </row>
    <row r="61" spans="1:15">
      <c r="B61" s="852" t="s">
        <v>2109</v>
      </c>
      <c r="C61" s="852"/>
      <c r="D61" s="830"/>
      <c r="E61" s="830"/>
      <c r="F61" s="830"/>
    </row>
    <row r="62" spans="1:15">
      <c r="B62" s="852" t="s">
        <v>2110</v>
      </c>
      <c r="C62" s="852"/>
      <c r="D62" s="852"/>
      <c r="E62" s="852"/>
      <c r="F62" s="852"/>
    </row>
    <row r="63" spans="1:15">
      <c r="B63" s="852" t="s">
        <v>2111</v>
      </c>
      <c r="C63" s="852"/>
      <c r="D63" s="852"/>
      <c r="E63" s="852"/>
      <c r="F63" s="852"/>
    </row>
    <row r="64" spans="1:15">
      <c r="B64" s="852" t="s">
        <v>2112</v>
      </c>
      <c r="C64" s="852"/>
      <c r="D64" s="852"/>
      <c r="E64" s="852"/>
      <c r="F64" s="85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2113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2153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2183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2288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8" t="s">
        <v>2321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4" t="s">
        <v>2323</v>
      </c>
      <c r="R5" s="854"/>
      <c r="S5" s="854"/>
      <c r="T5" s="854"/>
      <c r="U5" s="854"/>
      <c r="V5" s="854"/>
      <c r="W5" s="854"/>
      <c r="X5" s="854"/>
      <c r="Y5" s="854"/>
      <c r="Z5" s="854"/>
      <c r="AA5" s="854"/>
      <c r="AB5" s="854"/>
      <c r="AC5" s="854"/>
      <c r="AD5" s="854"/>
      <c r="AE5" s="854"/>
      <c r="AF5" s="854"/>
      <c r="AG5" s="854"/>
      <c r="AH5" s="854"/>
      <c r="AI5" s="854"/>
      <c r="AJ5" s="854"/>
      <c r="AK5" s="854"/>
      <c r="AL5" s="854"/>
      <c r="AM5" s="854"/>
      <c r="AN5" s="854"/>
      <c r="AO5" s="734"/>
    </row>
    <row r="6" spans="2:41" ht="15" customHeight="1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F49" s="852" t="s">
        <v>2358</v>
      </c>
      <c r="G49" s="853"/>
      <c r="H49" s="732">
        <v>45522</v>
      </c>
      <c r="I49" t="s">
        <v>2359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2360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2360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2395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2420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2459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2564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2612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B10" zoomScale="115" zoomScaleNormal="115" workbookViewId="0">
      <selection activeCell="J23" sqref="J23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2644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2510</v>
      </c>
      <c r="I14" s="627" t="s">
        <v>2044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2137</v>
      </c>
      <c r="G15" s="587" t="s">
        <v>2301</v>
      </c>
      <c r="H15" s="585" t="s">
        <v>2510</v>
      </c>
      <c r="I15" s="627" t="s">
        <v>2044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2137</v>
      </c>
      <c r="G16" s="587" t="s">
        <v>2140</v>
      </c>
      <c r="H16" s="585" t="s">
        <v>2510</v>
      </c>
      <c r="I16" s="627" t="s">
        <v>2044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2647</v>
      </c>
      <c r="G17" s="587" t="s">
        <v>2649</v>
      </c>
      <c r="H17" s="585" t="s">
        <v>2650</v>
      </c>
      <c r="I17" s="627" t="s">
        <v>2044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2649</v>
      </c>
      <c r="H18" s="585" t="s">
        <v>2650</v>
      </c>
      <c r="I18" s="627" t="s">
        <v>2616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2649</v>
      </c>
      <c r="H19" s="585" t="s">
        <v>2613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191</v>
      </c>
      <c r="G20" s="587" t="s">
        <v>2572</v>
      </c>
      <c r="H20" s="585" t="s">
        <v>2586</v>
      </c>
      <c r="I20" s="627" t="s">
        <v>2408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2652</v>
      </c>
      <c r="G21" s="656" t="s">
        <v>2653</v>
      </c>
      <c r="H21" s="658" t="s">
        <v>2653</v>
      </c>
      <c r="I21" s="657" t="s">
        <v>2653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2654</v>
      </c>
      <c r="G22" s="656" t="s">
        <v>710</v>
      </c>
      <c r="H22" s="657" t="s">
        <v>2493</v>
      </c>
      <c r="I22" s="657" t="s">
        <v>710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2655</v>
      </c>
      <c r="H23" s="657" t="s">
        <v>2233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2656</v>
      </c>
      <c r="G24" s="657" t="s">
        <v>2657</v>
      </c>
      <c r="H24" s="657" t="s">
        <v>2493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2656</v>
      </c>
      <c r="G25" s="657" t="s">
        <v>2659</v>
      </c>
      <c r="H25" s="657" t="s">
        <v>2493</v>
      </c>
      <c r="I25" s="657" t="s">
        <v>2660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2661</v>
      </c>
      <c r="F26" s="656" t="s">
        <v>2662</v>
      </c>
      <c r="G26" s="657" t="s">
        <v>2663</v>
      </c>
      <c r="H26" s="657" t="s">
        <v>2664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2665</v>
      </c>
      <c r="F27" s="587" t="s">
        <v>710</v>
      </c>
      <c r="G27" s="627" t="s">
        <v>2663</v>
      </c>
      <c r="H27" s="627" t="s">
        <v>2664</v>
      </c>
      <c r="I27" s="627" t="s">
        <v>2574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2665</v>
      </c>
      <c r="F28" s="587" t="s">
        <v>2514</v>
      </c>
      <c r="G28" s="627" t="s">
        <v>2663</v>
      </c>
      <c r="H28" s="627" t="s">
        <v>2664</v>
      </c>
      <c r="I28" s="627" t="s">
        <v>2574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2665</v>
      </c>
      <c r="F29" s="587" t="s">
        <v>2514</v>
      </c>
      <c r="G29" s="627" t="s">
        <v>2592</v>
      </c>
      <c r="H29" s="585" t="s">
        <v>2631</v>
      </c>
      <c r="I29" s="627" t="s">
        <v>2574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2665</v>
      </c>
      <c r="F30" s="587" t="s">
        <v>2514</v>
      </c>
      <c r="G30" s="627" t="s">
        <v>2592</v>
      </c>
      <c r="H30" s="585" t="s">
        <v>2631</v>
      </c>
      <c r="I30" s="627" t="s">
        <v>2574</v>
      </c>
      <c r="J30" s="458"/>
      <c r="K30" s="460"/>
      <c r="L30" s="61"/>
      <c r="M30" s="199"/>
      <c r="N30" s="812">
        <f>SUM(N6:N28)</f>
        <v>139.5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2665</v>
      </c>
      <c r="F31" s="587" t="s">
        <v>2514</v>
      </c>
      <c r="G31" s="627" t="s">
        <v>2592</v>
      </c>
      <c r="H31" s="585" t="s">
        <v>2631</v>
      </c>
      <c r="I31" s="627" t="s">
        <v>2574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2665</v>
      </c>
      <c r="F32" s="587" t="s">
        <v>2514</v>
      </c>
      <c r="G32" s="627" t="s">
        <v>2592</v>
      </c>
      <c r="H32" s="585" t="s">
        <v>2631</v>
      </c>
      <c r="I32" s="627" t="s">
        <v>2574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2665</v>
      </c>
      <c r="F33" s="587" t="s">
        <v>2514</v>
      </c>
      <c r="G33" s="627" t="s">
        <v>1857</v>
      </c>
      <c r="H33" s="585" t="s">
        <v>2631</v>
      </c>
      <c r="I33" s="627" t="s">
        <v>2574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H5" zoomScale="115" zoomScaleNormal="115" workbookViewId="0">
      <selection activeCell="N31" sqref="N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2666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</v>
      </c>
      <c r="F5" s="223" t="s">
        <v>2667</v>
      </c>
      <c r="G5" s="223" t="s">
        <v>2668</v>
      </c>
      <c r="H5" s="223" t="s">
        <v>2669</v>
      </c>
      <c r="I5" s="223">
        <v>45302</v>
      </c>
      <c r="J5" s="223">
        <v>45333</v>
      </c>
      <c r="K5" s="223">
        <v>45362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55">
        <f>SUM('1 October 2024'!N30,'7 October 2024 '!N30, '14 October 2024 '!N30, '21 October 2024  '!N30, '28 Oct 2024 '!N30)</f>
        <v>906.5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2358</v>
      </c>
      <c r="H50" s="577">
        <v>45592</v>
      </c>
      <c r="I50" t="s">
        <v>2359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>
      <c r="E56" s="660" t="s">
        <v>1999</v>
      </c>
      <c r="F56" s="663"/>
      <c r="G56" s="660" t="s">
        <v>1994</v>
      </c>
      <c r="H56" s="255" t="s">
        <v>2000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2001</v>
      </c>
    </row>
    <row r="63" spans="2:15">
      <c r="F63" s="127" t="s">
        <v>136</v>
      </c>
    </row>
    <row r="64" spans="2:15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2024-10-23T08:00:09Z</dcterms:modified>
  <cp:category/>
  <cp:contentStatus/>
</cp:coreProperties>
</file>