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9"/>
  <workbookPr filterPrivacy="1"/>
  <xr:revisionPtr revIDLastSave="31665" documentId="101_{C41BB324-3EAE-5148-95F2-E4AD19BF45B2}" xr6:coauthVersionLast="47" xr6:coauthVersionMax="47" xr10:uidLastSave="{8090F053-94BB-694E-AE9D-263C6DBD8F81}"/>
  <bookViews>
    <workbookView xWindow="-120" yWindow="-120" windowWidth="29040" windowHeight="15720" firstSheet="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r:id="rId119"/>
    <sheet name="7 October 2024 " sheetId="112" r:id="rId120"/>
    <sheet name="14 October 2024 " sheetId="113" r:id="rId121"/>
    <sheet name="21 October 2024  " sheetId="114" r:id="rId122"/>
    <sheet name="28 October 2024 " sheetId="115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16" l="1" a="1"/>
  <c r="L28" i="116"/>
  <c r="L27" i="116" a="1"/>
  <c r="L27" i="116"/>
  <c r="L26" i="116" a="1"/>
  <c r="L26" i="116"/>
  <c r="L25" i="116" a="1"/>
  <c r="L25" i="116"/>
  <c r="L24" i="116" a="1"/>
  <c r="L24" i="116"/>
  <c r="L23" i="116" a="1"/>
  <c r="L23" i="116"/>
  <c r="L22" i="116" a="1"/>
  <c r="L22" i="116"/>
  <c r="L21" i="116" a="1"/>
  <c r="L21" i="116"/>
  <c r="L20" i="116" a="1"/>
  <c r="L20" i="116"/>
  <c r="L19" i="116" a="1"/>
  <c r="L19" i="116"/>
  <c r="L18" i="116" a="1"/>
  <c r="L18" i="116"/>
  <c r="L17" i="116" a="1"/>
  <c r="L17" i="116"/>
  <c r="L16" i="116" a="1"/>
  <c r="L16" i="116"/>
  <c r="L15" i="116" a="1"/>
  <c r="L15" i="116"/>
  <c r="L14" i="116" a="1"/>
  <c r="L14" i="116"/>
  <c r="L13" i="116" a="1"/>
  <c r="L13" i="116"/>
  <c r="L12" i="116" a="1"/>
  <c r="L12" i="116"/>
  <c r="L11" i="116" a="1"/>
  <c r="L11" i="116"/>
  <c r="L10" i="116" a="1"/>
  <c r="L10" i="116"/>
  <c r="L9" i="116" a="1"/>
  <c r="L9" i="116"/>
  <c r="L8" i="116" a="1"/>
  <c r="L8" i="116"/>
  <c r="L7" i="116" a="1"/>
  <c r="L7" i="116"/>
  <c r="L6" i="116" a="1"/>
  <c r="L6" i="116"/>
  <c r="N6" i="116"/>
  <c r="N7" i="116"/>
  <c r="N8" i="116"/>
  <c r="N9" i="116"/>
  <c r="N10" i="116"/>
  <c r="N11" i="116"/>
  <c r="N12" i="116"/>
  <c r="N13" i="116"/>
  <c r="N14" i="116"/>
  <c r="N15" i="116"/>
  <c r="N16" i="116"/>
  <c r="N17" i="116"/>
  <c r="N18" i="116"/>
  <c r="N19" i="116"/>
  <c r="N20" i="116"/>
  <c r="N21" i="116"/>
  <c r="N22" i="116"/>
  <c r="N23" i="116"/>
  <c r="N24" i="116"/>
  <c r="N25" i="116"/>
  <c r="N26" i="116"/>
  <c r="N27" i="116"/>
  <c r="N28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6"/>
  <c r="Q6" i="116"/>
  <c r="P7" i="116"/>
  <c r="Q7" i="116"/>
  <c r="P8" i="116"/>
  <c r="Q8" i="116"/>
  <c r="P9" i="116"/>
  <c r="Q9" i="116"/>
  <c r="P10" i="116"/>
  <c r="Q10" i="116"/>
  <c r="P11" i="116"/>
  <c r="Q11" i="116"/>
  <c r="P12" i="116"/>
  <c r="Q12" i="116"/>
  <c r="P13" i="116"/>
  <c r="Q13" i="116"/>
  <c r="P14" i="116"/>
  <c r="Q14" i="116"/>
  <c r="P15" i="116"/>
  <c r="Q15" i="116"/>
  <c r="P16" i="116"/>
  <c r="Q16" i="116"/>
  <c r="P17" i="116"/>
  <c r="Q17" i="116"/>
  <c r="Q18" i="116"/>
  <c r="P19" i="116"/>
  <c r="Q19" i="116"/>
  <c r="P20" i="116"/>
  <c r="Q20" i="116"/>
  <c r="P21" i="116"/>
  <c r="Q21" i="116"/>
  <c r="P22" i="116"/>
  <c r="Q22" i="116"/>
  <c r="P23" i="116"/>
  <c r="Q23" i="116"/>
  <c r="P24" i="116"/>
  <c r="Q24" i="116"/>
  <c r="P25" i="116"/>
  <c r="Q25" i="116"/>
  <c r="P26" i="116"/>
  <c r="Q26" i="116"/>
  <c r="P27" i="116"/>
  <c r="Q27" i="116"/>
  <c r="P28" i="116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<sst xmlns="http://schemas.openxmlformats.org/spreadsheetml/2006/main" count="28705" uniqueCount="2695">
  <si>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</si>
  <si>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</si>
  <si>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</si>
  <si>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</si>
  <si>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</si>
  <si>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</si>
  <si>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</si>
  <si>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</si>
  <si>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</si>
  <si>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</si>
  <si>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</si>
  <si>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</si>
  <si>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</si>
  <si>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</si>
  <si>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</si>
  <si>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</si>
  <si>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</si>
  <si>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</si>
  <si>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</si>
  <si>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</si>
  <si>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</si>
  <si>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</si>
  <si>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</si>
  <si>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</si>
  <si>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</si>
  <si>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</si>
  <si>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</si>
  <si>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</si>
  <si>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</si>
  <si>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</si>
  <si>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</si>
  <si>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</si>
  <si>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</si>
  <si>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</si>
  <si>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</si>
  <si>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</si>
  <si>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</si>
  <si>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</si>
  <si>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</si>
  <si>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</si>
  <si>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</si>
  <si>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</si>
  <si>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</si>
  <si>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</si>
  <si>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</si>
  <si>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</si>
  <si>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</si>
  <si>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</si>
  <si>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</si>
  <si>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</si>
  <si>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</si>
  <si>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</si>
  <si>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</si>
  <si>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</si>
  <si>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</si>
  <si>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</si>
  <si>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</si>
  <si>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</si>
  <si>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</si>
  <si>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</si>
  <si>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</si>
  <si>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</si>
  <si>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</si>
  <si>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</si>
  <si>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</si>
  <si>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</si>
  <si>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</si>
  <si>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</si>
  <si>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</si>
  <si>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</si>
  <si>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</si>
  <si>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</si>
  <si>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</si>
  <si>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</si>
  <si>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</si>
  <si>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</si>
  <si>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</si>
  <si>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</si>
  <si>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</si>
  <si>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</si>
  <si>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</si>
  <si>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</si>
  <si>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</si>
  <si>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</si>
  <si>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</si>
  <si>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</si>
  <si>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</si>
  <si>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</si>
  <si>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</si>
  <si>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</si>
  <si>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</si>
  <si>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</si>
  <si>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</si>
  <si>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</si>
  <si>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</si>
  <si>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</si>
  <si>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</si>
  <si>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</si>
  <si>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</si>
  <si>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</si>
  <si>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</si>
  <si>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</si>
  <si>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</si>
  <si>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</si>
  <si>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</si>
  <si>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</si>
  <si>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</si>
  <si>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</si>
  <si>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</si>
  <si>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</si>
  <si>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</si>
  <si>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</si>
  <si>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</si>
  <si>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</si>
  <si>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</si>
  <si>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</si>
  <si>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</si>
  <si>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</si>
  <si>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</si>
  <si>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</si>
  <si>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</si>
  <si>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</si>
  <si>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</si>
  <si>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</si>
  <si>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</si>
  <si>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</si>
  <si>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</si>
  <si>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</si>
  <si>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</si>
  <si>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</si>
  <si>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</si>
  <si>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</si>
  <si>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</si>
  <si>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</si>
  <si>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</si>
  <si>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</si>
  <si>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</si>
  <si>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</si>
  <si>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</si>
  <si>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</si>
  <si>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</si>
  <si>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</si>
  <si>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</si>
  <si>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</si>
  <si>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</si>
  <si>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</si>
  <si>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</si>
  <si>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</si>
  <si>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</si>
  <si>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</si>
  <si>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</si>
  <si>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</si>
  <si>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</si>
  <si>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</si>
  <si>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</si>
  <si>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</si>
  <si>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</si>
  <si>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</si>
  <si>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</si>
  <si>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</si>
  <si>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</si>
  <si>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</si>
  <si>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</si>
  <si>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</si>
  <si>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</si>
  <si>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</si>
  <si>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</si>
  <si>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</si>
  <si>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</si>
  <si>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</si>
  <si>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</si>
  <si>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</si>
  <si>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</si>
  <si>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</si>
  <si>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</si>
  <si>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</si>
  <si>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</si>
  <si>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</si>
  <si>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</si>
  <si>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</si>
  <si>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</si>
  <si>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</si>
  <si>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</si>
  <si>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</si>
  <si>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</si>
  <si>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</si>
  <si>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</si>
  <si>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</si>
  <si>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</si>
  <si>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</si>
  <si>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</si>
  <si>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</si>
  <si>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</si>
  <si>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</si>
  <si>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</si>
  <si>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</si>
  <si>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</si>
  <si>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</si>
  <si>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</si>
  <si>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</si>
  <si>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</si>
  <si>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</si>
  <si>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</si>
  <si>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</si>
  <si>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</si>
  <si>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</si>
  <si>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</si>
  <si>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</si>
  <si>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</si>
  <si>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</si>
  <si>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</si>
  <si>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</si>
  <si>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</si>
  <si>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</si>
  <si>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</si>
  <si>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</si>
  <si>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</si>
  <si>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</si>
  <si>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</si>
  <si>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</si>
  <si>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</si>
  <si>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</si>
  <si>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</si>
  <si>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</si>
  <si>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</si>
  <si>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</si>
  <si>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</si>
  <si>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</si>
  <si>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</si>
  <si>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</si>
  <si>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</si>
  <si>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</si>
  <si>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</si>
  <si>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</si>
  <si>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</si>
  <si>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</si>
  <si>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</si>
  <si>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</si>
  <si>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</si>
  <si>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</si>
  <si>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</si>
  <si>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</si>
  <si>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</si>
  <si>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</si>
  <si>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</si>
  <si>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</si>
  <si>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</si>
  <si>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</si>
  <si>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</si>
  <si>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</si>
  <si>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</si>
  <si>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</si>
  <si>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</si>
  <si>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</si>
  <si>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</si>
  <si>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</si>
  <si>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</si>
  <si>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</si>
  <si>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</si>
  <si>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</si>
  <si>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</si>
  <si>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</si>
  <si>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</si>
  <si>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</si>
  <si>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</si>
  <si>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</si>
  <si>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</si>
  <si>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</si>
  <si>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</si>
  <si>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</si>
  <si>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</si>
  <si>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</si>
  <si>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</si>
  <si>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</si>
  <si>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</si>
  <si>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</si>
  <si>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</si>
  <si>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</si>
  <si>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</si>
  <si>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</si>
  <si>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</si>
  <si>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</si>
  <si>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</si>
  <si>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</si>
  <si>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</si>
  <si>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</si>
  <si>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</si>
  <si>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</si>
  <si>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</si>
  <si>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</si>
  <si>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</si>
  <si>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</si>
  <si>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</si>
  <si>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</si>
  <si>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</si>
  <si>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</si>
  <si>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</si>
  <si>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</si>
  <si>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</si>
  <si>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</si>
  <si>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</si>
  <si>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</si>
  <si>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</si>
  <si>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</si>
  <si>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</si>
  <si>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</si>
  <si>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</si>
  <si>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</si>
  <si>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</si>
  <si>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</si>
  <si>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</si>
  <si>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</si>
  <si>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</si>
  <si>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</si>
  <si>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</si>
  <si>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</si>
  <si>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</si>
  <si>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</si>
  <si>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</si>
  <si>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</si>
  <si>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</si>
  <si>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</si>
  <si>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</si>
  <si>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</si>
  <si>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</si>
  <si>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</si>
  <si>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</si>
  <si>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</si>
  <si>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</si>
  <si>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</si>
  <si>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</si>
  <si>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</si>
  <si>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</si>
  <si>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</si>
  <si>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</si>
  <si>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</si>
  <si>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</si>
  <si>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</si>
  <si>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</si>
  <si>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</si>
  <si>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</si>
  <si>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</si>
  <si>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</si>
  <si>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</si>
  <si>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</si>
  <si>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</si>
  <si>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</si>
  <si>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</si>
  <si>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</si>
  <si>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</si>
  <si>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</si>
  <si>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</si>
  <si>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</si>
  <si>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</si>
  <si>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</si>
  <si>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</si>
  <si>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</si>
  <si>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</si>
  <si>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</si>
  <si>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</si>
  <si>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</si>
  <si>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</si>
  <si>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</si>
  <si>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</si>
  <si>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</si>
  <si>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</si>
  <si>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</si>
  <si>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</si>
  <si>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</si>
  <si>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</si>
  <si>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</si>
  <si>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</si>
  <si>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</si>
  <si>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</si>
  <si>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</si>
  <si>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</si>
  <si>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</si>
  <si>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</si>
  <si>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</si>
  <si>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</si>
  <si>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</si>
  <si>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</si>
  <si>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</si>
  <si>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</si>
  <si>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</si>
  <si>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</si>
  <si>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</si>
  <si>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</si>
  <si>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</si>
  <si>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</si>
  <si>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</si>
  <si>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</si>
  <si>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</si>
  <si>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</si>
  <si>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</si>
  <si>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</si>
  <si>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</si>
  <si>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</si>
  <si>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</si>
  <si>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</si>
  <si>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</si>
  <si>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</si>
  <si>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</si>
  <si>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</si>
  <si>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</si>
  <si>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</si>
  <si>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</si>
  <si>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</si>
  <si>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</si>
  <si>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</si>
  <si>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</si>
  <si>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</si>
  <si>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</si>
  <si>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</si>
  <si>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</si>
  <si>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</si>
  <si>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</si>
  <si>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</si>
  <si>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</si>
  <si>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</si>
  <si>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</si>
  <si>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</si>
  <si>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</si>
  <si>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</si>
  <si>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</si>
  <si>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</si>
  <si>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</si>
  <si>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</si>
  <si>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</si>
  <si>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</si>
  <si>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</si>
  <si>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</si>
  <si>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</si>
  <si>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</si>
  <si>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</si>
  <si>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</si>
  <si>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</si>
  <si>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</si>
  <si>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</si>
  <si>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</si>
  <si>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</si>
  <si>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</si>
  <si>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</si>
  <si>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</si>
  <si>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</si>
  <si>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</si>
  <si>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</si>
  <si>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</si>
  <si>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</si>
  <si>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</si>
  <si>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</si>
  <si>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</si>
  <si>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</si>
  <si>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</si>
  <si>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</si>
  <si>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</si>
  <si>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</si>
  <si>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</si>
  <si>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</si>
  <si>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</si>
  <si>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</si>
  <si>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</si>
  <si>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</si>
  <si>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</si>
  <si>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</si>
  <si>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</si>
  <si>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</si>
  <si>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</si>
  <si>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</si>
  <si>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</si>
  <si>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</si>
  <si>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</si>
  <si>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</si>
  <si>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</si>
  <si>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</si>
  <si>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</si>
  <si>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</si>
  <si>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</si>
  <si>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</si>
  <si>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</si>
  <si>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</si>
  <si>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</si>
  <si>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</si>
  <si>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</si>
  <si>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</si>
  <si>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</si>
  <si>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</si>
  <si>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</si>
  <si>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</si>
  <si>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</si>
  <si>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</si>
  <si>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</si>
  <si>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</si>
  <si>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</si>
  <si>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</si>
  <si>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</si>
  <si>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</si>
  <si>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</si>
  <si>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</si>
  <si>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</si>
  <si>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</si>
  <si>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</si>
  <si>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</si>
  <si>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</si>
  <si>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</si>
  <si>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</si>
  <si>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</si>
  <si>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</si>
  <si>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</si>
  <si>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</si>
  <si>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</si>
  <si>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</si>
  <si>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</si>
  <si>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</si>
  <si>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</si>
  <si>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</si>
  <si>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</si>
  <si>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</si>
  <si>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</si>
  <si>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</si>
  <si>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</si>
  <si>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</si>
  <si>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</si>
  <si>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</si>
  <si>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</si>
  <si>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</si>
  <si>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</si>
  <si>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</si>
  <si>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</si>
  <si>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</si>
  <si>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</si>
  <si>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</si>
  <si>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</si>
  <si>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</si>
  <si>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</si>
  <si>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</si>
  <si>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</si>
  <si>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</si>
  <si>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</si>
  <si>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</si>
  <si>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</si>
  <si>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</si>
  <si>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</si>
  <si>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</si>
  <si>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</si>
  <si>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</si>
  <si>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</si>
  <si>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</si>
  <si>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</si>
  <si>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</si>
  <si>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</si>
  <si>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</si>
  <si>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</si>
  <si>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</si>
  <si>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</si>
  <si>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</si>
  <si>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</si>
  <si>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</si>
  <si>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</si>
  <si>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</si>
  <si>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</si>
  <si>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</si>
  <si>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</si>
  <si>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</si>
  <si>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</si>
  <si>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</si>
  <si>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</si>
  <si>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</si>
  <si>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</si>
  <si>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</si>
  <si>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</si>
  <si>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</si>
  <si>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</si>
  <si>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</si>
  <si>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</si>
  <si>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</si>
  <si>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</si>
  <si>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</si>
  <si>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</si>
  <si>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</si>
  <si>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</si>
  <si>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</si>
  <si>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</si>
  <si>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</si>
  <si>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</si>
  <si>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</si>
  <si>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</si>
  <si>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</si>
  <si>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</si>
  <si>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</si>
  <si>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</si>
  <si>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</si>
  <si>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</si>
  <si>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</si>
  <si>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</si>
  <si>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</si>
  <si>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</si>
  <si>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</si>
  <si>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</si>
  <si>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</si>
  <si>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</si>
  <si>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</si>
  <si>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</si>
  <si>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</si>
  <si>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</si>
  <si>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</si>
  <si>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</si>
  <si>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</si>
  <si>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</si>
  <si>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</si>
  <si>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</si>
  <si>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</si>
  <si>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</si>
  <si>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</si>
  <si>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</si>
  <si>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</si>
  <si>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</si>
  <si>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</si>
  <si>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</si>
  <si>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</si>
  <si>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</si>
  <si>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</si>
  <si>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</si>
  <si>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</si>
  <si>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</si>
  <si>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</si>
  <si>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</si>
  <si>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</si>
  <si>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</si>
  <si>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</si>
  <si>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</si>
  <si>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</si>
  <si>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</si>
  <si>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</si>
  <si>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</si>
  <si>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</si>
  <si>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</si>
  <si>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</si>
  <si>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</si>
  <si>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</si>
  <si>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</si>
  <si>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</si>
  <si>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</si>
  <si>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</si>
  <si>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</si>
  <si>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</si>
  <si>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</si>
  <si>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</si>
  <si>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</si>
  <si>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</si>
  <si>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</si>
  <si>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</si>
  <si>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</si>
  <si>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</si>
  <si>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</si>
  <si>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</si>
  <si>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</si>
  <si>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</si>
  <si>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</si>
  <si>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</si>
  <si>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</si>
  <si>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</si>
  <si>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</si>
  <si>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</si>
  <si>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</si>
  <si>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</si>
  <si>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</si>
  <si>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</si>
  <si>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</si>
  <si>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</si>
  <si>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</si>
  <si>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</si>
  <si>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</si>
  <si>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</si>
  <si>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</si>
  <si>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</si>
  <si>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</si>
  <si>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</si>
  <si>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</si>
  <si>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</si>
  <si>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</si>
  <si>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</si>
  <si>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</si>
  <si>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</si>
  <si>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</si>
  <si>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</si>
  <si>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</si>
  <si>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</si>
  <si>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</si>
  <si>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</si>
  <si>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</si>
  <si>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</si>
  <si>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</si>
  <si>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</si>
  <si>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</si>
  <si>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</si>
  <si>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</si>
  <si>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</si>
  <si>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</si>
  <si>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</si>
  <si>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</si>
  <si>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</si>
  <si>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</si>
  <si>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</si>
  <si>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</si>
  <si>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</si>
  <si>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</si>
  <si>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</si>
  <si>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</si>
  <si>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</si>
  <si>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</si>
  <si>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</si>
  <si>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</si>
  <si>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</si>
  <si>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</si>
  <si>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</si>
  <si>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</si>
  <si>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</si>
  <si>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</si>
  <si>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</si>
  <si>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</si>
  <si>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</si>
  <si>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</si>
  <si>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</si>
  <si>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</si>
  <si>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</si>
  <si>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</si>
  <si>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</si>
  <si>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</si>
  <si>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</si>
  <si>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</si>
  <si>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</si>
  <si>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</si>
  <si>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</si>
  <si>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</si>
  <si>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</si>
  <si>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</si>
  <si>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</si>
  <si>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</si>
  <si>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</si>
  <si>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</si>
  <si>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</si>
  <si>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</si>
  <si>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</si>
  <si>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</si>
  <si>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</si>
  <si>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</si>
  <si>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</si>
  <si>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</si>
  <si>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</si>
  <si>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</si>
  <si>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</si>
  <si>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</si>
  <si>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</si>
  <si>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</si>
  <si>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</si>
  <si>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</si>
  <si>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</si>
  <si>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</si>
  <si>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</si>
  <si>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</si>
  <si>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</si>
  <si>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</si>
  <si>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</si>
  <si>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</si>
  <si>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</si>
  <si>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</si>
  <si>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</si>
  <si>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</si>
  <si>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</si>
  <si>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</si>
  <si>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</si>
  <si>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</si>
  <si>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</si>
  <si>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</si>
  <si>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</si>
  <si>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</si>
  <si>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</si>
  <si>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</si>
  <si>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</si>
  <si>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</si>
  <si>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</si>
  <si>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</si>
  <si>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</si>
  <si>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</si>
  <si>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</si>
  <si>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</si>
  <si>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</si>
  <si>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</si>
  <si>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</si>
  <si>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</si>
  <si>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</si>
  <si>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</si>
  <si>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</si>
  <si>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</si>
  <si>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</si>
  <si>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</si>
  <si>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</si>
  <si>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</si>
  <si>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</si>
  <si>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</si>
  <si>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</si>
  <si>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</si>
  <si>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</si>
  <si>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</si>
  <si>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</si>
  <si>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</si>
  <si>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</si>
  <si>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</si>
  <si>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</si>
  <si>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</si>
  <si>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</si>
  <si>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</si>
  <si>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</si>
  <si>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</si>
  <si>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</si>
  <si>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</si>
  <si>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</si>
  <si>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</si>
  <si>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</si>
  <si>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</si>
  <si>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</si>
  <si>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</si>
  <si>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</si>
  <si>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</si>
  <si>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</si>
  <si>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</si>
  <si>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</si>
  <si>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</si>
  <si>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</si>
  <si>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</si>
  <si>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</si>
  <si>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</si>
  <si>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</si>
  <si>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</si>
  <si>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</si>
  <si>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</si>
  <si>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</si>
  <si>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</si>
  <si>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</si>
  <si>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</si>
  <si>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</si>
  <si>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</si>
  <si>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</si>
  <si>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</si>
  <si>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</si>
  <si>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</si>
  <si>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</si>
  <si>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</si>
  <si>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</si>
  <si>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</si>
  <si>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</si>
  <si>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</si>
  <si>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</si>
  <si>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</si>
  <si>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</si>
  <si>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</si>
  <si>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</si>
  <si>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</si>
  <si>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</si>
  <si>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</si>
  <si>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</si>
  <si>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</si>
  <si>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</si>
  <si>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</si>
  <si>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</si>
  <si>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</si>
  <si>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</si>
  <si>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</si>
  <si>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</si>
  <si>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</si>
  <si>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</si>
  <si>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</si>
  <si>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</si>
  <si>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</si>
  <si>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</si>
  <si>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</si>
  <si>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</si>
  <si>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</si>
  <si>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</si>
  <si>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</si>
  <si>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</si>
  <si>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</si>
  <si>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</si>
  <si>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</si>
  <si>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</si>
  <si>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</si>
  <si>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</si>
  <si>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</si>
  <si>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</si>
  <si>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</si>
  <si>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</si>
  <si>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</si>
  <si>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</si>
  <si>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</si>
  <si>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</si>
  <si>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</si>
  <si>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</si>
  <si>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</si>
  <si>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</si>
  <si>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</si>
  <si>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</si>
  <si>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</si>
  <si>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</si>
  <si>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</si>
  <si>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</si>
  <si>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</si>
  <si>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</si>
  <si>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</si>
  <si>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</si>
  <si>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</si>
  <si>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</si>
  <si>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</si>
  <si>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</si>
  <si>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</si>
  <si>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</si>
  <si>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</si>
  <si>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</si>
  <si>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</si>
  <si>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</si>
  <si>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</si>
  <si>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</si>
  <si>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</si>
  <si>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</si>
  <si>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</si>
  <si>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</si>
  <si>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</si>
  <si>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</si>
  <si>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</si>
  <si>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</si>
  <si>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</si>
  <si>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</si>
  <si>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</si>
  <si>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</si>
  <si>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</si>
  <si>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</si>
  <si>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</si>
  <si>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</si>
  <si>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</si>
  <si>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</si>
  <si>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</si>
  <si>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</si>
  <si>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</si>
  <si>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</si>
  <si>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</si>
  <si>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</si>
  <si>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</si>
  <si>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</si>
  <si>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</si>
  <si>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</si>
  <si>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</si>
  <si>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</si>
  <si>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</si>
  <si>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</si>
  <si>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</si>
  <si>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</si>
  <si>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</si>
  <si>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</si>
  <si>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</si>
  <si>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</si>
  <si>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</si>
  <si>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</si>
  <si>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</si>
  <si>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</si>
  <si>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</si>
  <si>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</si>
  <si>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</si>
  <si>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</si>
  <si>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</si>
  <si>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</si>
  <si>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</si>
  <si>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</si>
  <si>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</si>
  <si>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</si>
  <si>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</si>
  <si>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</si>
  <si>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</si>
  <si>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</si>
  <si>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</si>
  <si>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</si>
  <si>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</si>
  <si>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</si>
  <si>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</si>
  <si>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</si>
  <si>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</si>
  <si>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</si>
  <si>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</si>
  <si>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</si>
  <si>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</si>
  <si>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</si>
  <si>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</si>
  <si>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</si>
  <si>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</si>
  <si>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</si>
  <si>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</si>
  <si>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</si>
  <si>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</si>
  <si>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</si>
  <si>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</si>
  <si>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</si>
  <si>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</si>
  <si>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</si>
  <si>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</si>
  <si>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</si>
  <si>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</si>
  <si>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</si>
  <si>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</si>
  <si>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</si>
  <si>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</si>
  <si>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</si>
  <si>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</si>
  <si>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</si>
  <si>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</si>
  <si>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</si>
  <si>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</si>
  <si>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</si>
  <si>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</si>
  <si>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</si>
  <si>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</si>
  <si>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</si>
  <si>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</si>
  <si>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</si>
  <si>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</si>
  <si>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</si>
  <si>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</si>
  <si>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</si>
  <si>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</si>
  <si>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</si>
  <si>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</si>
  <si>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</si>
  <si>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</si>
  <si>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</si>
  <si>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</si>
  <si>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</si>
  <si>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</si>
  <si>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</si>
  <si>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</si>
  <si>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</si>
  <si>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</si>
  <si>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</si>
  <si>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</si>
  <si>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</si>
  <si>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</si>
  <si>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</si>
  <si>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</si>
  <si>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</si>
  <si>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</si>
  <si>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</si>
  <si>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</si>
  <si>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</si>
  <si>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</si>
  <si>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</si>
  <si>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</si>
  <si>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</si>
  <si>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</si>
  <si>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</si>
  <si>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</si>
  <si>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</si>
  <si>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</si>
  <si>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</si>
  <si>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</si>
  <si>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</si>
  <si>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</si>
  <si>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</si>
  <si>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</si>
  <si>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</si>
  <si>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</si>
  <si>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</si>
  <si>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</si>
  <si>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</si>
  <si>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</si>
  <si>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</si>
  <si>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</si>
  <si>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</si>
  <si>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</si>
  <si>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</si>
  <si>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</si>
  <si>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</si>
  <si>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</si>
  <si>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</si>
  <si>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</si>
  <si>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</si>
  <si>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</si>
  <si>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</si>
  <si>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</si>
  <si>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</si>
  <si>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</si>
  <si>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</si>
  <si>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</si>
  <si>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</si>
  <si>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</si>
  <si>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</si>
  <si>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</si>
  <si>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</si>
  <si>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</si>
  <si>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</si>
  <si>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</si>
  <si>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</si>
  <si>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</si>
  <si>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</si>
  <si>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</si>
  <si>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</si>
  <si>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</si>
  <si>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</si>
  <si>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</si>
  <si>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</si>
  <si>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</si>
  <si>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</si>
  <si>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</si>
  <si>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</si>
  <si>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</si>
  <si>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</si>
  <si>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</si>
  <si>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</si>
  <si>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</si>
  <si>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</si>
  <si>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</si>
  <si>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</si>
  <si>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</si>
  <si>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</si>
  <si>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</si>
  <si>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</si>
  <si>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</si>
  <si>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</si>
  <si>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</si>
  <si>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</si>
  <si>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</si>
  <si>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</si>
  <si>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</si>
  <si>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</si>
  <si>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</si>
  <si>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</si>
  <si>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</si>
  <si>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</si>
  <si>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</si>
  <si>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</si>
  <si>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</si>
  <si>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</si>
  <si>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</si>
  <si>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</si>
  <si>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</si>
  <si>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</si>
  <si>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</si>
  <si>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</si>
  <si>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</si>
  <si>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</si>
  <si>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</si>
  <si>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</si>
  <si>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</si>
  <si>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</si>
  <si>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</si>
  <si>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</si>
  <si>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</si>
  <si>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</si>
  <si>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</si>
  <si>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</si>
  <si>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</si>
  <si>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</si>
  <si>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</si>
  <si>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</si>
  <si>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</si>
  <si>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</si>
  <si>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</si>
  <si>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</si>
  <si>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</si>
  <si>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</si>
  <si>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</si>
  <si>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</si>
  <si>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</si>
  <si>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</si>
  <si>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</si>
  <si>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</si>
  <si>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</si>
  <si>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</si>
  <si>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</si>
  <si>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</si>
  <si>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</si>
  <si>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</si>
  <si>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</si>
  <si>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</si>
  <si>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</si>
  <si>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</si>
  <si>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</si>
  <si>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</si>
  <si>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</si>
  <si>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</si>
  <si>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</si>
  <si>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</si>
  <si>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</si>
  <si>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</si>
  <si>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</si>
  <si>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</si>
  <si>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</si>
  <si>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</si>
  <si>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</si>
  <si>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</si>
  <si>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</si>
  <si>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</si>
  <si>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</si>
  <si>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</si>
  <si>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</si>
  <si>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</si>
  <si>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</si>
  <si>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</si>
  <si>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</si>
  <si>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</si>
  <si>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</si>
  <si>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</si>
  <si>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</si>
  <si>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</si>
  <si>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</si>
  <si>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</si>
  <si>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</si>
  <si>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</si>
  <si>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</si>
  <si>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</si>
  <si>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</si>
  <si>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</si>
  <si>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</si>
  <si>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</si>
  <si>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</si>
  <si>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</si>
  <si>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</si>
  <si>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</si>
  <si>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</si>
  <si>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</si>
  <si>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</si>
  <si>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</si>
  <si>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</si>
  <si>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</si>
  <si>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</si>
  <si>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</si>
  <si>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</si>
  <si>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</si>
  <si>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</si>
  <si>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</si>
  <si>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</si>
  <si>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</si>
  <si>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</si>
  <si>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</si>
  <si>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</si>
  <si>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</si>
  <si>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</si>
  <si>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</si>
  <si>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</si>
  <si>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</si>
  <si>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</si>
  <si>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</si>
  <si>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</si>
  <si>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</si>
  <si>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</si>
  <si>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</si>
  <si>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</si>
  <si>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</si>
  <si>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</si>
  <si>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</si>
  <si>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</si>
  <si>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</si>
  <si>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</si>
  <si>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</si>
  <si>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</si>
  <si>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</si>
  <si>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</si>
  <si>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</si>
  <si>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</si>
  <si>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</si>
  <si>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</si>
  <si>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</si>
  <si>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</si>
  <si>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</si>
  <si>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</si>
  <si>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</si>
  <si>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</si>
  <si>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</si>
  <si>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</si>
  <si>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</si>
  <si>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</si>
  <si>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</si>
  <si>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</si>
  <si>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</si>
  <si>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</si>
  <si>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</si>
  <si>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</si>
  <si>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</si>
  <si>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</si>
  <si>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</si>
  <si>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</si>
  <si>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</si>
  <si>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</si>
  <si>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</si>
  <si>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</si>
  <si>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</si>
  <si>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</si>
  <si>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</si>
  <si>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</si>
  <si>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</si>
  <si>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</si>
  <si>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</si>
  <si>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</si>
  <si>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</si>
  <si>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</si>
  <si>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</si>
  <si>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</si>
  <si>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</si>
  <si>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</si>
  <si>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</si>
  <si>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</si>
  <si>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</si>
  <si>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</si>
  <si>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</si>
  <si>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</si>
  <si>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</si>
  <si>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</si>
  <si>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</si>
  <si>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</si>
  <si>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</si>
  <si>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</si>
  <si>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</si>
  <si>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</si>
  <si>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</si>
  <si>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</si>
  <si>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</si>
  <si>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</si>
  <si>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</si>
  <si>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</si>
  <si>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</si>
  <si>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</si>
  <si>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</si>
  <si>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</si>
  <si>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</si>
  <si>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</si>
  <si>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</si>
  <si>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</si>
  <si>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</si>
  <si>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</si>
  <si>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</si>
  <si>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</si>
  <si>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</si>
  <si>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</si>
  <si>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</si>
  <si>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</si>
  <si>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</si>
  <si>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</si>
  <si>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</si>
  <si>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</si>
  <si>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</si>
  <si>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</si>
  <si>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</si>
  <si>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</si>
  <si>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</si>
  <si>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</si>
  <si>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</si>
  <si>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</si>
  <si>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</si>
  <si>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</si>
  <si>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</si>
  <si>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</si>
  <si>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</si>
  <si>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</si>
  <si>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</si>
  <si>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</si>
  <si>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</si>
  <si>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</si>
  <si>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</si>
  <si>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</si>
  <si>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</si>
  <si>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</si>
  <si>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</si>
  <si>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</si>
  <si>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</si>
  <si>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</si>
  <si>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</si>
  <si>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</si>
  <si>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</si>
  <si>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</si>
  <si>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</si>
  <si>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</si>
  <si>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</si>
  <si>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</si>
  <si>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</si>
  <si>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</si>
  <si>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</si>
  <si>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</si>
  <si>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</si>
  <si>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</si>
  <si>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</si>
  <si>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</si>
  <si>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</si>
  <si>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</si>
  <si>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</si>
  <si>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</si>
  <si>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</si>
  <si>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</si>
  <si>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</si>
  <si>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</si>
  <si>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</si>
  <si>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</si>
  <si>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</si>
  <si>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</si>
  <si>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</si>
  <si>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</si>
  <si>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</si>
  <si>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</si>
  <si>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</si>
  <si>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</si>
  <si>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</si>
  <si>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</si>
  <si>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</si>
  <si>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</si>
  <si>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</si>
  <si>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</si>
  <si>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</si>
  <si>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</si>
  <si>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</si>
  <si>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</si>
  <si>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</si>
  <si>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</si>
  <si>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</si>
  <si>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</si>
  <si>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</si>
  <si>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</si>
  <si>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</si>
  <si>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</si>
  <si>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</si>
  <si>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</si>
  <si>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</si>
  <si>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</si>
  <si>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</si>
  <si>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</si>
  <si>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</si>
  <si>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</si>
  <si>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</si>
  <si>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</si>
  <si>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</si>
  <si>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</si>
  <si>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</si>
  <si>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</si>
  <si>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</si>
  <si>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</si>
  <si>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</si>
  <si>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</si>
  <si>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</si>
  <si>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</si>
  <si>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</si>
  <si>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</si>
  <si>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</si>
  <si>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</si>
  <si>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</si>
  <si>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</si>
  <si>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</si>
  <si>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</si>
  <si>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</si>
  <si>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</si>
  <si>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</si>
  <si>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</si>
  <si>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</si>
  <si>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</si>
  <si>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</si>
  <si>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</si>
  <si>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</si>
  <si>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</si>
  <si>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</si>
  <si>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</si>
  <si>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</si>
  <si>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</si>
  <si>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</si>
  <si>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</si>
  <si>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</si>
  <si>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</si>
  <si>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</si>
  <si>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</si>
  <si>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</si>
  <si>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</si>
  <si>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</si>
  <si>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</si>
  <si>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</si>
  <si>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</si>
  <si>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</si>
  <si>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</si>
  <si>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</si>
  <si>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</si>
  <si>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</si>
  <si>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</si>
  <si>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</si>
  <si>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</si>
  <si>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</si>
  <si>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</si>
  <si>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</si>
  <si>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</si>
  <si>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</si>
  <si>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</si>
  <si>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</si>
  <si>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</si>
  <si>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</si>
  <si>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</si>
  <si>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</si>
  <si>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</si>
  <si>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</si>
  <si>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</si>
  <si>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</si>
  <si>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</si>
  <si>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</si>
  <si>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</si>
  <si>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</si>
  <si>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</si>
  <si>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</si>
  <si>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</si>
  <si>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</si>
  <si>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</si>
  <si>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</si>
  <si>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</si>
  <si>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</si>
  <si>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</si>
  <si>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</si>
  <si>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</si>
  <si>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</si>
  <si>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</si>
  <si>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</si>
  <si>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</si>
  <si>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</si>
  <si>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</si>
  <si>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</si>
  <si>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</si>
  <si>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</si>
  <si>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</si>
  <si>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</si>
  <si>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</si>
  <si>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</si>
  <si>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</si>
  <si>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</si>
  <si>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</si>
  <si>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</si>
  <si>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</si>
  <si>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</si>
  <si>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</si>
  <si>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</si>
  <si>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</si>
  <si>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</si>
  <si>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</si>
  <si>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</si>
  <si>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</si>
  <si>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</si>
  <si>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</si>
  <si>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</si>
  <si>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</si>
  <si>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</si>
  <si>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</si>
  <si>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</si>
  <si>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</si>
  <si>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</si>
  <si>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</si>
  <si>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</si>
  <si>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</si>
  <si>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</si>
  <si>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</si>
  <si>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</si>
  <si>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</si>
  <si>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</si>
  <si>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</si>
  <si>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</si>
  <si>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</si>
  <si>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</si>
  <si>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</si>
  <si>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</si>
  <si>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</si>
  <si>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</si>
  <si>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</si>
  <si>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</si>
  <si>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</si>
  <si>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</si>
  <si>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</si>
  <si>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</si>
  <si>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</si>
  <si>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</si>
  <si>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</si>
  <si>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</si>
  <si>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</si>
  <si>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</si>
  <si>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</si>
  <si>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</si>
  <si>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</si>
  <si>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</si>
  <si>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</si>
  <si>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</si>
  <si>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</si>
  <si>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</si>
  <si>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</si>
  <si>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</si>
  <si>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</si>
  <si>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</si>
  <si>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</si>
  <si>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</si>
  <si>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</si>
  <si>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</si>
  <si>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</si>
  <si>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</si>
  <si>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</si>
  <si>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</si>
  <si>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</si>
  <si>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</si>
  <si>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</si>
  <si>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</si>
  <si>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</si>
  <si>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</si>
  <si>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</si>
  <si>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</si>
  <si>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</si>
  <si>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</si>
  <si>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</si>
  <si>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</si>
  <si>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</si>
  <si>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</si>
  <si>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</si>
  <si>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</si>
  <si>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</si>
  <si>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</si>
  <si>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</si>
  <si>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</si>
  <si>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</si>
  <si>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</si>
  <si>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</si>
  <si>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</si>
  <si>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</si>
  <si>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</si>
  <si>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</si>
  <si>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</si>
  <si>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</si>
  <si>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</si>
  <si>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</si>
  <si>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</si>
  <si>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</si>
  <si>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</si>
  <si>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</si>
  <si>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</si>
  <si>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</si>
  <si>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</si>
  <si>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</si>
  <si>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</si>
  <si>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</si>
  <si>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</si>
  <si>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</si>
  <si>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</si>
  <si>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</si>
  <si>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</si>
  <si>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</si>
  <si>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</si>
  <si>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</si>
  <si>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</si>
  <si>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</si>
  <si>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</si>
  <si>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</si>
  <si>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</si>
  <si>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</si>
  <si>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</si>
  <si>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</si>
  <si>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</si>
  <si>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</si>
  <si>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</si>
  <si>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</si>
  <si>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</si>
  <si>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</si>
  <si>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</si>
  <si>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</si>
  <si>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</si>
  <si>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</si>
  <si>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</si>
  <si>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</si>
  <si>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</si>
  <si>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</si>
  <si>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</si>
  <si>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</si>
  <si>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</si>
  <si>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</si>
  <si>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</si>
  <si>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</si>
  <si>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</si>
  <si>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</si>
  <si>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</si>
  <si>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</si>
  <si>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</si>
  <si>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</si>
  <si>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</si>
  <si>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</si>
  <si>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</si>
  <si>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</si>
  <si>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</si>
  <si>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</si>
  <si>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</si>
  <si>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</si>
  <si>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</si>
  <si>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</si>
  <si>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</si>
  <si>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</si>
  <si>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</si>
  <si>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</si>
  <si>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</si>
  <si>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</si>
  <si>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</si>
  <si>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</si>
  <si>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</si>
  <si>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</si>
  <si>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</si>
  <si>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</si>
  <si>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</si>
  <si>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</si>
  <si>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</si>
  <si>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</si>
  <si>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</si>
  <si>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</si>
  <si>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</si>
  <si>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</si>
  <si>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</si>
  <si>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</si>
  <si>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</si>
  <si>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</si>
  <si>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</si>
  <si>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</si>
  <si>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</si>
  <si>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</si>
  <si>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</si>
  <si>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</si>
  <si>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</si>
  <si>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</si>
  <si>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</si>
  <si>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</si>
  <si>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</si>
  <si>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</si>
  <si>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</si>
  <si>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</si>
  <si>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</si>
  <si>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</si>
  <si>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</si>
  <si>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</si>
  <si>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</si>
  <si>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</si>
  <si>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</si>
  <si>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</si>
  <si>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</si>
  <si>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</si>
  <si>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</si>
  <si>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</si>
  <si>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</si>
  <si>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</si>
  <si>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</si>
  <si>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</si>
  <si>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</si>
  <si>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</si>
  <si>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</si>
  <si>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</si>
  <si>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</si>
  <si>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</si>
  <si>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</si>
  <si>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</si>
  <si>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</si>
  <si>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</si>
  <si>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</si>
  <si>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</si>
  <si>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</si>
  <si>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</si>
  <si>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</si>
  <si>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</si>
  <si>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</si>
  <si>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</si>
  <si>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</si>
  <si>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</si>
  <si>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</si>
  <si>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</si>
  <si>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</si>
  <si>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</si>
  <si>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</si>
  <si>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</si>
  <si>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</si>
  <si>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</si>
  <si>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</si>
  <si>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</si>
  <si>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</si>
  <si>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</si>
  <si>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</si>
  <si>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</si>
  <si>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</si>
  <si>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</si>
  <si>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</si>
  <si>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</si>
  <si>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</si>
  <si>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</si>
  <si>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</si>
  <si>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</si>
  <si>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</si>
  <si>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</si>
  <si>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</si>
  <si>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</si>
  <si>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</si>
  <si>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</si>
  <si>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</si>
  <si>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</si>
  <si>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</si>
  <si>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</si>
  <si>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</si>
  <si>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</si>
  <si>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</si>
  <si>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</si>
  <si>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</si>
  <si>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</si>
  <si>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</si>
  <si>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</si>
  <si>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</si>
  <si>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</si>
  <si>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</si>
  <si>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</si>
  <si>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</si>
  <si>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</si>
  <si>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</si>
  <si>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</si>
  <si>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</si>
  <si>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</si>
  <si>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</si>
  <si>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</si>
  <si>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</si>
  <si>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</si>
  <si>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</si>
  <si>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</si>
  <si>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</si>
  <si>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</si>
  <si>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</si>
  <si>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</si>
  <si>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</si>
  <si>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</si>
  <si>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</si>
  <si>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</si>
  <si>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</si>
  <si>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</si>
  <si>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</si>
  <si>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</si>
  <si>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</si>
  <si>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</si>
  <si>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</si>
  <si>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</si>
  <si>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</si>
  <si>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</si>
  <si>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</si>
  <si>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</si>
  <si>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</si>
  <si>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</si>
  <si>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</si>
  <si>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</si>
  <si>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</si>
  <si>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</si>
  <si>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</si>
  <si>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</si>
  <si>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</si>
  <si>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</si>
  <si>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</si>
  <si>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</si>
  <si>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</si>
  <si>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</si>
  <si>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</si>
  <si>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</si>
  <si>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</si>
  <si>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</si>
  <si>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</si>
  <si>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</si>
  <si>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</si>
  <si>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</si>
  <si>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</si>
  <si>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</si>
  <si>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</si>
  <si>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</si>
  <si>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</si>
  <si>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</si>
  <si>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</si>
  <si>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</si>
  <si>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</si>
  <si>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</si>
  <si>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</si>
  <si>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</si>
  <si>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</si>
  <si>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</si>
  <si>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</si>
  <si>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</si>
  <si>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</si>
  <si>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</si>
  <si>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</si>
  <si>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</si>
  <si>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</si>
  <si>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</si>
  <si>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</si>
  <si>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</si>
  <si>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</si>
  <si>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</si>
  <si>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</si>
  <si>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</si>
  <si>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</si>
  <si>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</si>
  <si>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</si>
  <si>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</si>
  <si>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</si>
  <si>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</si>
  <si>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</si>
  <si>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</si>
  <si>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</si>
  <si>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</si>
  <si>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</si>
  <si>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</si>
  <si>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</si>
  <si>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</si>
  <si>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</si>
  <si>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</si>
  <si>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</si>
  <si>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</si>
  <si>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</si>
  <si>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</si>
  <si>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</si>
  <si>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</si>
  <si>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</si>
  <si>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</si>
  <si>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</si>
  <si>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</si>
  <si>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</si>
  <si>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</si>
  <si>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</si>
  <si>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</si>
  <si>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</si>
  <si>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</si>
  <si>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</si>
  <si>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</si>
  <si>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</si>
  <si>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</si>
  <si>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</si>
  <si>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</si>
  <si>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</si>
  <si>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</si>
  <si>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</si>
  <si>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</si>
  <si>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</si>
  <si>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</si>
  <si>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</si>
  <si>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</si>
  <si>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</si>
  <si>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</si>
  <si>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</si>
  <si>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</si>
  <si>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</si>
  <si>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</si>
  <si>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</si>
  <si>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</si>
  <si>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</si>
  <si>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</si>
  <si>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</si>
  <si>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</si>
  <si>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</si>
  <si>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</si>
  <si>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</si>
  <si>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</si>
  <si>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</si>
  <si>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</si>
  <si>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</si>
  <si>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</si>
  <si>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</si>
  <si>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</si>
  <si>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</si>
  <si>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</si>
  <si>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</si>
  <si>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</si>
  <si>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</si>
  <si>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</si>
  <si>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</si>
  <si>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</si>
  <si>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</si>
  <si>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</si>
  <si>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</si>
  <si>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</si>
  <si>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</si>
  <si>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</si>
  <si>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</si>
  <si>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</si>
  <si>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</si>
  <si>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</si>
  <si>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</si>
  <si>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</si>
  <si>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</si>
  <si>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</si>
  <si>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</si>
  <si>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</si>
  <si>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</si>
  <si>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</si>
  <si>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</si>
  <si>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</si>
  <si>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</si>
  <si>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</si>
  <si>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</si>
  <si>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</si>
  <si>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</si>
  <si>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</si>
  <si>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</si>
  <si>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</si>
  <si>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</si>
  <si>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</si>
  <si>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</si>
  <si>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</si>
  <si>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</si>
  <si>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</si>
  <si>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</si>
  <si>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</si>
  <si>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</si>
  <si>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</si>
  <si>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</si>
  <si>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</si>
  <si>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</si>
  <si>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</si>
  <si>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</si>
  <si>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</si>
  <si>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</si>
  <si>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</si>
  <si>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</si>
  <si>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</si>
  <si>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</si>
  <si>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</si>
  <si>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</si>
  <si>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</si>
  <si>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</si>
  <si>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</si>
  <si>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</si>
  <si>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</si>
  <si>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</si>
  <si>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</si>
  <si>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</si>
  <si>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</si>
  <si>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</si>
  <si>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</si>
  <si>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</si>
  <si>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</si>
  <si>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</si>
  <si>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</si>
  <si>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</si>
  <si>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</si>
  <si>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</si>
  <si>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</si>
  <si>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</si>
  <si>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</si>
  <si>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</si>
  <si>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</si>
  <si>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</si>
  <si>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</si>
  <si>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</si>
  <si>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</si>
  <si>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</si>
  <si>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</si>
  <si>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</si>
  <si>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</si>
  <si>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</si>
  <si>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</si>
  <si>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</si>
  <si>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</si>
  <si>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</si>
  <si>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</si>
  <si>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</si>
  <si>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</si>
  <si>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</si>
  <si>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</si>
  <si>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</si>
  <si>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</si>
  <si>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</si>
  <si>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</si>
  <si>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</si>
  <si>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</si>
  <si>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</si>
  <si>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</si>
  <si>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</si>
  <si>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</si>
  <si>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</si>
  <si>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</si>
  <si>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</si>
  <si>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</si>
  <si>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</si>
  <si>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</si>
  <si>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</si>
  <si>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</si>
  <si>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</si>
  <si>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</si>
  <si>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</si>
  <si>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</si>
  <si>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</si>
  <si>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</si>
  <si>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</si>
  <si>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</si>
  <si>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</si>
  <si>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</si>
  <si>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</si>
  <si>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</si>
  <si>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</si>
  <si>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</si>
  <si>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</si>
  <si>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</si>
  <si>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</si>
  <si>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</si>
  <si>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</si>
  <si>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</si>
  <si>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</si>
  <si>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</si>
  <si>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</si>
  <si>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</si>
  <si>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</si>
  <si>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</si>
  <si>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</si>
  <si>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</si>
  <si>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</si>
  <si>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</si>
  <si>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</si>
  <si>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</si>
  <si>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</si>
  <si>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</si>
  <si>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</si>
  <si>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</si>
  <si>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</si>
  <si>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</si>
  <si>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</si>
  <si>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</si>
  <si>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</si>
  <si>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</si>
  <si>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</si>
  <si>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</si>
  <si>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</si>
  <si>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</si>
  <si>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</si>
  <si>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</si>
  <si>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</si>
  <si>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</si>
  <si>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</si>
  <si>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</si>
  <si>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</si>
  <si>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</si>
  <si>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</si>
  <si>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</si>
  <si>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</si>
  <si>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</si>
  <si>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</si>
  <si>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</si>
  <si>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</si>
  <si>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</si>
  <si>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</si>
  <si>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</si>
  <si>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</si>
  <si>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</si>
  <si>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</si>
  <si>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</si>
  <si>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</si>
  <si>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</si>
  <si>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</si>
  <si>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</si>
  <si>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</si>
  <si>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</si>
  <si>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</si>
  <si>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</si>
  <si>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</si>
  <si>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</si>
  <si>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</si>
  <si>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</si>
  <si>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</si>
  <si>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</si>
  <si>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</si>
  <si>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</si>
  <si>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</si>
  <si>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</si>
  <si>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</si>
  <si>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</si>
  <si>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</si>
  <si>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</si>
  <si>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</si>
  <si>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</si>
  <si>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</si>
  <si>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</si>
  <si>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</si>
  <si>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</si>
  <si>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</si>
  <si>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</si>
  <si>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</si>
  <si>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</si>
  <si>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</si>
  <si>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</si>
  <si>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</si>
  <si>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</si>
  <si>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</si>
  <si>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</si>
  <si>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</si>
  <si>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</si>
  <si>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</si>
  <si>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</si>
  <si>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</si>
  <si>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</si>
  <si>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</si>
  <si>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</si>
  <si>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</si>
  <si>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</si>
  <si>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</si>
  <si>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</si>
  <si>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</si>
  <si>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</si>
  <si>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</si>
  <si>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</si>
  <si>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</si>
  <si>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</si>
  <si>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</si>
  <si>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</si>
  <si>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</si>
  <si>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</si>
  <si>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</si>
  <si>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</si>
  <si>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</si>
  <si>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</si>
  <si>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</si>
  <si>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</si>
  <si>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</si>
  <si>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</si>
  <si>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</si>
  <si>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</si>
  <si>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</si>
  <si>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</si>
  <si>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</si>
  <si>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</si>
  <si>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</si>
  <si>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</si>
  <si>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</si>
  <si>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</si>
  <si>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</si>
  <si>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</si>
  <si>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</si>
  <si>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</si>
  <si>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</si>
  <si>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</si>
  <si>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</si>
  <si>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</si>
  <si>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</si>
  <si>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</si>
  <si>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</si>
  <si>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</si>
  <si>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</si>
  <si>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</si>
  <si>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</si>
  <si>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</si>
  <si>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</si>
  <si>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</si>
  <si>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</si>
  <si>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</si>
  <si>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</si>
  <si>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</si>
  <si>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</si>
  <si>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</si>
  <si>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</si>
  <si>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</si>
  <si>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</si>
  <si>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</si>
  <si>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</si>
  <si>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</si>
  <si>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</si>
  <si>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</si>
  <si>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</si>
  <si>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</si>
  <si>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</si>
  <si>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</si>
  <si>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</si>
  <si>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</si>
  <si>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</si>
  <si>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</si>
  <si>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</si>
  <si>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</si>
  <si>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</si>
  <si>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</si>
  <si>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</si>
  <si>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</si>
  <si>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</si>
  <si>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</si>
  <si>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</si>
  <si>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</si>
  <si>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</si>
  <si>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</si>
  <si>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</si>
  <si>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</si>
  <si>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</si>
  <si>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</si>
  <si>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</si>
  <si>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</si>
  <si>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</si>
  <si>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</si>
  <si>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</si>
  <si>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</si>
  <si>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</si>
  <si>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</si>
  <si>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</si>
  <si>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</si>
  <si>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</si>
  <si>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</si>
  <si>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</si>
  <si>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</si>
  <si>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</si>
  <si>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</si>
  <si>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</si>
  <si>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</si>
  <si>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</si>
  <si>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</si>
  <si>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</si>
  <si>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</si>
  <si>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</si>
  <si>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</si>
  <si>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</si>
  <si>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</si>
  <si>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</si>
  <si>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</si>
  <si>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</si>
  <si>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</si>
  <si>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</si>
  <si>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</si>
  <si>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</si>
  <si>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</si>
  <si>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</si>
  <si>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</si>
  <si>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</si>
  <si>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</si>
  <si>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</si>
  <si>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</si>
  <si>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</si>
  <si>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</si>
  <si>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</si>
  <si>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</si>
  <si>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</si>
  <si>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</si>
  <si>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</si>
  <si>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</si>
  <si>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</si>
  <si>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</si>
  <si>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</si>
  <si>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</si>
  <si>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</si>
  <si>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</si>
  <si>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</si>
  <si>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</si>
  <si>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</si>
  <si>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</si>
  <si>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</si>
  <si>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</si>
  <si>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</si>
  <si>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</si>
  <si>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</si>
  <si>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</si>
  <si>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</si>
  <si>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</si>
  <si>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</si>
  <si>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</si>
  <si>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</si>
  <si>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</si>
  <si>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</si>
  <si>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</si>
  <si>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</si>
  <si>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</si>
  <si>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</si>
  <si>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</si>
  <si>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</si>
  <si>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</si>
  <si>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</si>
  <si>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</si>
  <si>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</si>
  <si>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</si>
  <si>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</si>
  <si>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</si>
  <si>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</si>
  <si>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</si>
  <si>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</si>
  <si>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</si>
  <si>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</si>
  <si>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</si>
  <si>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</si>
  <si>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</si>
  <si>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</si>
  <si>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</si>
  <si>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</si>
  <si>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</si>
  <si>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</si>
  <si>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</si>
  <si>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</si>
  <si>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</si>
  <si>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</si>
  <si>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</si>
  <si>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</si>
  <si>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</si>
  <si>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</si>
  <si>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</si>
  <si>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</si>
  <si>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</si>
  <si>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</si>
  <si>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</si>
  <si>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</si>
  <si>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</si>
  <si>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</si>
  <si>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</si>
  <si>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</si>
  <si>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</si>
  <si>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</si>
  <si>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</si>
  <si>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</si>
  <si>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</si>
  <si>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</si>
  <si>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</si>
  <si>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</si>
  <si>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</si>
  <si>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</si>
  <si>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</si>
  <si>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</si>
  <si>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</si>
  <si>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</si>
  <si>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</si>
  <si>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</si>
  <si>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</si>
  <si>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</si>
  <si>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</si>
  <si>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</si>
  <si>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</si>
  <si>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</si>
  <si>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</si>
  <si>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</si>
  <si>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</si>
  <si>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</si>
  <si>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</si>
  <si>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</si>
  <si>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</si>
  <si>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</si>
  <si>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</si>
  <si>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</si>
  <si>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</si>
  <si>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</si>
  <si>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</si>
  <si>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</si>
  <si>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</si>
  <si>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</si>
  <si>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</si>
  <si>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</si>
  <si>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</si>
  <si>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</si>
  <si>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</si>
  <si>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</si>
  <si>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</si>
  <si>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</si>
  <si>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</si>
  <si>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</si>
  <si>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</si>
  <si>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</si>
  <si>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</si>
  <si>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</si>
  <si>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</si>
  <si>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</si>
  <si>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</si>
  <si>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</si>
  <si>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</si>
  <si>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</si>
  <si>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</si>
  <si>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</si>
  <si>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</si>
  <si>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</si>
  <si>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</si>
  <si>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</si>
  <si>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</si>
  <si>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</si>
  <si>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</si>
  <si>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</si>
  <si>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</si>
  <si>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</si>
  <si>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</si>
  <si>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</si>
  <si>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</si>
  <si>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</si>
  <si>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</si>
  <si>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</si>
  <si>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</si>
  <si>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</si>
  <si>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</si>
  <si>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</si>
  <si>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</si>
  <si>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</si>
  <si>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</si>
  <si>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</si>
  <si>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</si>
  <si>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</si>
  <si>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</si>
  <si>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</si>
  <si>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</si>
  <si>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</si>
  <si>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</si>
  <si>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</si>
  <si>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</si>
  <si>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</si>
  <si>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</si>
  <si>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</si>
  <si>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</si>
  <si>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</si>
  <si>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</si>
  <si>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</si>
  <si>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</si>
  <si>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</si>
  <si>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</si>
  <si>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</si>
  <si>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</si>
  <si>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</si>
  <si>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</si>
  <si>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</si>
  <si>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</si>
  <si>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</si>
  <si>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</si>
  <si>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</si>
  <si>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</si>
  <si>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</si>
  <si>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</si>
  <si>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</si>
  <si>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</si>
  <si>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</si>
  <si>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</si>
  <si>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</si>
  <si>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</si>
  <si>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</si>
  <si>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</si>
  <si>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</si>
  <si>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</si>
  <si>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</si>
  <si>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</si>
  <si>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</si>
  <si>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</si>
  <si>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</si>
  <si>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</si>
  <si>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</si>
  <si>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</si>
  <si>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</si>
  <si>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</si>
  <si>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</si>
  <si>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</si>
  <si>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</si>
  <si>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</si>
  <si>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</si>
  <si>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</si>
  <si>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</si>
  <si>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</si>
  <si>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</si>
  <si>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</si>
  <si>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</si>
  <si>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</si>
  <si>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</si>
  <si>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</si>
  <si>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</si>
  <si>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</si>
  <si>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</si>
  <si>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</si>
  <si>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</si>
  <si>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</si>
  <si>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</si>
  <si>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</si>
  <si>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</si>
  <si>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</si>
  <si>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</si>
  <si>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</si>
  <si>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</si>
  <si>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</si>
  <si>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</si>
  <si>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</si>
  <si>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</si>
  <si>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</si>
  <si>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</si>
  <si>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</si>
  <si>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</si>
  <si>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</si>
  <si>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</si>
  <si>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</si>
  <si>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</si>
  <si>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</si>
  <si>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</si>
  <si>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</si>
  <si>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</si>
  <si>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</si>
  <si>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</si>
  <si>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</si>
  <si>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</si>
  <si>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</si>
  <si>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</si>
  <si>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</si>
  <si>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</si>
  <si>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</si>
  <si>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</si>
  <si>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</si>
  <si>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</si>
  <si>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</si>
  <si>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</si>
  <si>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</si>
  <si>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</si>
  <si>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</si>
  <si>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</si>
  <si>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</si>
  <si>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</si>
  <si>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</si>
  <si>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</si>
  <si>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</si>
  <si>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</si>
  <si>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</si>
  <si>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</si>
  <si>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</si>
  <si>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</si>
  <si>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</si>
  <si>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</si>
  <si>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</si>
  <si>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</si>
  <si>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</si>
  <si>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</si>
  <si>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</si>
  <si>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</si>
  <si>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</si>
  <si>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</si>
  <si>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</si>
  <si>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</si>
  <si>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</si>
  <si>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</si>
  <si>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</si>
  <si>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</si>
  <si>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</si>
  <si>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</si>
  <si>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</si>
  <si>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</si>
  <si>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</si>
  <si>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</si>
  <si>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</si>
  <si>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</si>
  <si>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</si>
  <si>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</si>
  <si>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</si>
  <si>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</si>
  <si>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</si>
  <si>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</si>
  <si>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</si>
  <si>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</si>
  <si>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</si>
  <si>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</si>
  <si>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</si>
  <si>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</si>
  <si>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</si>
  <si>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</si>
  <si>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</si>
  <si>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</si>
  <si>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</si>
  <si>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</si>
  <si>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</si>
  <si>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</si>
  <si>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</si>
  <si>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</si>
  <si>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</si>
  <si>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</si>
  <si>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</si>
  <si>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</si>
  <si>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</si>
  <si>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</si>
  <si>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</si>
  <si>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</si>
  <si>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</si>
  <si>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</si>
  <si>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</si>
  <si>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</si>
  <si>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</si>
  <si>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</si>
  <si>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</si>
  <si>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</si>
  <si>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</si>
  <si>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</si>
  <si>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</si>
  <si>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</si>
  <si>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</si>
  <si>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</si>
  <si>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</si>
  <si>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</si>
  <si>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</si>
  <si>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</si>
  <si>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</si>
  <si>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</si>
  <si>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</si>
  <si>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</si>
  <si>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</si>
  <si>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Jonathan,Suki</t>
  </si>
  <si>
    <t>Vijay, YZ, Jonathan</t>
  </si>
  <si>
    <t>Jia Leong, Vijay, Jonathan</t>
  </si>
  <si>
    <t>Vijay,Heng</t>
  </si>
  <si>
    <t>Phay, Wei Jun</t>
  </si>
  <si>
    <t xml:space="preserve">Wei Jun </t>
  </si>
  <si>
    <t>Zi Ming,Lucas</t>
  </si>
  <si>
    <t>Wei Jun,Lucas</t>
  </si>
  <si>
    <t>Jia Leong,Phay</t>
  </si>
  <si>
    <t>Phay, Wei Jun,QiAn</t>
  </si>
  <si>
    <t>AVSpace Development</t>
  </si>
  <si>
    <t>work</t>
  </si>
  <si>
    <t>trainee (can +1ppl) TOTAL 3PPL</t>
  </si>
  <si>
    <t>Jonathan, YZ</t>
  </si>
  <si>
    <t>Heng,Suki,Phay</t>
  </si>
  <si>
    <t>Suki,Phay,Heng</t>
  </si>
  <si>
    <t>Phay, Wei Yen,Heng</t>
  </si>
  <si>
    <t>Suki, Alex,Phay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</si>
</sst>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9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/>
    <xf numFmtId="0" fontId="15" fillId="0" borderId="0" xfId="0" applyFont="1" applyFill="1"/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9" fillId="31" borderId="79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79" xfId="0" applyNumberFormat="1" applyFont="1" applyFill="1" applyBorder="1"/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7" borderId="62" xfId="0" applyNumberFormat="1" applyFill="1" applyBorder="1"/>
    <xf numFmtId="0" fontId="0" fillId="15" borderId="40" xfId="0" applyNumberFormat="1" applyFill="1" applyBorder="1"/>
    <xf numFmtId="0" fontId="34" fillId="21" borderId="79" xfId="0" applyNumberFormat="1" applyFont="1" applyFill="1" applyBorder="1"/>
    <xf numFmtId="0" fontId="23" fillId="0" borderId="13" xfId="0" applyNumberFormat="1" applyFont="1" applyBorder="1" applyAlignment="1">
      <alignment horizontal="center" vertical="center"/>
    </xf>
    <xf numFmtId="0" fontId="34" fillId="21" borderId="57" xfId="0" applyNumberFormat="1" applyFont="1" applyFill="1" applyBorder="1"/>
    <xf numFmtId="0" fontId="34" fillId="33" borderId="79" xfId="0" applyNumberFormat="1" applyFont="1" applyFill="1" applyBorder="1"/>
    <xf numFmtId="0" fontId="34" fillId="33" borderId="57" xfId="0" applyNumberFormat="1" applyFont="1" applyFill="1" applyBorder="1"/>
    <xf numFmtId="0" fontId="23" fillId="33" borderId="13" xfId="0" applyNumberFormat="1" applyFont="1" applyFill="1" applyBorder="1" applyAlignment="1">
      <alignment horizontal="center" vertical="center"/>
    </xf>
    <xf numFmtId="0" fontId="34" fillId="0" borderId="57" xfId="0" applyNumberFormat="1" applyFont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23" fillId="33" borderId="13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63"/>
      <c r="H2" s="863"/>
      <c r="I2" s="863"/>
      <c r="J2" s="863"/>
      <c r="K2" s="86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55">
        <v>2024</v>
      </c>
      <c r="D4" s="856"/>
      <c r="E4" s="856"/>
      <c r="F4" s="856"/>
      <c r="G4" s="856"/>
      <c r="H4" s="856"/>
      <c r="I4" s="856"/>
      <c r="J4" s="856"/>
      <c r="K4" s="856"/>
      <c r="L4" s="856"/>
      <c r="M4" s="856"/>
      <c r="N4" s="856"/>
      <c r="O4" s="856"/>
      <c r="P4" s="856"/>
      <c r="Q4" s="856"/>
      <c r="R4" s="856"/>
      <c r="S4" s="856"/>
      <c r="T4" s="856"/>
      <c r="U4" s="856"/>
      <c r="V4" s="856"/>
      <c r="W4" s="856"/>
      <c r="X4" s="856"/>
      <c r="Y4" s="856"/>
      <c r="Z4" s="856"/>
      <c r="AA4" s="856"/>
      <c r="AB4" s="856"/>
      <c r="AC4" s="856"/>
      <c r="AD4" s="856"/>
      <c r="AE4" s="856"/>
      <c r="AF4" s="856"/>
      <c r="AG4" s="856"/>
      <c r="AH4" s="856"/>
      <c r="AI4" s="856"/>
      <c r="AJ4" s="856"/>
      <c r="AK4" s="856"/>
      <c r="AL4" s="856"/>
      <c r="AM4" s="856"/>
      <c r="AN4" s="856"/>
      <c r="AO4" s="856"/>
      <c r="AP4" s="856"/>
      <c r="AQ4" s="856"/>
      <c r="AR4" s="856"/>
      <c r="AS4" s="856"/>
      <c r="AT4" s="856"/>
      <c r="AU4" s="856"/>
      <c r="AV4" s="856"/>
      <c r="AW4" s="856"/>
      <c r="AX4" s="856"/>
      <c r="AY4" s="856"/>
      <c r="AZ4" s="856"/>
      <c r="BA4" s="856"/>
      <c r="BB4" s="856"/>
      <c r="BC4" s="857"/>
    </row>
    <row r="5" spans="1:55" x14ac:dyDescent="0.2">
      <c r="A5" s="473"/>
      <c r="B5" s="474" t="s">
        <v>1</v>
      </c>
      <c r="C5" s="858" t="s">
        <v>2</v>
      </c>
      <c r="D5" s="858"/>
      <c r="E5" s="858"/>
      <c r="F5" s="858"/>
      <c r="G5" s="858"/>
      <c r="H5" s="858"/>
      <c r="I5" s="858"/>
      <c r="J5" s="858"/>
      <c r="K5" s="858"/>
      <c r="L5" s="858"/>
      <c r="M5" s="858"/>
      <c r="N5" s="858"/>
      <c r="O5" s="859"/>
      <c r="P5" s="860" t="s">
        <v>3</v>
      </c>
      <c r="Q5" s="860"/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1"/>
      <c r="AC5" s="860" t="s">
        <v>4</v>
      </c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861"/>
      <c r="AP5" s="860" t="s">
        <v>5</v>
      </c>
      <c r="AQ5" s="860"/>
      <c r="AR5" s="860"/>
      <c r="AS5" s="860"/>
      <c r="AT5" s="860"/>
      <c r="AU5" s="860"/>
      <c r="AV5" s="860"/>
      <c r="AW5" s="860"/>
      <c r="AX5" s="860"/>
      <c r="AY5" s="860"/>
      <c r="AZ5" s="860"/>
      <c r="BA5" s="860"/>
      <c r="BB5" s="861"/>
      <c r="BC5" s="485" t="s">
        <v>1</v>
      </c>
    </row>
    <row r="6" spans="1:55" x14ac:dyDescent="0.2">
      <c r="A6" s="473"/>
      <c r="B6" s="475" t="s">
        <v>1</v>
      </c>
      <c r="C6" s="862" t="s">
        <v>6</v>
      </c>
      <c r="D6" s="862"/>
      <c r="E6" s="862"/>
      <c r="F6" s="862"/>
      <c r="G6" s="864"/>
      <c r="H6" s="853" t="s">
        <v>7</v>
      </c>
      <c r="I6" s="853"/>
      <c r="J6" s="853"/>
      <c r="K6" s="854"/>
      <c r="L6" s="853" t="s">
        <v>8</v>
      </c>
      <c r="M6" s="853"/>
      <c r="N6" s="853"/>
      <c r="O6" s="854"/>
      <c r="P6" s="853" t="s">
        <v>9</v>
      </c>
      <c r="Q6" s="853"/>
      <c r="R6" s="853"/>
      <c r="S6" s="853"/>
      <c r="T6" s="854"/>
      <c r="U6" s="853" t="s">
        <v>10</v>
      </c>
      <c r="V6" s="853"/>
      <c r="W6" s="853"/>
      <c r="X6" s="854"/>
      <c r="Y6" s="853" t="s">
        <v>11</v>
      </c>
      <c r="Z6" s="853"/>
      <c r="AA6" s="853"/>
      <c r="AB6" s="854"/>
      <c r="AC6" s="853" t="s">
        <v>12</v>
      </c>
      <c r="AD6" s="853"/>
      <c r="AE6" s="853"/>
      <c r="AF6" s="853"/>
      <c r="AG6" s="854"/>
      <c r="AH6" s="853" t="s">
        <v>13</v>
      </c>
      <c r="AI6" s="853"/>
      <c r="AJ6" s="853"/>
      <c r="AK6" s="854"/>
      <c r="AL6" s="853" t="s">
        <v>14</v>
      </c>
      <c r="AM6" s="853"/>
      <c r="AN6" s="853"/>
      <c r="AO6" s="853"/>
      <c r="AP6" s="854"/>
      <c r="AQ6" s="853" t="s">
        <v>15</v>
      </c>
      <c r="AR6" s="853"/>
      <c r="AS6" s="853"/>
      <c r="AT6" s="854"/>
      <c r="AU6" s="853" t="s">
        <v>16</v>
      </c>
      <c r="AV6" s="853"/>
      <c r="AW6" s="853"/>
      <c r="AX6" s="854"/>
      <c r="AY6" s="862" t="s">
        <v>17</v>
      </c>
      <c r="AZ6" s="862"/>
      <c r="BA6" s="862"/>
      <c r="BB6" s="86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65" t="s">
        <v>76</v>
      </c>
      <c r="B1" s="865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81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145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149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156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164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171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177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164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184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209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242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184</v>
      </c>
      <c r="C3" s="868"/>
      <c r="D3" s="868"/>
      <c r="E3" s="868"/>
      <c r="F3" s="868"/>
      <c r="G3" s="868"/>
      <c r="H3" s="868"/>
      <c r="I3" s="868"/>
      <c r="J3" s="868"/>
      <c r="K3" s="86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296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320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348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350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371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70"/>
      <c r="D42" s="870"/>
      <c r="E42" s="870"/>
      <c r="F42" s="870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371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70"/>
      <c r="D42" s="870"/>
      <c r="E42" s="870"/>
      <c r="F42" s="87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418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70"/>
      <c r="D42" s="870"/>
      <c r="E42" s="870"/>
      <c r="F42" s="87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434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70"/>
      <c r="D42" s="870"/>
      <c r="E42" s="870"/>
      <c r="F42" s="87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208</v>
      </c>
      <c r="M50" s="61"/>
    </row>
    <row r="51" spans="2:13" x14ac:dyDescent="0.2">
      <c r="B51" s="387" t="s">
        <v>138</v>
      </c>
      <c r="D51" t="s">
        <v>457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458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70"/>
      <c r="D41" s="870"/>
      <c r="E41" s="870"/>
      <c r="F41" s="87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208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458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70"/>
      <c r="D41" s="870"/>
      <c r="E41" s="870"/>
      <c r="F41" s="87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503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504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70"/>
      <c r="D42" s="870"/>
      <c r="E42" s="870"/>
      <c r="F42" s="87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503</v>
      </c>
      <c r="M50" s="61"/>
      <c r="N50" s="62"/>
    </row>
    <row r="51" spans="2:14" x14ac:dyDescent="0.2">
      <c r="B51" s="387" t="s">
        <v>138</v>
      </c>
      <c r="D51" t="s">
        <v>457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563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70"/>
      <c r="D42" s="870"/>
      <c r="E42" s="870"/>
      <c r="F42" s="87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594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70"/>
      <c r="D42" s="870"/>
      <c r="E42" s="870"/>
      <c r="F42" s="87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624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70"/>
      <c r="D42" s="870"/>
      <c r="E42" s="870"/>
      <c r="F42" s="87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624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70"/>
      <c r="D42" s="870"/>
      <c r="E42" s="870"/>
      <c r="F42" s="87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654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71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72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72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72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72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72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72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72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72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72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72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72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72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72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72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72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72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72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72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72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72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73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70"/>
      <c r="D41" s="870"/>
      <c r="E41" s="870"/>
      <c r="F41" s="87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678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70"/>
      <c r="D41" s="870"/>
      <c r="E41" s="870"/>
      <c r="F41" s="87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700</v>
      </c>
      <c r="C3" s="868"/>
      <c r="D3" s="868"/>
      <c r="E3" s="868"/>
      <c r="F3" s="868"/>
      <c r="G3" s="868"/>
      <c r="H3" s="868"/>
      <c r="I3" s="868"/>
      <c r="J3" s="868"/>
      <c r="K3" s="86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70"/>
      <c r="D41" s="870"/>
      <c r="E41" s="870"/>
      <c r="F41" s="87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715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70"/>
      <c r="D40" s="870"/>
      <c r="E40" s="870"/>
      <c r="F40" s="87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745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70"/>
      <c r="D40" s="870"/>
      <c r="E40" s="870"/>
      <c r="F40" s="87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773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70"/>
      <c r="D40" s="870"/>
      <c r="E40" s="870"/>
      <c r="F40" s="87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799</v>
      </c>
    </row>
    <row r="49" spans="2:15" x14ac:dyDescent="0.2">
      <c r="B49" s="387" t="s">
        <v>138</v>
      </c>
      <c r="D49" t="s">
        <v>800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801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70"/>
      <c r="D40" s="870"/>
      <c r="E40" s="870"/>
      <c r="F40" s="87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823</v>
      </c>
    </row>
    <row r="49" spans="2:15" x14ac:dyDescent="0.2">
      <c r="B49" s="387" t="s">
        <v>138</v>
      </c>
      <c r="D49" t="s">
        <v>824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825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70"/>
      <c r="D40" s="870"/>
      <c r="E40" s="870"/>
      <c r="F40" s="87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849</v>
      </c>
    </row>
    <row r="49" spans="2:15" x14ac:dyDescent="0.2">
      <c r="B49" s="387" t="s">
        <v>138</v>
      </c>
      <c r="D49" t="s">
        <v>850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851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70"/>
      <c r="D40" s="870"/>
      <c r="E40" s="870"/>
      <c r="F40" s="87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873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70"/>
      <c r="D40" s="870"/>
      <c r="E40" s="870"/>
      <c r="F40" s="87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890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70"/>
      <c r="D40" s="870"/>
      <c r="E40" s="870"/>
      <c r="F40" s="87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907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70"/>
      <c r="D40" s="870"/>
      <c r="E40" s="870"/>
      <c r="F40" s="87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936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70"/>
      <c r="D40" s="870"/>
      <c r="E40" s="870"/>
      <c r="F40" s="87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962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963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70"/>
      <c r="D40" s="870"/>
      <c r="E40" s="870"/>
      <c r="F40" s="87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987</v>
      </c>
    </row>
    <row r="49" spans="2:15" x14ac:dyDescent="0.2">
      <c r="B49" s="387" t="s">
        <v>138</v>
      </c>
      <c r="D49" t="s">
        <v>988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989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70"/>
      <c r="D41" s="870"/>
      <c r="E41" s="870"/>
      <c r="F41" s="87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1020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70"/>
      <c r="D41" s="870"/>
      <c r="E41" s="870"/>
      <c r="F41" s="87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1049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70"/>
      <c r="D41" s="870"/>
      <c r="E41" s="870"/>
      <c r="F41" s="87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1082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70"/>
      <c r="D41" s="870"/>
      <c r="E41" s="870"/>
      <c r="F41" s="87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1110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70"/>
      <c r="D41" s="870"/>
      <c r="E41" s="870"/>
      <c r="F41" s="87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1131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70"/>
      <c r="D41" s="870"/>
      <c r="E41" s="870"/>
      <c r="F41" s="87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1150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/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1181</v>
      </c>
    </row>
    <row r="51" spans="2:15" x14ac:dyDescent="0.2">
      <c r="B51" s="387" t="s">
        <v>138</v>
      </c>
      <c r="D51" t="s">
        <v>1081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1182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/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D52" t="s">
        <v>1188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1189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/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1196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/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1199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/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1212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/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1229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/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1248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/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1259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/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1268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/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1286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 t="s">
        <v>58</v>
      </c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1302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70" t="s">
        <v>58</v>
      </c>
      <c r="D42" s="870"/>
      <c r="E42" s="870"/>
      <c r="F42" s="87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1321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74"/>
      <c r="N19" s="87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70" t="s">
        <v>58</v>
      </c>
      <c r="D27" s="870"/>
      <c r="E27" s="870"/>
      <c r="F27" s="87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1336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74"/>
      <c r="N19" s="87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70" t="s">
        <v>58</v>
      </c>
      <c r="D27" s="870"/>
      <c r="E27" s="870"/>
      <c r="F27" s="87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1359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74"/>
      <c r="N19" s="87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70"/>
      <c r="D27" s="870"/>
      <c r="E27" s="870"/>
      <c r="F27" s="87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1382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74"/>
      <c r="N19" s="87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70"/>
      <c r="D27" s="870"/>
      <c r="E27" s="870"/>
      <c r="F27" s="87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1407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74"/>
      <c r="N19" s="87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70"/>
      <c r="D27" s="870"/>
      <c r="E27" s="870"/>
      <c r="F27" s="87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1424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74"/>
      <c r="N19" s="87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70" t="s">
        <v>1439</v>
      </c>
      <c r="D27" s="870"/>
      <c r="E27" s="870"/>
      <c r="F27" s="87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1440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74"/>
      <c r="N19" s="87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70"/>
      <c r="D27" s="870"/>
      <c r="E27" s="870"/>
      <c r="F27" s="87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1462</v>
      </c>
    </row>
    <row r="33" spans="2:15" x14ac:dyDescent="0.2">
      <c r="B33" s="56"/>
      <c r="D33" s="246" t="s">
        <v>1463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1465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74"/>
      <c r="N19" s="87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70"/>
      <c r="D26" s="870"/>
      <c r="E26" s="870"/>
      <c r="F26" s="87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1498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70" t="s">
        <v>58</v>
      </c>
      <c r="D26" s="870"/>
      <c r="E26" s="870"/>
      <c r="F26" s="87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9" t="s">
        <v>1528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70" t="s">
        <v>58</v>
      </c>
      <c r="D26" s="870"/>
      <c r="E26" s="870"/>
      <c r="F26" s="87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5" spans="2:15" x14ac:dyDescent="0.2">
      <c r="B35" s="127" t="s">
        <v>136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9" t="s">
        <v>1549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70"/>
      <c r="D20" s="870"/>
      <c r="E20" s="870"/>
      <c r="F20" s="87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9" t="s">
        <v>1585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70" t="s">
        <v>1624</v>
      </c>
      <c r="D20" s="870"/>
      <c r="E20" s="870"/>
      <c r="F20" s="87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1625</v>
      </c>
      <c r="F35">
        <v>44</v>
      </c>
      <c r="M35" s="61"/>
      <c r="N35" s="62"/>
      <c r="O35" s="61"/>
    </row>
    <row r="36" spans="5:15" hidden="1" x14ac:dyDescent="0.2">
      <c r="E36" s="254" t="s">
        <v>1626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1627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1628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1629</v>
      </c>
      <c r="F39">
        <f>26+16</f>
        <v>42</v>
      </c>
    </row>
    <row r="40" spans="5:15" hidden="1" x14ac:dyDescent="0.2">
      <c r="E40" s="254" t="s">
        <v>1630</v>
      </c>
      <c r="F40">
        <f>38+24</f>
        <v>62</v>
      </c>
    </row>
    <row r="41" spans="5:15" hidden="1" x14ac:dyDescent="0.2">
      <c r="E41" s="254" t="s">
        <v>1631</v>
      </c>
      <c r="F41">
        <v>15</v>
      </c>
    </row>
    <row r="42" spans="5:15" hidden="1" x14ac:dyDescent="0.2">
      <c r="E42" s="254" t="s">
        <v>1632</v>
      </c>
      <c r="F42">
        <v>14</v>
      </c>
    </row>
    <row r="43" spans="5:15" hidden="1" x14ac:dyDescent="0.2">
      <c r="E43" s="254" t="s">
        <v>1633</v>
      </c>
      <c r="F43">
        <v>11</v>
      </c>
    </row>
    <row r="44" spans="5:15" hidden="1" x14ac:dyDescent="0.2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9" t="s">
        <v>1635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1" spans="2:20" x14ac:dyDescent="0.2">
      <c r="M31" s="875"/>
      <c r="N31" s="875"/>
      <c r="O31" s="87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77" t="s">
        <v>1664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1464</v>
      </c>
    </row>
    <row r="31" spans="2:20" x14ac:dyDescent="0.2">
      <c r="M31" s="875"/>
      <c r="N31" s="875"/>
      <c r="O31" s="87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</row>
    <row r="2" spans="2:20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77" t="s">
        <v>1681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75"/>
      <c r="N31" s="875"/>
      <c r="O31" s="87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77" t="s">
        <v>1712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0" spans="2:22" x14ac:dyDescent="0.2">
      <c r="D30" t="s">
        <v>1711</v>
      </c>
    </row>
    <row r="31" spans="2:22" x14ac:dyDescent="0.2">
      <c r="M31" s="875"/>
      <c r="N31" s="875"/>
      <c r="O31" s="87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</row>
    <row r="2" spans="2:20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77" t="s">
        <v>1720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75"/>
      <c r="N31" s="875"/>
      <c r="O31" s="87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77" t="s">
        <v>1744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75"/>
      <c r="N31" s="875"/>
      <c r="O31" s="87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77" t="s">
        <v>1754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75"/>
      <c r="N31" s="875"/>
      <c r="O31" s="87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77" t="s">
        <v>1762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1462</v>
      </c>
    </row>
    <row r="24" spans="2:22" x14ac:dyDescent="0.2">
      <c r="B24" s="56"/>
      <c r="D24" s="58" t="s">
        <v>1463</v>
      </c>
    </row>
    <row r="27" spans="2:22" x14ac:dyDescent="0.2">
      <c r="B27" s="127" t="s">
        <v>136</v>
      </c>
      <c r="D27" s="167" t="s">
        <v>1776</v>
      </c>
    </row>
    <row r="29" spans="2:22" x14ac:dyDescent="0.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881" t="s">
        <v>1781</v>
      </c>
      <c r="N2" s="882"/>
      <c r="O2" s="882"/>
      <c r="P2" s="882"/>
      <c r="Q2" s="882"/>
      <c r="R2" s="882"/>
      <c r="S2" s="882"/>
      <c r="T2" s="882"/>
      <c r="U2" s="882"/>
      <c r="V2" s="882"/>
    </row>
    <row r="3" spans="2:22" x14ac:dyDescent="0.2">
      <c r="B3" s="877" t="s">
        <v>1782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877" t="s">
        <v>1782</v>
      </c>
      <c r="N3" s="877"/>
      <c r="O3" s="877"/>
      <c r="P3" s="877"/>
      <c r="Q3" s="877"/>
      <c r="R3" s="877"/>
      <c r="S3" s="877"/>
      <c r="T3" s="877"/>
      <c r="U3" s="877"/>
      <c r="V3" s="87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83"/>
      <c r="N5" s="884"/>
      <c r="O5" s="885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86"/>
      <c r="N6" s="887"/>
      <c r="O6" s="88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78" t="s">
        <v>1781</v>
      </c>
      <c r="N7" s="879"/>
      <c r="O7" s="88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67" t="s">
        <v>1797</v>
      </c>
    </row>
    <row r="31" spans="2:22" x14ac:dyDescent="0.2">
      <c r="M31" s="875"/>
      <c r="N31" s="875"/>
      <c r="O31" s="87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881" t="s">
        <v>1781</v>
      </c>
      <c r="N2" s="882"/>
      <c r="O2" s="882"/>
      <c r="P2" s="882"/>
      <c r="Q2" s="882"/>
      <c r="R2" s="882"/>
      <c r="S2" s="882"/>
      <c r="T2" s="882"/>
      <c r="U2" s="882"/>
      <c r="V2" s="882"/>
    </row>
    <row r="3" spans="2:22" x14ac:dyDescent="0.2">
      <c r="B3" s="877" t="s">
        <v>1798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877" t="s">
        <v>1798</v>
      </c>
      <c r="N3" s="877"/>
      <c r="O3" s="877"/>
      <c r="P3" s="877"/>
      <c r="Q3" s="877"/>
      <c r="R3" s="877"/>
      <c r="S3" s="877"/>
      <c r="T3" s="877"/>
      <c r="U3" s="877"/>
      <c r="V3" s="87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83"/>
      <c r="N5" s="884"/>
      <c r="O5" s="885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86"/>
      <c r="N6" s="887"/>
      <c r="O6" s="88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78" t="s">
        <v>1781</v>
      </c>
      <c r="N7" s="879"/>
      <c r="O7" s="88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75"/>
      <c r="N31" s="875"/>
      <c r="O31" s="87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881" t="s">
        <v>1781</v>
      </c>
      <c r="N2" s="882"/>
      <c r="O2" s="882"/>
      <c r="P2" s="882"/>
      <c r="Q2" s="882"/>
      <c r="R2" s="882"/>
      <c r="S2" s="882"/>
      <c r="T2" s="882"/>
      <c r="U2" s="882"/>
      <c r="V2" s="882"/>
    </row>
    <row r="3" spans="2:22" x14ac:dyDescent="0.2">
      <c r="B3" s="877" t="s">
        <v>1802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877" t="s">
        <v>1802</v>
      </c>
      <c r="N3" s="877"/>
      <c r="O3" s="877"/>
      <c r="P3" s="877"/>
      <c r="Q3" s="877"/>
      <c r="R3" s="877"/>
      <c r="S3" s="877"/>
      <c r="T3" s="877"/>
      <c r="U3" s="877"/>
      <c r="V3" s="87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83"/>
      <c r="N5" s="884"/>
      <c r="O5" s="885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86"/>
      <c r="N6" s="887"/>
      <c r="O6" s="88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78" t="s">
        <v>1781</v>
      </c>
      <c r="N7" s="879"/>
      <c r="O7" s="88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75"/>
      <c r="N31" s="875"/>
      <c r="O31" s="87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881" t="s">
        <v>1781</v>
      </c>
      <c r="N2" s="882"/>
      <c r="O2" s="882"/>
      <c r="P2" s="882"/>
      <c r="Q2" s="882"/>
      <c r="R2" s="882"/>
      <c r="S2" s="882"/>
      <c r="T2" s="882"/>
      <c r="U2" s="882"/>
      <c r="V2" s="882"/>
    </row>
    <row r="3" spans="2:22" x14ac:dyDescent="0.2">
      <c r="B3" s="877" t="s">
        <v>1803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877" t="s">
        <v>1803</v>
      </c>
      <c r="N3" s="877"/>
      <c r="O3" s="877"/>
      <c r="P3" s="877"/>
      <c r="Q3" s="877"/>
      <c r="R3" s="877"/>
      <c r="S3" s="877"/>
      <c r="T3" s="877"/>
      <c r="U3" s="877"/>
      <c r="V3" s="87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83"/>
      <c r="N5" s="884"/>
      <c r="O5" s="885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86"/>
      <c r="N6" s="887"/>
      <c r="O6" s="88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78" t="s">
        <v>1781</v>
      </c>
      <c r="N7" s="879"/>
      <c r="O7" s="88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75"/>
      <c r="N31" s="875"/>
      <c r="O31" s="87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881" t="s">
        <v>1781</v>
      </c>
      <c r="N2" s="882"/>
      <c r="O2" s="882"/>
      <c r="P2" s="882"/>
      <c r="Q2" s="882"/>
      <c r="R2" s="882"/>
      <c r="S2" s="882"/>
      <c r="T2" s="882"/>
      <c r="U2" s="882"/>
      <c r="V2" s="882"/>
    </row>
    <row r="3" spans="2:22" x14ac:dyDescent="0.2">
      <c r="B3" s="877" t="s">
        <v>1804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877" t="s">
        <v>1804</v>
      </c>
      <c r="N3" s="877"/>
      <c r="O3" s="877"/>
      <c r="P3" s="877"/>
      <c r="Q3" s="877"/>
      <c r="R3" s="877"/>
      <c r="S3" s="877"/>
      <c r="T3" s="877"/>
      <c r="U3" s="877"/>
      <c r="V3" s="87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83"/>
      <c r="N5" s="884"/>
      <c r="O5" s="885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86"/>
      <c r="N6" s="887"/>
      <c r="O6" s="88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78" t="s">
        <v>1781</v>
      </c>
      <c r="N7" s="879"/>
      <c r="O7" s="880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75"/>
      <c r="N31" s="875"/>
      <c r="O31" s="87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881" t="s">
        <v>1781</v>
      </c>
      <c r="N2" s="882"/>
      <c r="O2" s="882"/>
      <c r="P2" s="882"/>
      <c r="Q2" s="882"/>
      <c r="R2" s="882"/>
      <c r="S2" s="882"/>
      <c r="T2" s="882"/>
      <c r="U2" s="882"/>
      <c r="V2" s="882"/>
    </row>
    <row r="3" spans="2:22" x14ac:dyDescent="0.2">
      <c r="B3" s="877" t="s">
        <v>1807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877" t="s">
        <v>1807</v>
      </c>
      <c r="N3" s="877"/>
      <c r="O3" s="877"/>
      <c r="P3" s="877"/>
      <c r="Q3" s="877"/>
      <c r="R3" s="877"/>
      <c r="S3" s="877"/>
      <c r="T3" s="877"/>
      <c r="U3" s="877"/>
      <c r="V3" s="87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83"/>
      <c r="N5" s="884"/>
      <c r="O5" s="885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86"/>
      <c r="N6" s="887"/>
      <c r="O6" s="88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78" t="s">
        <v>1781</v>
      </c>
      <c r="N7" s="879"/>
      <c r="O7" s="88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D31" s="102" t="s">
        <v>1090</v>
      </c>
      <c r="E31" s="102"/>
      <c r="F31" s="79"/>
      <c r="G31" s="79"/>
      <c r="H31" s="79"/>
      <c r="I31" s="79"/>
      <c r="J31" s="79"/>
      <c r="K31" s="149"/>
      <c r="M31" s="875"/>
      <c r="N31" s="875"/>
      <c r="O31" s="875"/>
    </row>
    <row r="32" spans="2:22" x14ac:dyDescent="0.2">
      <c r="D32" s="103" t="s">
        <v>686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1777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881" t="s">
        <v>1781</v>
      </c>
      <c r="N2" s="882"/>
      <c r="O2" s="882"/>
      <c r="P2" s="882"/>
      <c r="Q2" s="882"/>
      <c r="R2" s="882"/>
      <c r="S2" s="882"/>
      <c r="T2" s="882"/>
      <c r="U2" s="882"/>
      <c r="V2" s="882"/>
    </row>
    <row r="3" spans="2:22" x14ac:dyDescent="0.2">
      <c r="B3" s="877" t="s">
        <v>1809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877" t="s">
        <v>1809</v>
      </c>
      <c r="N3" s="877"/>
      <c r="O3" s="877"/>
      <c r="P3" s="877"/>
      <c r="Q3" s="877"/>
      <c r="R3" s="877"/>
      <c r="S3" s="877"/>
      <c r="T3" s="877"/>
      <c r="U3" s="877"/>
      <c r="V3" s="87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83"/>
      <c r="N5" s="884"/>
      <c r="O5" s="885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86"/>
      <c r="N6" s="887"/>
      <c r="O6" s="88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78" t="s">
        <v>1781</v>
      </c>
      <c r="N7" s="879"/>
      <c r="O7" s="88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75"/>
      <c r="N31" s="875"/>
      <c r="O31" s="87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881" t="s">
        <v>1781</v>
      </c>
      <c r="N2" s="882"/>
      <c r="O2" s="882"/>
      <c r="P2" s="882"/>
      <c r="Q2" s="882"/>
      <c r="R2" s="882"/>
      <c r="S2" s="882"/>
      <c r="T2" s="882"/>
      <c r="U2" s="882"/>
      <c r="V2" s="882"/>
    </row>
    <row r="3" spans="2:22" x14ac:dyDescent="0.2">
      <c r="B3" s="877" t="s">
        <v>1813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877" t="s">
        <v>1813</v>
      </c>
      <c r="N3" s="877"/>
      <c r="O3" s="877"/>
      <c r="P3" s="877"/>
      <c r="Q3" s="877"/>
      <c r="R3" s="877"/>
      <c r="S3" s="877"/>
      <c r="T3" s="877"/>
      <c r="U3" s="877"/>
      <c r="V3" s="87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83"/>
      <c r="N5" s="884"/>
      <c r="O5" s="885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86"/>
      <c r="N6" s="887"/>
      <c r="O6" s="88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78" t="s">
        <v>1781</v>
      </c>
      <c r="N7" s="879"/>
      <c r="O7" s="880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76"/>
      <c r="D2" s="876"/>
      <c r="E2" s="876"/>
      <c r="F2" s="876"/>
      <c r="G2" s="876"/>
      <c r="H2" s="876"/>
      <c r="I2" s="876"/>
      <c r="J2" s="876"/>
      <c r="K2" s="876"/>
      <c r="L2" s="61"/>
      <c r="M2" s="881" t="s">
        <v>1781</v>
      </c>
      <c r="N2" s="882"/>
      <c r="O2" s="882"/>
      <c r="P2" s="882"/>
      <c r="Q2" s="882"/>
      <c r="R2" s="882"/>
      <c r="S2" s="882"/>
      <c r="T2" s="882"/>
      <c r="U2" s="882"/>
      <c r="V2" s="882"/>
    </row>
    <row r="3" spans="2:22" x14ac:dyDescent="0.2">
      <c r="B3" s="877" t="s">
        <v>1816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877" t="s">
        <v>1816</v>
      </c>
      <c r="N3" s="877"/>
      <c r="O3" s="877"/>
      <c r="P3" s="877"/>
      <c r="Q3" s="877"/>
      <c r="R3" s="877"/>
      <c r="S3" s="877"/>
      <c r="T3" s="877"/>
      <c r="U3" s="877"/>
      <c r="V3" s="87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83"/>
      <c r="N5" s="884"/>
      <c r="O5" s="885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86"/>
      <c r="N6" s="887"/>
      <c r="O6" s="88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78" t="s">
        <v>1781</v>
      </c>
      <c r="N7" s="879"/>
      <c r="O7" s="88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ht="18.75" x14ac:dyDescent="0.25">
      <c r="B2" s="876" t="s">
        <v>80</v>
      </c>
      <c r="C2" s="889"/>
      <c r="D2" s="889"/>
      <c r="E2" s="889"/>
      <c r="F2" s="889"/>
      <c r="G2" s="889"/>
      <c r="H2" s="889"/>
      <c r="I2" s="889"/>
      <c r="J2" s="889"/>
      <c r="K2" s="889"/>
      <c r="L2" s="61"/>
      <c r="M2" s="881" t="s">
        <v>1781</v>
      </c>
      <c r="N2" s="882"/>
      <c r="O2" s="882"/>
      <c r="P2" s="882"/>
      <c r="Q2" s="882"/>
      <c r="R2" s="882"/>
      <c r="S2" s="882"/>
      <c r="T2" s="882"/>
      <c r="U2" s="882"/>
      <c r="V2" s="882"/>
    </row>
    <row r="3" spans="2:22" x14ac:dyDescent="0.2">
      <c r="B3" s="877" t="s">
        <v>1820</v>
      </c>
      <c r="C3" s="877"/>
      <c r="D3" s="877"/>
      <c r="E3" s="877"/>
      <c r="F3" s="877"/>
      <c r="G3" s="877"/>
      <c r="H3" s="877"/>
      <c r="I3" s="877"/>
      <c r="J3" s="877"/>
      <c r="K3" s="877"/>
      <c r="L3" s="61"/>
      <c r="M3" s="875" t="s">
        <v>1820</v>
      </c>
      <c r="N3" s="875"/>
      <c r="O3" s="875"/>
      <c r="P3" s="875"/>
      <c r="Q3" s="875"/>
      <c r="R3" s="875"/>
      <c r="S3" s="875"/>
      <c r="T3" s="875"/>
      <c r="U3" s="875"/>
      <c r="V3" s="87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83"/>
      <c r="N5" s="884"/>
      <c r="O5" s="885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86"/>
      <c r="N6" s="887"/>
      <c r="O6" s="88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78" t="s">
        <v>1781</v>
      </c>
      <c r="N7" s="879"/>
      <c r="O7" s="88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  <row r="27" spans="2:22" x14ac:dyDescent="0.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686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</row>
    <row r="2" spans="2:22" x14ac:dyDescent="0.2">
      <c r="B2" s="875" t="s">
        <v>1825</v>
      </c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76" t="s">
        <v>80</v>
      </c>
      <c r="C4" s="889"/>
      <c r="D4" s="889"/>
      <c r="E4" s="889"/>
      <c r="F4" s="889"/>
      <c r="G4" s="889"/>
      <c r="H4" s="889"/>
      <c r="I4" s="889"/>
      <c r="J4" s="889"/>
      <c r="K4" s="889"/>
      <c r="L4" s="61"/>
      <c r="M4" s="881" t="s">
        <v>1781</v>
      </c>
      <c r="N4" s="882"/>
      <c r="O4" s="882"/>
      <c r="P4" s="882"/>
      <c r="Q4" s="882"/>
      <c r="R4" s="882"/>
      <c r="S4" s="882"/>
      <c r="T4" s="882"/>
      <c r="U4" s="882"/>
      <c r="V4" s="882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83"/>
      <c r="N5" s="884"/>
      <c r="O5" s="885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86"/>
      <c r="N6" s="887"/>
      <c r="O6" s="88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78" t="s">
        <v>1781</v>
      </c>
      <c r="N7" s="879"/>
      <c r="O7" s="880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90" t="s">
        <v>79</v>
      </c>
      <c r="C2" s="890"/>
      <c r="D2" s="890"/>
      <c r="E2" s="890"/>
      <c r="F2" s="890"/>
      <c r="G2" s="890"/>
      <c r="H2" s="890"/>
      <c r="I2" s="890"/>
      <c r="J2" s="890"/>
      <c r="K2" s="890"/>
    </row>
    <row r="3" spans="2:11" ht="18.75" x14ac:dyDescent="0.25">
      <c r="B3" s="876" t="s">
        <v>80</v>
      </c>
      <c r="C3" s="889"/>
      <c r="D3" s="889"/>
      <c r="E3" s="889"/>
      <c r="F3" s="889"/>
      <c r="G3" s="889"/>
      <c r="H3" s="889"/>
      <c r="I3" s="889"/>
      <c r="J3" s="889"/>
      <c r="K3" s="889"/>
    </row>
    <row r="4" spans="2:11" x14ac:dyDescent="0.2">
      <c r="B4" s="877" t="s">
        <v>1829</v>
      </c>
      <c r="C4" s="877"/>
      <c r="D4" s="877"/>
      <c r="E4" s="877"/>
      <c r="F4" s="877"/>
      <c r="G4" s="877"/>
      <c r="H4" s="877"/>
      <c r="I4" s="877"/>
      <c r="J4" s="877"/>
      <c r="K4" s="877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90" t="s">
        <v>79</v>
      </c>
      <c r="C2" s="890"/>
      <c r="D2" s="890"/>
      <c r="E2" s="890"/>
      <c r="F2" s="890"/>
      <c r="G2" s="890"/>
      <c r="H2" s="890"/>
      <c r="I2" s="890"/>
      <c r="J2" s="890"/>
      <c r="K2" s="890"/>
    </row>
    <row r="3" spans="2:11" ht="18.75" x14ac:dyDescent="0.25">
      <c r="B3" s="876" t="s">
        <v>80</v>
      </c>
      <c r="C3" s="889"/>
      <c r="D3" s="889"/>
      <c r="E3" s="889"/>
      <c r="F3" s="889"/>
      <c r="G3" s="889"/>
      <c r="H3" s="889"/>
      <c r="I3" s="889"/>
      <c r="J3" s="889"/>
      <c r="K3" s="889"/>
    </row>
    <row r="4" spans="2:11" x14ac:dyDescent="0.2">
      <c r="B4" s="877" t="s">
        <v>1839</v>
      </c>
      <c r="C4" s="877"/>
      <c r="D4" s="877"/>
      <c r="E4" s="877"/>
      <c r="F4" s="877"/>
      <c r="G4" s="877"/>
      <c r="H4" s="877"/>
      <c r="I4" s="877"/>
      <c r="J4" s="877"/>
      <c r="K4" s="877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90" t="s">
        <v>79</v>
      </c>
      <c r="C2" s="890"/>
      <c r="D2" s="890"/>
      <c r="E2" s="890"/>
      <c r="F2" s="890"/>
      <c r="G2" s="890"/>
      <c r="H2" s="890"/>
      <c r="I2" s="890"/>
      <c r="J2" s="890"/>
      <c r="K2" s="890"/>
    </row>
    <row r="3" spans="2:11" ht="18.75" x14ac:dyDescent="0.25">
      <c r="B3" s="876" t="s">
        <v>80</v>
      </c>
      <c r="C3" s="889"/>
      <c r="D3" s="889"/>
      <c r="E3" s="889"/>
      <c r="F3" s="889"/>
      <c r="G3" s="889"/>
      <c r="H3" s="889"/>
      <c r="I3" s="889"/>
      <c r="J3" s="889"/>
      <c r="K3" s="889"/>
    </row>
    <row r="4" spans="2:11" x14ac:dyDescent="0.2">
      <c r="B4" s="877" t="s">
        <v>1842</v>
      </c>
      <c r="C4" s="877"/>
      <c r="D4" s="877"/>
      <c r="E4" s="877"/>
      <c r="F4" s="877"/>
      <c r="G4" s="877"/>
      <c r="H4" s="877"/>
      <c r="I4" s="877"/>
      <c r="J4" s="877"/>
      <c r="K4" s="877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1843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1865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1865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1904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1918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91" t="s">
        <v>79</v>
      </c>
      <c r="C1" s="891"/>
      <c r="D1" s="891"/>
      <c r="E1" s="891"/>
      <c r="F1" s="891"/>
      <c r="G1" s="891"/>
      <c r="H1" s="891"/>
      <c r="I1" s="891"/>
      <c r="J1" s="891"/>
      <c r="K1" s="8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1951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 x14ac:dyDescent="0.2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2002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2059</v>
      </c>
      <c r="C3" s="868"/>
      <c r="D3" s="868"/>
      <c r="E3" s="868"/>
      <c r="F3" s="868"/>
      <c r="G3" s="868"/>
      <c r="H3" s="868"/>
      <c r="I3" s="868"/>
      <c r="J3" s="868"/>
      <c r="K3" s="86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92" t="s">
        <v>2108</v>
      </c>
      <c r="C60" s="892"/>
      <c r="D60" s="892"/>
      <c r="E60" s="892"/>
    </row>
    <row r="61" spans="1:15" x14ac:dyDescent="0.2">
      <c r="B61" s="892" t="s">
        <v>2109</v>
      </c>
      <c r="C61" s="892"/>
      <c r="D61" s="870"/>
      <c r="E61" s="870"/>
      <c r="F61" s="870"/>
    </row>
    <row r="62" spans="1:15" x14ac:dyDescent="0.2">
      <c r="B62" s="892" t="s">
        <v>2110</v>
      </c>
      <c r="C62" s="892"/>
      <c r="D62" s="892"/>
      <c r="E62" s="892"/>
      <c r="F62" s="892"/>
    </row>
    <row r="63" spans="1:15" x14ac:dyDescent="0.2">
      <c r="B63" s="892" t="s">
        <v>2111</v>
      </c>
      <c r="C63" s="892"/>
      <c r="D63" s="892"/>
      <c r="E63" s="892"/>
      <c r="F63" s="892"/>
    </row>
    <row r="64" spans="1:15" x14ac:dyDescent="0.2">
      <c r="B64" s="892" t="s">
        <v>2112</v>
      </c>
      <c r="C64" s="892"/>
      <c r="D64" s="892"/>
      <c r="E64" s="892"/>
      <c r="F64" s="892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2113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2153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2183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2207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2207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2245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2288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68" t="s">
        <v>2321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94" t="s">
        <v>2323</v>
      </c>
      <c r="R5" s="894"/>
      <c r="S5" s="894"/>
      <c r="T5" s="894"/>
      <c r="U5" s="894"/>
      <c r="V5" s="894"/>
      <c r="W5" s="894"/>
      <c r="X5" s="894"/>
      <c r="Y5" s="894"/>
      <c r="Z5" s="894"/>
      <c r="AA5" s="894"/>
      <c r="AB5" s="894"/>
      <c r="AC5" s="894"/>
      <c r="AD5" s="894"/>
      <c r="AE5" s="894"/>
      <c r="AF5" s="894"/>
      <c r="AG5" s="894"/>
      <c r="AH5" s="894"/>
      <c r="AI5" s="894"/>
      <c r="AJ5" s="894"/>
      <c r="AK5" s="894"/>
      <c r="AL5" s="894"/>
      <c r="AM5" s="894"/>
      <c r="AN5" s="894"/>
      <c r="AO5" s="734"/>
    </row>
    <row r="6" spans="2:41" ht="15" customHeight="1" x14ac:dyDescent="0.2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F49" s="892" t="s">
        <v>2358</v>
      </c>
      <c r="G49" s="893"/>
      <c r="H49" s="732">
        <v>45522</v>
      </c>
      <c r="I49" t="s">
        <v>2359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2360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2360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2395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2420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2439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2459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2489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2489</v>
      </c>
      <c r="C3" s="868"/>
      <c r="D3" s="868"/>
      <c r="E3" s="868"/>
      <c r="F3" s="868"/>
      <c r="G3" s="868"/>
      <c r="H3" s="868"/>
      <c r="I3" s="868"/>
      <c r="J3" s="868"/>
      <c r="K3" s="86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36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59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59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59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59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59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59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59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59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59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59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59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59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59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59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59" t="s">
        <v>189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59" t="s">
        <v>189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59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2564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2612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2644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1234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1234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1234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A24" sqref="A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2676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2440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517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2462</v>
      </c>
      <c r="F11" s="707" t="s">
        <v>2462</v>
      </c>
      <c r="G11" s="707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1956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2462</v>
      </c>
      <c r="F12" s="707" t="s">
        <v>2462</v>
      </c>
      <c r="G12" s="707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2462</v>
      </c>
      <c r="F13" s="707" t="s">
        <v>2462</v>
      </c>
      <c r="G13" s="707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2677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2677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2677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2677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2677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1903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2678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1903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2679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2679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2675</v>
      </c>
      <c r="F24" s="515" t="s">
        <v>790</v>
      </c>
      <c r="G24" s="452" t="s">
        <v>1234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1903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2680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2680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2680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2358</v>
      </c>
      <c r="H50" s="577">
        <v>45593</v>
      </c>
      <c r="I50" t="s">
        <v>2359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 x14ac:dyDescent="0.2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 x14ac:dyDescent="0.2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 x14ac:dyDescent="0.2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 x14ac:dyDescent="0.2">
      <c r="E56" s="660" t="s">
        <v>1999</v>
      </c>
      <c r="F56" s="663"/>
      <c r="G56" s="660" t="s">
        <v>1994</v>
      </c>
      <c r="H56" s="255" t="s">
        <v>2000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2001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A13" zoomScale="115" zoomScaleNormal="11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66" t="s">
        <v>79</v>
      </c>
      <c r="C1" s="866"/>
      <c r="D1" s="866"/>
      <c r="E1" s="866"/>
      <c r="F1" s="866"/>
      <c r="G1" s="866"/>
      <c r="H1" s="866"/>
      <c r="I1" s="866"/>
      <c r="J1" s="866"/>
      <c r="K1" s="86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67" t="s">
        <v>80</v>
      </c>
      <c r="C2" s="867"/>
      <c r="D2" s="867"/>
      <c r="E2" s="867"/>
      <c r="F2" s="867"/>
      <c r="G2" s="867"/>
      <c r="H2" s="867"/>
      <c r="I2" s="867"/>
      <c r="J2" s="867"/>
      <c r="K2" s="8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68" t="s">
        <v>170</v>
      </c>
      <c r="C3" s="869"/>
      <c r="D3" s="869"/>
      <c r="E3" s="869"/>
      <c r="F3" s="869"/>
      <c r="G3" s="869"/>
      <c r="H3" s="869"/>
      <c r="I3" s="869"/>
      <c r="J3" s="869"/>
      <c r="K3" s="86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817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21"/>
      <c r="F7" s="821"/>
      <c r="G7" s="821"/>
      <c r="H7" s="822"/>
      <c r="I7" s="823"/>
      <c r="J7" s="824"/>
      <c r="K7" s="825"/>
      <c r="L7" s="817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21"/>
      <c r="F8" s="821"/>
      <c r="G8" s="821"/>
      <c r="H8" s="822"/>
      <c r="I8" s="823"/>
      <c r="J8" s="824"/>
      <c r="K8" s="825"/>
      <c r="L8" s="817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6.5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21"/>
      <c r="F9" s="821"/>
      <c r="G9" s="821"/>
      <c r="H9" s="822"/>
      <c r="I9" s="823"/>
      <c r="J9" s="824"/>
      <c r="K9" s="825"/>
      <c r="L9" s="817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 t="s">
        <v>517</v>
      </c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21"/>
      <c r="F10" s="821"/>
      <c r="G10" s="821"/>
      <c r="H10" s="822"/>
      <c r="I10" s="823"/>
      <c r="J10" s="824"/>
      <c r="K10" s="825"/>
      <c r="L10" s="817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26" t="s">
        <v>464</v>
      </c>
      <c r="F11" s="826" t="s">
        <v>464</v>
      </c>
      <c r="G11" s="826" t="s">
        <v>464</v>
      </c>
      <c r="H11" s="826" t="s">
        <v>464</v>
      </c>
      <c r="I11" s="826" t="s">
        <v>464</v>
      </c>
      <c r="J11" s="824"/>
      <c r="K11" s="825"/>
      <c r="L11" s="817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2688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26" t="s">
        <v>464</v>
      </c>
      <c r="F12" s="826" t="s">
        <v>464</v>
      </c>
      <c r="G12" s="826" t="s">
        <v>464</v>
      </c>
      <c r="H12" s="826" t="s">
        <v>464</v>
      </c>
      <c r="I12" s="826" t="s">
        <v>464</v>
      </c>
      <c r="J12" s="824"/>
      <c r="K12" s="825"/>
      <c r="L12" s="817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2687</v>
      </c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26" t="s">
        <v>464</v>
      </c>
      <c r="F13" s="826" t="s">
        <v>464</v>
      </c>
      <c r="G13" s="826" t="s">
        <v>464</v>
      </c>
      <c r="H13" s="826" t="s">
        <v>464</v>
      </c>
      <c r="I13" s="826" t="s">
        <v>464</v>
      </c>
      <c r="J13" s="824"/>
      <c r="K13" s="825"/>
      <c r="L13" s="817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46" t="s">
        <v>2690</v>
      </c>
      <c r="F14" s="846" t="s">
        <v>56</v>
      </c>
      <c r="G14" s="846"/>
      <c r="H14" s="847"/>
      <c r="I14" s="848" t="s">
        <v>110</v>
      </c>
      <c r="J14" s="824"/>
      <c r="K14" s="827"/>
      <c r="L14" s="817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46" t="s">
        <v>2690</v>
      </c>
      <c r="F15" s="846" t="s">
        <v>56</v>
      </c>
      <c r="G15" s="846"/>
      <c r="H15" s="585" t="s">
        <v>1988</v>
      </c>
      <c r="I15" s="848" t="s">
        <v>110</v>
      </c>
      <c r="J15" s="824"/>
      <c r="K15" s="827"/>
      <c r="L15" s="817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46" t="s">
        <v>2690</v>
      </c>
      <c r="F16" s="846" t="s">
        <v>56</v>
      </c>
      <c r="G16" s="846"/>
      <c r="H16" s="585" t="s">
        <v>1988</v>
      </c>
      <c r="I16" s="848" t="s">
        <v>110</v>
      </c>
      <c r="J16" s="824"/>
      <c r="K16" s="827"/>
      <c r="L16" s="817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46" t="s">
        <v>54</v>
      </c>
      <c r="F17" s="846" t="s">
        <v>56</v>
      </c>
      <c r="G17" s="846"/>
      <c r="H17" s="585" t="s">
        <v>1988</v>
      </c>
      <c r="I17" s="848" t="s">
        <v>110</v>
      </c>
      <c r="J17" s="824"/>
      <c r="K17" s="827"/>
      <c r="L17" s="817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776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46" t="s">
        <v>54</v>
      </c>
      <c r="F18" s="846" t="s">
        <v>56</v>
      </c>
      <c r="G18" s="848" t="s">
        <v>2683</v>
      </c>
      <c r="H18" s="585" t="s">
        <v>1988</v>
      </c>
      <c r="I18" s="848" t="s">
        <v>110</v>
      </c>
      <c r="J18" s="824"/>
      <c r="K18" s="827"/>
      <c r="L18" s="817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46" t="s">
        <v>1988</v>
      </c>
      <c r="F19" s="849" t="s">
        <v>56</v>
      </c>
      <c r="G19" s="850" t="s">
        <v>2683</v>
      </c>
      <c r="H19" s="895" t="s">
        <v>1988</v>
      </c>
      <c r="I19" s="850" t="s">
        <v>110</v>
      </c>
      <c r="J19" s="824"/>
      <c r="K19" s="827"/>
      <c r="L19" s="817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46" t="s">
        <v>2225</v>
      </c>
      <c r="F20" s="849" t="s">
        <v>56</v>
      </c>
      <c r="G20" s="850" t="s">
        <v>2683</v>
      </c>
      <c r="H20" s="851"/>
      <c r="I20" s="850" t="s">
        <v>110</v>
      </c>
      <c r="J20" s="824"/>
      <c r="K20" s="827"/>
      <c r="L20" s="817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46" t="s">
        <v>2225</v>
      </c>
      <c r="F21" s="849" t="s">
        <v>56</v>
      </c>
      <c r="G21" s="850" t="s">
        <v>2683</v>
      </c>
      <c r="H21" s="851"/>
      <c r="I21" s="850" t="s">
        <v>110</v>
      </c>
      <c r="J21" s="824"/>
      <c r="K21" s="827"/>
      <c r="L21" s="817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46" t="s">
        <v>2225</v>
      </c>
      <c r="F22" s="849" t="s">
        <v>56</v>
      </c>
      <c r="G22" s="850" t="s">
        <v>2683</v>
      </c>
      <c r="H22" s="851"/>
      <c r="I22" s="850" t="s">
        <v>110</v>
      </c>
      <c r="J22" s="824"/>
      <c r="K22" s="827"/>
      <c r="L22" s="817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46" t="s">
        <v>2694</v>
      </c>
      <c r="F23" s="849" t="s">
        <v>2140</v>
      </c>
      <c r="G23" s="850" t="s">
        <v>2683</v>
      </c>
      <c r="H23" s="849" t="s">
        <v>2044</v>
      </c>
      <c r="I23" s="850" t="s">
        <v>110</v>
      </c>
      <c r="J23" s="824"/>
      <c r="K23" s="827"/>
      <c r="L23" s="817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46" t="s">
        <v>2383</v>
      </c>
      <c r="F24" s="849" t="s">
        <v>2692</v>
      </c>
      <c r="G24" s="850" t="s">
        <v>2683</v>
      </c>
      <c r="H24" s="849" t="s">
        <v>2044</v>
      </c>
      <c r="I24" s="850" t="s">
        <v>110</v>
      </c>
      <c r="J24" s="824"/>
      <c r="K24" s="827"/>
      <c r="L24" s="817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12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46" t="s">
        <v>2383</v>
      </c>
      <c r="F25" s="849" t="s">
        <v>2693</v>
      </c>
      <c r="G25" s="850" t="s">
        <v>2683</v>
      </c>
      <c r="H25" s="850" t="s">
        <v>2685</v>
      </c>
      <c r="I25" s="850"/>
      <c r="J25" s="824"/>
      <c r="K25" s="827"/>
      <c r="L25" s="817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15.5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46" t="s">
        <v>2383</v>
      </c>
      <c r="F26" s="849" t="s">
        <v>2693</v>
      </c>
      <c r="G26" s="850" t="s">
        <v>2470</v>
      </c>
      <c r="H26" s="850" t="s">
        <v>2685</v>
      </c>
      <c r="I26" s="850"/>
      <c r="J26" s="824"/>
      <c r="K26" s="827"/>
      <c r="L26" s="817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1.5</v>
      </c>
      <c r="O26" s="801" t="s">
        <v>2414</v>
      </c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846" t="s">
        <v>2383</v>
      </c>
      <c r="F27" s="850" t="s">
        <v>2686</v>
      </c>
      <c r="G27" s="850" t="s">
        <v>2470</v>
      </c>
      <c r="H27" s="850" t="s">
        <v>2685</v>
      </c>
      <c r="I27" s="850"/>
      <c r="J27" s="824"/>
      <c r="K27" s="827"/>
      <c r="L27" s="817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46" t="s">
        <v>2691</v>
      </c>
      <c r="F28" s="850" t="s">
        <v>2686</v>
      </c>
      <c r="G28" s="850" t="s">
        <v>2684</v>
      </c>
      <c r="H28" s="850" t="s">
        <v>2685</v>
      </c>
      <c r="I28" s="850"/>
      <c r="J28" s="824"/>
      <c r="K28" s="827"/>
      <c r="L28" s="817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846" t="s">
        <v>2691</v>
      </c>
      <c r="F29" s="848" t="s">
        <v>2681</v>
      </c>
      <c r="G29" s="848" t="s">
        <v>2684</v>
      </c>
      <c r="H29" s="848" t="s">
        <v>2685</v>
      </c>
      <c r="I29" s="852"/>
      <c r="J29" s="824"/>
      <c r="K29" s="827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46" t="s">
        <v>2691</v>
      </c>
      <c r="F30" s="848" t="s">
        <v>2300</v>
      </c>
      <c r="G30" s="848" t="s">
        <v>2682</v>
      </c>
      <c r="H30" s="848" t="s">
        <v>2685</v>
      </c>
      <c r="I30" s="852"/>
      <c r="J30" s="824"/>
      <c r="K30" s="827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46" t="s">
        <v>2082</v>
      </c>
      <c r="F31" s="848" t="s">
        <v>2300</v>
      </c>
      <c r="G31" s="848" t="s">
        <v>2682</v>
      </c>
      <c r="H31" s="848" t="s">
        <v>2685</v>
      </c>
      <c r="I31" s="852"/>
      <c r="J31" s="824"/>
      <c r="K31" s="827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46" t="s">
        <v>2082</v>
      </c>
      <c r="F32" s="848" t="s">
        <v>2210</v>
      </c>
      <c r="G32" s="848" t="s">
        <v>2682</v>
      </c>
      <c r="H32" s="848" t="s">
        <v>2685</v>
      </c>
      <c r="I32" s="852"/>
      <c r="J32" s="824"/>
      <c r="K32" s="827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46" t="s">
        <v>2082</v>
      </c>
      <c r="F33" s="848" t="s">
        <v>2210</v>
      </c>
      <c r="G33" s="848"/>
      <c r="H33" s="846" t="s">
        <v>2044</v>
      </c>
      <c r="I33" s="852"/>
      <c r="J33" s="824"/>
      <c r="K33" s="827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828"/>
      <c r="F34" s="829"/>
      <c r="G34" s="829"/>
      <c r="H34" s="829"/>
      <c r="I34" s="830"/>
      <c r="J34" s="824"/>
      <c r="K34" s="831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832"/>
      <c r="F35" s="833"/>
      <c r="G35" s="834"/>
      <c r="H35" s="829"/>
      <c r="I35" s="830"/>
      <c r="J35" s="824"/>
      <c r="K35" s="831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832"/>
      <c r="F36" s="833"/>
      <c r="G36" s="834"/>
      <c r="H36" s="829"/>
      <c r="I36" s="830"/>
      <c r="J36" s="824"/>
      <c r="K36" s="831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832"/>
      <c r="F37" s="833"/>
      <c r="G37" s="835"/>
      <c r="H37" s="829"/>
      <c r="I37" s="836"/>
      <c r="J37" s="824"/>
      <c r="K37" s="831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837"/>
      <c r="F38" s="838"/>
      <c r="G38" s="835"/>
      <c r="H38" s="839"/>
      <c r="I38" s="836"/>
      <c r="J38" s="824"/>
      <c r="K38" s="831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837"/>
      <c r="F39" s="838"/>
      <c r="G39" s="835"/>
      <c r="H39" s="839"/>
      <c r="I39" s="836"/>
      <c r="J39" s="840"/>
      <c r="K39" s="831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837"/>
      <c r="F40" s="838"/>
      <c r="G40" s="838"/>
      <c r="H40" s="841"/>
      <c r="I40" s="836"/>
      <c r="J40" s="840"/>
      <c r="K40" s="842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837"/>
      <c r="F41" s="838"/>
      <c r="G41" s="838"/>
      <c r="H41" s="838"/>
      <c r="I41" s="836"/>
      <c r="J41" s="840"/>
      <c r="K41" s="84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837"/>
      <c r="F42" s="838"/>
      <c r="G42" s="838"/>
      <c r="H42" s="838"/>
      <c r="I42" s="836"/>
      <c r="J42" s="840"/>
      <c r="K42" s="842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837"/>
      <c r="F43" s="838"/>
      <c r="G43" s="843"/>
      <c r="H43" s="838"/>
      <c r="I43" s="836"/>
      <c r="J43" s="840"/>
      <c r="K43" s="842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844"/>
      <c r="F44" s="843"/>
      <c r="G44" s="843"/>
      <c r="H44" s="843"/>
      <c r="I44" s="836"/>
      <c r="J44" s="845"/>
      <c r="K44" s="843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70"/>
      <c r="D47" s="870"/>
      <c r="E47" s="870"/>
      <c r="F47" s="87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s="819"/>
      <c r="C50" s="819"/>
      <c r="G50" t="s">
        <v>2358</v>
      </c>
      <c r="H50" s="577">
        <v>45600</v>
      </c>
      <c r="I50" t="s">
        <v>2359</v>
      </c>
      <c r="M50" s="61"/>
      <c r="N50" s="62"/>
      <c r="O50" s="61"/>
    </row>
    <row r="51" spans="2:15" x14ac:dyDescent="0.2">
      <c r="B51" s="819"/>
      <c r="C51" s="819"/>
      <c r="M51" s="61"/>
      <c r="N51" s="62"/>
      <c r="O51" s="61"/>
    </row>
    <row r="52" spans="2:15" x14ac:dyDescent="0.2">
      <c r="B52" s="819"/>
      <c r="C52" s="819"/>
      <c r="E52" s="818" t="s">
        <v>1993</v>
      </c>
      <c r="F52" s="662"/>
      <c r="G52" s="816" t="s">
        <v>1994</v>
      </c>
      <c r="H52" t="s">
        <v>1869</v>
      </c>
      <c r="M52" s="61"/>
      <c r="N52" s="62"/>
      <c r="O52" s="61"/>
    </row>
    <row r="53" spans="2:15" x14ac:dyDescent="0.2">
      <c r="B53" s="819"/>
      <c r="C53" s="819"/>
      <c r="E53" s="818" t="s">
        <v>1995</v>
      </c>
      <c r="F53" s="659"/>
      <c r="G53" s="816" t="s">
        <v>1994</v>
      </c>
      <c r="H53" s="255" t="s">
        <v>1996</v>
      </c>
      <c r="M53" s="61"/>
      <c r="N53" s="62"/>
      <c r="O53" s="61"/>
    </row>
    <row r="54" spans="2:15" x14ac:dyDescent="0.2">
      <c r="B54" s="819"/>
      <c r="C54" s="819"/>
      <c r="E54" s="818" t="s">
        <v>2057</v>
      </c>
      <c r="F54" s="678"/>
      <c r="G54" s="816"/>
      <c r="H54" s="255" t="s">
        <v>2058</v>
      </c>
      <c r="M54" s="61"/>
      <c r="N54" s="62"/>
      <c r="O54" s="61"/>
    </row>
    <row r="55" spans="2:15" x14ac:dyDescent="0.2">
      <c r="B55" s="820"/>
      <c r="C55" s="819"/>
      <c r="E55" s="818" t="s">
        <v>1997</v>
      </c>
      <c r="F55" s="661"/>
      <c r="G55" s="818" t="s">
        <v>1994</v>
      </c>
      <c r="H55" s="61" t="s">
        <v>2689</v>
      </c>
    </row>
    <row r="56" spans="2:15" x14ac:dyDescent="0.2">
      <c r="B56" s="819"/>
      <c r="C56" s="819"/>
      <c r="E56" s="818" t="s">
        <v>1999</v>
      </c>
      <c r="F56" s="663"/>
      <c r="G56" s="818" t="s">
        <v>1994</v>
      </c>
      <c r="H56" s="255" t="s">
        <v>2000</v>
      </c>
    </row>
    <row r="57" spans="2:15" x14ac:dyDescent="0.2">
      <c r="B57" s="819"/>
      <c r="C57" s="819"/>
    </row>
    <row r="58" spans="2:15" x14ac:dyDescent="0.2">
      <c r="B58" s="819"/>
      <c r="C58" s="819"/>
    </row>
    <row r="59" spans="2:15" x14ac:dyDescent="0.2">
      <c r="B59" s="819"/>
      <c r="C59" s="819"/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2001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  <vt:lpstr>4 November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2024-10-31T08:34:46Z</dcterms:modified>
  <cp:category/>
  <cp:contentStatus/>
</cp:coreProperties>
</file>