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4"/>
  <workbookPr filterPrivacy="1"/>
  <xr:revisionPtr revIDLastSave="22171" documentId="101_{C41BB324-3EAE-5148-95F2-E4AD19BF45B2}" xr6:coauthVersionLast="47" xr6:coauthVersionMax="47" xr10:uidLastSave="{E57E4BAE-C27C-4586-851A-AD9E6816DA99}"/>
  <bookViews>
    <workbookView xWindow="-120" yWindow="-120" windowWidth="29040" windowHeight="15720" firstSheet="123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<sst xmlns="http://schemas.openxmlformats.org/spreadsheetml/2006/main" count="25736" uniqueCount="2217">
  <si>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</si>
  <si>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</si>
  <si>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</si>
  <si>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</si>
  <si>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</si>
  <si>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</si>
  <si>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</si>
  <si>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</si>
  <si>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</si>
  <si>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</si>
  <si>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</si>
  <si>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</si>
  <si>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</si>
  <si>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</si>
  <si>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</si>
  <si>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</si>
  <si>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</si>
  <si>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</si>
  <si>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</si>
  <si>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</si>
  <si>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</si>
  <si>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</si>
  <si>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</si>
  <si>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</si>
  <si>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</si>
  <si>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</si>
  <si>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</si>
  <si>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</si>
  <si>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</si>
  <si>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</si>
  <si>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</si>
  <si>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</si>
  <si>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</si>
  <si>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</si>
  <si>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</si>
  <si>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</si>
  <si>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</si>
  <si>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</si>
  <si>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</si>
  <si>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</si>
  <si>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</si>
  <si>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</si>
  <si>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</si>
  <si>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</si>
  <si>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</si>
  <si>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</si>
  <si>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</si>
  <si>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</si>
  <si>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</si>
  <si>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</si>
  <si>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</si>
  <si>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</si>
  <si>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</si>
  <si>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</si>
  <si>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</si>
  <si>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</si>
  <si>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</si>
  <si>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</si>
  <si>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</si>
  <si>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</si>
  <si>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</si>
  <si>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</si>
  <si>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</si>
  <si>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</si>
  <si>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</si>
  <si>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</si>
  <si>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</si>
  <si>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</si>
  <si>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</si>
  <si>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</si>
  <si>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</si>
  <si>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</si>
  <si>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</si>
  <si>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</si>
  <si>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</si>
  <si>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</si>
  <si>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</si>
  <si>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</si>
  <si>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</si>
  <si>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</si>
  <si>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</si>
  <si>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</si>
  <si>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</si>
  <si>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</si>
  <si>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</si>
  <si>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</si>
  <si>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</si>
  <si>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</si>
  <si>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</si>
  <si>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</si>
  <si>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</si>
  <si>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</si>
  <si>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</si>
  <si>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</si>
  <si>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</si>
  <si>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</si>
  <si>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</si>
  <si>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</si>
  <si>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</si>
  <si>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</si>
  <si>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</si>
  <si>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</si>
  <si>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</si>
  <si>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</si>
  <si>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</si>
  <si>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</si>
  <si>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</si>
  <si>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</si>
  <si>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</si>
  <si>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</si>
  <si>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</si>
  <si>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</si>
  <si>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</si>
  <si>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</si>
  <si>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</si>
  <si>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</si>
  <si>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</si>
  <si>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</si>
  <si>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</si>
  <si>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</si>
  <si>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</si>
  <si>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</si>
  <si>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</si>
  <si>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</si>
  <si>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</si>
  <si>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</si>
  <si>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</si>
  <si>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</si>
  <si>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</si>
  <si>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</si>
  <si>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</si>
  <si>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</si>
  <si>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</si>
  <si>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</si>
  <si>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</si>
  <si>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</si>
  <si>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</si>
  <si>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</si>
  <si>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</si>
  <si>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</si>
  <si>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</si>
  <si>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</si>
  <si>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</si>
  <si>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</si>
  <si>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</si>
  <si>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</si>
  <si>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</si>
  <si>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</si>
  <si>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</si>
  <si>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</si>
  <si>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</si>
  <si>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</si>
  <si>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</si>
  <si>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</si>
  <si>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</si>
  <si>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</si>
  <si>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</si>
  <si>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</si>
  <si>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</si>
  <si>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</si>
  <si>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</si>
  <si>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</si>
  <si>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</si>
  <si>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</si>
  <si>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</si>
  <si>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</si>
  <si>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</si>
  <si>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</si>
  <si>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</si>
  <si>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</si>
  <si>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</si>
  <si>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</si>
  <si>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</si>
  <si>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</si>
  <si>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</si>
  <si>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</si>
  <si>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</si>
  <si>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</si>
  <si>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</si>
  <si>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</si>
  <si>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</si>
  <si>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</si>
  <si>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</si>
  <si>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</si>
  <si>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</si>
  <si>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</si>
  <si>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</si>
  <si>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</si>
  <si>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</si>
  <si>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</si>
  <si>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</si>
  <si>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</si>
  <si>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</si>
  <si>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</si>
  <si>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</si>
  <si>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</si>
  <si>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</si>
  <si>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</si>
  <si>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</si>
  <si>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</si>
  <si>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</si>
  <si>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</si>
  <si>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</si>
  <si>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</si>
  <si>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</si>
  <si>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</si>
  <si>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</si>
  <si>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</si>
  <si>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</si>
  <si>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</si>
  <si>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</si>
  <si>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</si>
  <si>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</si>
  <si>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</si>
  <si>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</si>
  <si>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</si>
  <si>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</si>
  <si>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</si>
  <si>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</si>
  <si>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</si>
  <si>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</si>
  <si>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</si>
  <si>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</si>
  <si>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</si>
  <si>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</si>
  <si>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</si>
  <si>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</si>
  <si>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</si>
  <si>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</si>
  <si>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</si>
  <si>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</si>
  <si>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</si>
  <si>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</si>
  <si>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</si>
  <si>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</si>
  <si>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</si>
  <si>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</si>
  <si>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</si>
  <si>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</si>
  <si>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</si>
  <si>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</si>
  <si>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</si>
  <si>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</si>
  <si>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</si>
  <si>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</si>
  <si>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</si>
  <si>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</si>
  <si>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</si>
  <si>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</si>
  <si>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</si>
  <si>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</si>
  <si>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</si>
  <si>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</si>
  <si>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</si>
  <si>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</si>
  <si>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</si>
  <si>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</si>
  <si>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</si>
  <si>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</si>
  <si>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</si>
  <si>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</si>
  <si>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</si>
  <si>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</si>
  <si>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</si>
  <si>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</si>
  <si>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</si>
  <si>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</si>
  <si>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</si>
  <si>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</si>
  <si>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</si>
  <si>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</si>
  <si>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</si>
  <si>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</si>
  <si>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</si>
  <si>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</si>
  <si>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</si>
  <si>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</si>
  <si>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</si>
  <si>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</si>
  <si>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</si>
  <si>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</si>
  <si>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</si>
  <si>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</si>
  <si>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</si>
  <si>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</si>
  <si>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</si>
  <si>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</si>
  <si>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</si>
  <si>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</si>
  <si>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</si>
  <si>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</si>
  <si>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</si>
  <si>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</si>
  <si>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</si>
  <si>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</si>
  <si>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</si>
  <si>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</si>
  <si>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</si>
  <si>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</si>
  <si>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</si>
  <si>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</si>
  <si>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</si>
  <si>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</si>
  <si>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</si>
  <si>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</si>
  <si>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</si>
  <si>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</si>
  <si>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</si>
  <si>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</si>
  <si>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</si>
  <si>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</si>
  <si>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</si>
  <si>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</si>
  <si>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</si>
  <si>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</si>
  <si>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</si>
  <si>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</si>
  <si>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</si>
  <si>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</si>
  <si>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</si>
  <si>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</si>
  <si>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</si>
  <si>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</si>
  <si>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</si>
  <si>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</si>
  <si>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</si>
  <si>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</si>
  <si>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</si>
  <si>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</si>
  <si>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</si>
  <si>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</si>
  <si>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</si>
  <si>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</si>
  <si>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</si>
  <si>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</si>
  <si>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</si>
  <si>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</si>
  <si>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</si>
  <si>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</si>
  <si>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</si>
  <si>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</si>
  <si>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</si>
  <si>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</si>
  <si>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</si>
  <si>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</si>
  <si>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</si>
  <si>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</si>
  <si>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</si>
  <si>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</si>
  <si>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</si>
  <si>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</si>
  <si>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</si>
  <si>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</si>
  <si>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</si>
  <si>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</si>
  <si>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</si>
  <si>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</si>
  <si>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</si>
  <si>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</si>
  <si>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</si>
  <si>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</si>
  <si>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</si>
  <si>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</si>
  <si>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</si>
  <si>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</si>
  <si>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</si>
  <si>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</si>
  <si>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</si>
  <si>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</si>
  <si>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</si>
  <si>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</si>
  <si>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</si>
  <si>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</si>
  <si>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</si>
  <si>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</si>
  <si>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</si>
  <si>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</si>
  <si>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</si>
  <si>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</si>
  <si>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</si>
  <si>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</si>
  <si>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</si>
  <si>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</si>
  <si>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</si>
  <si>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</si>
  <si>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</si>
  <si>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</si>
  <si>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</si>
  <si>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</si>
  <si>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</si>
  <si>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</si>
  <si>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</si>
  <si>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</si>
  <si>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</si>
  <si>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</si>
  <si>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</si>
  <si>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</si>
  <si>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</si>
  <si>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</si>
  <si>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</si>
  <si>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</si>
  <si>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</si>
  <si>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</si>
  <si>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</si>
  <si>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</si>
  <si>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</si>
  <si>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</si>
  <si>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</si>
  <si>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</si>
  <si>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</si>
  <si>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</si>
  <si>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</si>
  <si>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</si>
  <si>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</si>
  <si>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</si>
  <si>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</si>
  <si>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</si>
  <si>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</si>
  <si>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</si>
  <si>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</si>
  <si>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</si>
  <si>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</si>
  <si>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</si>
  <si>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</si>
  <si>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</si>
  <si>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</si>
  <si>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</si>
  <si>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</si>
  <si>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</si>
  <si>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</si>
  <si>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</si>
  <si>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</si>
  <si>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</si>
  <si>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</si>
  <si>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</si>
  <si>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</si>
  <si>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</si>
  <si>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</si>
  <si>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</si>
  <si>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</si>
  <si>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</si>
  <si>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</si>
  <si>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</si>
  <si>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</si>
  <si>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</si>
  <si>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</si>
  <si>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</si>
  <si>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</si>
  <si>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</si>
  <si>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</si>
  <si>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</si>
  <si>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</si>
  <si>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</si>
  <si>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</si>
  <si>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</si>
  <si>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</si>
  <si>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</si>
  <si>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</si>
  <si>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</si>
  <si>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</si>
  <si>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</si>
  <si>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</si>
  <si>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</si>
  <si>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</si>
  <si>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</si>
  <si>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</si>
  <si>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</si>
  <si>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</si>
  <si>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</si>
  <si>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</si>
  <si>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</si>
  <si>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</si>
  <si>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</si>
  <si>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</si>
  <si>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</si>
  <si>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</si>
  <si>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</si>
  <si>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</si>
  <si>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</si>
  <si>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</si>
  <si>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</si>
  <si>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</si>
  <si>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</si>
  <si>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</si>
  <si>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</si>
  <si>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</si>
  <si>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</si>
  <si>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</si>
  <si>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</si>
  <si>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</si>
  <si>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</si>
  <si>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</si>
  <si>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</si>
  <si>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</si>
  <si>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</si>
  <si>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</si>
  <si>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</si>
  <si>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</si>
  <si>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</si>
  <si>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</si>
  <si>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</si>
  <si>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</si>
  <si>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</si>
  <si>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</si>
  <si>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</si>
  <si>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</si>
  <si>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</si>
  <si>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</si>
  <si>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</si>
  <si>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</si>
  <si>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</si>
  <si>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</si>
  <si>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</si>
  <si>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</si>
  <si>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</si>
  <si>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</si>
  <si>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</si>
  <si>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</si>
  <si>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</si>
  <si>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</si>
  <si>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</si>
  <si>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</si>
  <si>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</si>
  <si>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</si>
  <si>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</si>
  <si>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</si>
  <si>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</si>
  <si>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</si>
  <si>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</si>
  <si>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</si>
  <si>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</si>
  <si>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</si>
  <si>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</si>
  <si>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</si>
  <si>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</si>
  <si>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</si>
  <si>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</si>
  <si>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</si>
  <si>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</si>
  <si>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</si>
  <si>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</si>
  <si>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</si>
  <si>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</si>
  <si>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</si>
  <si>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</si>
  <si>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</si>
  <si>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</si>
  <si>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</si>
  <si>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</si>
  <si>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</si>
  <si>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</si>
  <si>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</si>
  <si>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</si>
  <si>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</si>
  <si>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</si>
  <si>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</si>
  <si>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</si>
  <si>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</si>
  <si>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</si>
  <si>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</si>
  <si>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</si>
  <si>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</si>
  <si>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</si>
  <si>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</si>
  <si>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</si>
  <si>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</si>
  <si>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</si>
  <si>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</si>
  <si>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</si>
  <si>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</si>
  <si>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</si>
  <si>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</si>
  <si>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</si>
  <si>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</si>
  <si>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</si>
  <si>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</si>
  <si>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</si>
  <si>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</si>
  <si>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</si>
  <si>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</si>
  <si>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</si>
  <si>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</si>
  <si>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</si>
  <si>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</si>
  <si>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</si>
  <si>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</si>
  <si>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</si>
  <si>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</si>
  <si>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</si>
  <si>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</si>
  <si>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</si>
  <si>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</si>
  <si>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</si>
  <si>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</si>
  <si>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</si>
  <si>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</si>
  <si>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</si>
  <si>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</si>
  <si>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</si>
  <si>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</si>
  <si>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</si>
  <si>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</si>
  <si>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</si>
  <si>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</si>
  <si>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</si>
  <si>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</si>
  <si>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</si>
  <si>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</si>
  <si>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</si>
  <si>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</si>
  <si>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</si>
  <si>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</si>
  <si>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</si>
  <si>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</si>
  <si>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</si>
  <si>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</si>
  <si>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</si>
  <si>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</si>
  <si>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</si>
  <si>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</si>
  <si>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</si>
  <si>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</si>
  <si>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</si>
  <si>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</si>
  <si>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</si>
  <si>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</si>
  <si>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</si>
  <si>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</si>
  <si>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</si>
  <si>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</si>
  <si>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</si>
  <si>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</si>
  <si>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</si>
  <si>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</si>
  <si>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</si>
  <si>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</si>
  <si>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</si>
  <si>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</si>
  <si>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</si>
  <si>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</si>
  <si>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</si>
  <si>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</si>
  <si>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</si>
  <si>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</si>
  <si>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</si>
  <si>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</si>
  <si>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</si>
  <si>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</si>
  <si>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</si>
  <si>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</si>
  <si>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</si>
  <si>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</si>
  <si>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</si>
  <si>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</si>
  <si>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</si>
  <si>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</si>
  <si>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</si>
  <si>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</si>
  <si>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</si>
  <si>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</si>
  <si>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</si>
  <si>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</si>
  <si>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</si>
  <si>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</si>
  <si>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</si>
  <si>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</si>
  <si>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</si>
  <si>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</si>
  <si>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</si>
  <si>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</si>
  <si>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</si>
  <si>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</si>
  <si>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</si>
  <si>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</si>
  <si>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</si>
  <si>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</si>
  <si>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</si>
  <si>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</si>
  <si>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</si>
  <si>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</si>
  <si>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</si>
  <si>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</si>
  <si>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</si>
  <si>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</si>
  <si>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</si>
  <si>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</si>
  <si>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</si>
  <si>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</si>
  <si>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</si>
  <si>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</si>
  <si>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</si>
  <si>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</si>
  <si>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</si>
  <si>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</si>
  <si>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</si>
  <si>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</si>
  <si>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</si>
  <si>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</si>
  <si>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</si>
  <si>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</si>
  <si>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</si>
  <si>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</si>
  <si>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</si>
  <si>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</si>
  <si>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</si>
  <si>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</si>
  <si>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</si>
  <si>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</si>
  <si>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</si>
  <si>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</si>
  <si>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</si>
  <si>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</si>
  <si>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</si>
  <si>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</si>
  <si>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</si>
  <si>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</si>
  <si>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</si>
  <si>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</si>
  <si>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</si>
  <si>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</si>
  <si>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</si>
  <si>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</si>
  <si>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</si>
  <si>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</si>
  <si>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</si>
  <si>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</si>
  <si>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</si>
  <si>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</si>
  <si>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</si>
  <si>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</si>
  <si>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</si>
  <si>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</si>
  <si>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</si>
  <si>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</si>
  <si>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</si>
  <si>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</si>
  <si>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</si>
  <si>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</si>
  <si>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</si>
  <si>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</si>
  <si>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</si>
  <si>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</si>
  <si>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</si>
  <si>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</si>
  <si>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</si>
  <si>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</si>
  <si>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</si>
  <si>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</si>
  <si>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</si>
  <si>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</si>
  <si>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</si>
  <si>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</si>
  <si>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</si>
  <si>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</si>
  <si>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</si>
  <si>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</si>
  <si>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</si>
  <si>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</si>
  <si>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</si>
  <si>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</si>
  <si>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</si>
  <si>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</si>
  <si>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</si>
  <si>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</si>
  <si>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</si>
  <si>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</si>
  <si>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</si>
  <si>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</si>
  <si>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</si>
  <si>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</si>
  <si>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</si>
  <si>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</si>
  <si>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</si>
  <si>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</si>
  <si>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</si>
  <si>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</si>
  <si>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</si>
  <si>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</si>
  <si>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</si>
  <si>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</si>
  <si>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</si>
  <si>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</si>
  <si>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</si>
  <si>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</si>
  <si>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</si>
  <si>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</si>
  <si>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</si>
  <si>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</si>
  <si>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</si>
  <si>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</si>
  <si>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</si>
  <si>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</si>
  <si>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</si>
  <si>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</si>
  <si>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</si>
  <si>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</si>
  <si>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</si>
  <si>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</si>
  <si>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</si>
  <si>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</si>
  <si>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</si>
  <si>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</si>
  <si>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</si>
  <si>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</si>
  <si>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</si>
  <si>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</si>
  <si>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</si>
  <si>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</si>
  <si>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</si>
  <si>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</si>
  <si>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</si>
  <si>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</si>
  <si>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</si>
  <si>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</si>
  <si>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</si>
  <si>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</si>
  <si>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</si>
  <si>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</si>
  <si>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</si>
  <si>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</si>
  <si>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</si>
  <si>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</si>
  <si>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</si>
  <si>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</si>
  <si>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</si>
  <si>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</si>
  <si>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</si>
  <si>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</si>
  <si>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</si>
  <si>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</si>
  <si>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</si>
  <si>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</si>
  <si>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</si>
  <si>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</si>
  <si>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</si>
  <si>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</si>
  <si>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</si>
  <si>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</si>
  <si>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</si>
  <si>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</si>
  <si>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</si>
  <si>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</si>
  <si>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</si>
  <si>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</si>
  <si>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</si>
  <si>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</si>
  <si>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</si>
  <si>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</si>
  <si>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</si>
  <si>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</si>
  <si>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</si>
  <si>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</si>
  <si>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</si>
  <si>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</si>
  <si>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</si>
  <si>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</si>
  <si>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</si>
  <si>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</si>
  <si>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</si>
  <si>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</si>
  <si>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</si>
  <si>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</si>
  <si>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</si>
  <si>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</si>
  <si>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</si>
  <si>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</si>
  <si>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</si>
  <si>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</si>
  <si>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</si>
  <si>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</si>
  <si>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</si>
  <si>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</si>
  <si>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</si>
  <si>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</si>
  <si>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</si>
  <si>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</si>
  <si>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</si>
  <si>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</si>
  <si>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</si>
  <si>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</si>
  <si>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</si>
  <si>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</si>
  <si>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</si>
  <si>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</si>
  <si>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</si>
  <si>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</si>
  <si>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</si>
  <si>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</si>
  <si>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</si>
  <si>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</si>
  <si>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</si>
  <si>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</si>
  <si>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</si>
  <si>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</si>
  <si>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</si>
  <si>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</si>
  <si>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</si>
  <si>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</si>
  <si>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</si>
  <si>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</si>
  <si>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</si>
  <si>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</si>
  <si>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</si>
  <si>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</si>
  <si>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</si>
  <si>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</si>
  <si>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</si>
  <si>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</si>
  <si>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</si>
  <si>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</si>
  <si>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</si>
  <si>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</si>
  <si>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</si>
  <si>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</si>
  <si>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</si>
  <si>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</si>
  <si>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</si>
  <si>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</si>
  <si>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</si>
  <si>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</si>
  <si>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</si>
  <si>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</si>
  <si>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</si>
  <si>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</si>
  <si>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</si>
  <si>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</si>
  <si>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</si>
  <si>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</si>
  <si>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</si>
  <si>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</si>
  <si>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</si>
  <si>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</si>
  <si>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</si>
  <si>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</si>
  <si>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</si>
  <si>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</si>
  <si>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</si>
  <si>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</si>
  <si>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</si>
  <si>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</si>
  <si>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</si>
  <si>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</si>
  <si>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</si>
  <si>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</si>
  <si>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</si>
  <si>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</si>
  <si>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</si>
  <si>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</si>
  <si>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</si>
  <si>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</si>
  <si>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</si>
  <si>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</si>
  <si>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</si>
  <si>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</si>
  <si>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</si>
  <si>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</si>
  <si>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</si>
  <si>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</si>
  <si>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</si>
  <si>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</si>
  <si>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</si>
  <si>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</si>
  <si>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</si>
  <si>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</si>
  <si>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</si>
  <si>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</si>
  <si>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</si>
  <si>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</si>
  <si>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</si>
  <si>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</si>
  <si>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</si>
  <si>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</si>
  <si>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</si>
  <si>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</si>
  <si>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</si>
  <si>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</si>
  <si>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</si>
  <si>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</si>
  <si>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</si>
  <si>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</si>
  <si>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</si>
  <si>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</si>
  <si>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</si>
  <si>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</si>
  <si>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</si>
  <si>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</si>
  <si>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</si>
  <si>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</si>
  <si>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</si>
  <si>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</si>
  <si>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</si>
  <si>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</si>
  <si>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</si>
  <si>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</si>
  <si>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</si>
  <si>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</si>
  <si>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</si>
  <si>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</si>
  <si>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</si>
  <si>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</si>
  <si>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</si>
  <si>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</si>
  <si>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</si>
  <si>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</si>
  <si>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</si>
  <si>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</si>
  <si>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</si>
  <si>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</si>
  <si>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</si>
  <si>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</si>
  <si>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</si>
  <si>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</si>
  <si>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</si>
  <si>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</si>
  <si>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</si>
  <si>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</si>
  <si>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</si>
  <si>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</si>
  <si>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</si>
  <si>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</si>
  <si>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</si>
  <si>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</si>
  <si>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</si>
  <si>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</si>
  <si>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</si>
  <si>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</si>
  <si>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</si>
  <si>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</si>
  <si>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</si>
  <si>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</si>
  <si>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</si>
  <si>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</si>
  <si>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</si>
  <si>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</si>
  <si>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</si>
  <si>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</si>
  <si>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</si>
  <si>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</si>
  <si>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</si>
  <si>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</si>
  <si>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</si>
  <si>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</si>
  <si>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</si>
  <si>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</si>
  <si>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</si>
  <si>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</si>
  <si>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</si>
  <si>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</si>
  <si>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</si>
  <si>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</si>
  <si>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</si>
  <si>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</si>
  <si>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</si>
  <si>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</si>
  <si>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</si>
  <si>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</si>
  <si>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</si>
  <si>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</si>
  <si>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</si>
  <si>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</si>
  <si>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</si>
  <si>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</si>
  <si>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</si>
  <si>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</si>
  <si>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</si>
  <si>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</si>
  <si>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</si>
  <si>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</si>
  <si>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</si>
  <si>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</si>
  <si>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</si>
  <si>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</si>
  <si>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</si>
  <si>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</si>
  <si>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</si>
  <si>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</si>
  <si>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</si>
  <si>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</si>
  <si>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</si>
  <si>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</si>
  <si>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</si>
  <si>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</si>
  <si>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</si>
  <si>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</si>
  <si>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</si>
  <si>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</si>
  <si>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</si>
  <si>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</si>
  <si>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</si>
  <si>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</si>
  <si>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</si>
  <si>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</si>
  <si>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</si>
  <si>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</si>
  <si>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</si>
  <si>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</si>
  <si>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</si>
  <si>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</si>
  <si>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</si>
  <si>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</si>
  <si>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</si>
  <si>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</si>
  <si>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</si>
  <si>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</si>
  <si>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</si>
  <si>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</si>
  <si>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</si>
  <si>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</si>
  <si>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</si>
  <si>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</si>
  <si>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</si>
  <si>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</si>
  <si>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</si>
  <si>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</si>
  <si>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</si>
  <si>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</si>
  <si>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</si>
  <si>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</si>
  <si>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</si>
  <si>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</si>
  <si>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</si>
  <si>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</si>
  <si>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</si>
  <si>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</si>
  <si>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</si>
  <si>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</si>
  <si>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</si>
  <si>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</si>
  <si>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</si>
  <si>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</si>
  <si>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</si>
  <si>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</si>
  <si>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</si>
  <si>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</si>
  <si>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</si>
  <si>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</si>
  <si>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</si>
  <si>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</si>
  <si>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</si>
  <si>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</si>
  <si>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</si>
  <si>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</si>
  <si>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</si>
  <si>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</si>
  <si>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</si>
  <si>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</si>
  <si>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</si>
  <si>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</si>
  <si>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</si>
  <si>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</si>
  <si>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</si>
  <si>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</si>
  <si>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</si>
  <si>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</si>
  <si>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</si>
  <si>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</si>
  <si>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</si>
  <si>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</si>
  <si>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</si>
  <si>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</si>
  <si>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</si>
  <si>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</si>
  <si>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</si>
  <si>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</si>
  <si>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</si>
  <si>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</si>
  <si>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</si>
  <si>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</si>
  <si>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</si>
  <si>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</si>
  <si>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</si>
  <si>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</si>
  <si>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</si>
  <si>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</si>
  <si>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</si>
  <si>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</si>
  <si>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</si>
  <si>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</si>
  <si>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</si>
  <si>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</si>
  <si>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</si>
  <si>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</si>
  <si>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</si>
  <si>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</si>
  <si>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</si>
  <si>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</si>
  <si>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</si>
  <si>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</si>
  <si>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</si>
  <si>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</si>
  <si>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</si>
  <si>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</si>
  <si>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</si>
  <si>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</si>
  <si>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</si>
  <si>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</si>
  <si>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</si>
  <si>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</si>
  <si>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</si>
  <si>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</si>
  <si>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</si>
  <si>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</si>
  <si>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</si>
  <si>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</si>
  <si>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</si>
  <si>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</si>
  <si>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</si>
  <si>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</si>
  <si>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</si>
  <si>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</si>
  <si>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</si>
  <si>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</si>
  <si>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</si>
  <si>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</si>
  <si>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</si>
  <si>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</si>
  <si>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</si>
  <si>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</si>
  <si>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</si>
  <si>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</si>
  <si>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</si>
  <si>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</si>
  <si>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</si>
  <si>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</si>
  <si>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</si>
  <si>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</si>
  <si>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</si>
  <si>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</si>
  <si>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</si>
  <si>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</si>
  <si>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</si>
  <si>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</si>
  <si>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</si>
  <si>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</si>
  <si>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</si>
  <si>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</si>
  <si>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</si>
  <si>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</si>
  <si>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</si>
  <si>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</si>
  <si>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</si>
  <si>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</si>
  <si>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</si>
  <si>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</si>
  <si>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</si>
  <si>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</si>
  <si>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</si>
  <si>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</si>
  <si>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</si>
  <si>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</si>
  <si>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</si>
  <si>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</si>
  <si>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</si>
  <si>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</si>
  <si>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</si>
  <si>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</si>
  <si>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</si>
  <si>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</si>
  <si>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</si>
  <si>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</si>
  <si>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</si>
  <si>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</si>
  <si>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</si>
  <si>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</si>
  <si>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</si>
  <si>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</si>
  <si>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</si>
  <si>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</si>
  <si>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</si>
  <si>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</si>
  <si>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</si>
  <si>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</si>
  <si>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</si>
  <si>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</si>
  <si>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</si>
  <si>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</si>
  <si>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</si>
  <si>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</si>
  <si>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</si>
  <si>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</si>
  <si>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</si>
  <si>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</si>
  <si>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</si>
  <si>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</si>
  <si>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</si>
  <si>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</si>
  <si>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</si>
  <si>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</si>
  <si>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</si>
  <si>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</si>
  <si>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</si>
  <si>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</si>
  <si>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</si>
  <si>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</si>
  <si>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</si>
  <si>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</si>
  <si>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</si>
  <si>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</si>
  <si>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</si>
  <si>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</si>
  <si>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</si>
  <si>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</si>
  <si>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</si>
  <si>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</si>
  <si>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</si>
  <si>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</si>
  <si>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</si>
  <si>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</si>
  <si>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</si>
  <si>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</si>
  <si>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</si>
  <si>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</si>
  <si>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</si>
  <si>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</si>
  <si>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</si>
  <si>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</si>
  <si>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</si>
  <si>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</si>
  <si>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</si>
  <si>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</si>
  <si>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</si>
  <si>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</si>
  <si>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</si>
  <si>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</si>
  <si>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</si>
  <si>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</si>
  <si>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</si>
  <si>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</si>
  <si>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</si>
  <si>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</si>
  <si>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</si>
  <si>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</si>
  <si>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</si>
  <si>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</si>
  <si>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</si>
  <si>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</si>
  <si>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</si>
  <si>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</si>
  <si>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</si>
  <si>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</si>
  <si>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</si>
  <si>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</si>
  <si>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</si>
  <si>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</si>
  <si>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</si>
  <si>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</si>
  <si>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</si>
  <si>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</si>
  <si>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</si>
  <si>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</si>
  <si>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</si>
  <si>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</si>
  <si>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</si>
  <si>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</si>
  <si>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</si>
  <si>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</si>
  <si>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</si>
  <si>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</si>
  <si>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</si>
  <si>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</si>
  <si>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</si>
  <si>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</si>
  <si>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</si>
  <si>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</si>
  <si>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</si>
  <si>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</si>
  <si>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</si>
  <si>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</si>
  <si>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</si>
  <si>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</si>
  <si>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</si>
  <si>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</si>
  <si>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</si>
  <si>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</si>
  <si>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</si>
  <si>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</si>
  <si>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</si>
  <si>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</si>
  <si>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</si>
  <si>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</si>
  <si>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</si>
  <si>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</si>
  <si>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</si>
  <si>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</si>
  <si>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</si>
  <si>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</si>
  <si>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</si>
  <si>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</si>
  <si>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</si>
  <si>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</si>
  <si>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</si>
  <si>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</si>
  <si>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</si>
  <si>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</si>
  <si>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</si>
  <si>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</si>
  <si>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</si>
  <si>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</si>
  <si>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</si>
  <si>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</si>
  <si>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</si>
  <si>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</si>
  <si>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</si>
  <si>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</si>
  <si>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</si>
  <si>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</si>
  <si>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</si>
  <si>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</si>
  <si>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</si>
  <si>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</si>
  <si>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</si>
  <si>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</si>
  <si>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</si>
  <si>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</si>
  <si>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</si>
  <si>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</si>
  <si>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</si>
  <si>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</si>
  <si>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</si>
  <si>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</si>
  <si>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</si>
  <si>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</si>
  <si>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</si>
  <si>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</si>
  <si>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</si>
  <si>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</si>
  <si>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</si>
  <si>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</si>
  <si>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</si>
  <si>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</si>
  <si>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</si>
  <si>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</si>
  <si>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</si>
  <si>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</si>
  <si>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</si>
  <si>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</si>
  <si>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</si>
  <si>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</si>
  <si>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</si>
  <si>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</si>
  <si>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</si>
  <si>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</si>
  <si>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</si>
  <si>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</si>
  <si>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</si>
  <si>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</si>
  <si>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</si>
  <si>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</si>
  <si>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</si>
  <si>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</si>
  <si>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</si>
  <si>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</si>
  <si>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</si>
  <si>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</si>
  <si>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</si>
  <si>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</si>
  <si>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</si>
  <si>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</si>
  <si>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</si>
  <si>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</si>
  <si>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</si>
  <si>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</si>
  <si>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</si>
  <si>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</si>
  <si>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</si>
  <si>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</si>
  <si>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</si>
  <si>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</si>
  <si>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</si>
  <si>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</si>
  <si>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</si>
  <si>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</si>
  <si>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</si>
  <si>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</si>
  <si>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</si>
  <si>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</si>
  <si>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</si>
  <si>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</si>
  <si>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</si>
  <si>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</si>
  <si>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</si>
  <si>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</si>
  <si>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</si>
  <si>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</si>
  <si>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</si>
  <si>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</si>
  <si>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</si>
  <si>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</si>
  <si>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</si>
  <si>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</si>
  <si>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</si>
  <si>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</si>
  <si>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</si>
  <si>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</si>
  <si>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</si>
  <si>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</si>
  <si>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</si>
  <si>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</si>
  <si>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</si>
  <si>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</si>
  <si>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</si>
  <si>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</si>
  <si>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</si>
  <si>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</si>
  <si>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</si>
  <si>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</si>
  <si>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</si>
  <si>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</si>
  <si>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</si>
  <si>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</si>
  <si>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</si>
  <si>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</si>
  <si>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</si>
  <si>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</si>
  <si>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</si>
  <si>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</si>
  <si>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</si>
  <si>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</si>
  <si>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</si>
  <si>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</si>
  <si>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</si>
  <si>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</si>
  <si>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</si>
  <si>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</si>
  <si>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</si>
  <si>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</si>
  <si>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</si>
  <si>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</si>
  <si>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</si>
  <si>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</si>
  <si>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</si>
  <si>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</si>
  <si>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</si>
  <si>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</si>
  <si>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</si>
  <si>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</si>
  <si>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</si>
  <si>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</si>
  <si>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</si>
  <si>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</si>
  <si>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</si>
  <si>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</si>
  <si>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</si>
  <si>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</si>
  <si>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</si>
  <si>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</si>
  <si>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</si>
  <si>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</si>
  <si>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</si>
  <si>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</si>
  <si>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</si>
  <si>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</si>
  <si>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</si>
  <si>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</si>
  <si>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</si>
  <si>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</si>
  <si>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</si>
  <si>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</si>
  <si>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</si>
  <si>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</si>
  <si>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</si>
  <si>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</si>
  <si>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</si>
  <si>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</si>
  <si>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</si>
  <si>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</si>
  <si>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</si>
  <si>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</si>
  <si>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</si>
  <si>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</si>
  <si>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</si>
  <si>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</si>
  <si>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</si>
  <si>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</si>
  <si>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</si>
  <si>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</si>
  <si>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</si>
  <si>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</si>
  <si>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</si>
  <si>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</si>
  <si>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</si>
  <si>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</si>
  <si>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</si>
  <si>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</si>
  <si>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</si>
  <si>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</si>
  <si>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</si>
  <si>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</si>
  <si>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</si>
  <si>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</si>
  <si>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</si>
  <si>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</si>
  <si>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</si>
  <si>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</si>
  <si>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</si>
  <si>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</si>
  <si>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</si>
  <si>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</si>
  <si>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</si>
  <si>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</si>
  <si>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</si>
  <si>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</si>
  <si>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</si>
  <si>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</si>
  <si>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</si>
  <si>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</si>
  <si>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</si>
  <si>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</si>
  <si>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</si>
  <si>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</si>
  <si>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</si>
  <si>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</si>
  <si>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</si>
  <si>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</si>
  <si>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</si>
  <si>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</si>
  <si>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</si>
  <si>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</si>
  <si>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</si>
  <si>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</si>
  <si>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</si>
  <si>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</si>
  <si>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</si>
  <si>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</si>
  <si>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</si>
  <si>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</si>
  <si>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</si>
  <si>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</si>
  <si>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</si>
  <si>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</si>
  <si>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</si>
  <si>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</si>
  <si>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</si>
  <si>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</si>
  <si>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</si>
  <si>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</si>
  <si>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</si>
  <si>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</si>
  <si>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</si>
  <si>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</si>
  <si>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</si>
  <si>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</si>
  <si>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</si>
  <si>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</si>
  <si>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</si>
  <si>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</si>
  <si>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</si>
  <si>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</si>
  <si>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</si>
  <si>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</si>
  <si>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</si>
  <si>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</si>
  <si>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</si>
  <si>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</si>
  <si>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</si>
  <si>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</si>
  <si>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</si>
  <si>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</si>
  <si>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</si>
  <si>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</si>
  <si>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</si>
  <si>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</si>
  <si>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</si>
  <si>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</si>
  <si>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</si>
  <si>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</si>
  <si>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</si>
  <si>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</si>
  <si>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</si>
  <si>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</si>
  <si>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</si>
  <si>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</si>
  <si>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</si>
  <si>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</si>
  <si>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</si>
  <si>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</si>
  <si>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</si>
  <si>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</si>
  <si>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</si>
  <si>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</si>
  <si>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</si>
  <si>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</si>
  <si>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</si>
  <si>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</si>
  <si>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</si>
  <si>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</si>
  <si>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</si>
  <si>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</si>
  <si>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</si>
  <si>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</si>
  <si>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</si>
  <si>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</si>
  <si>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</si>
  <si>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</si>
  <si>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</si>
  <si>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</si>
  <si>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</si>
  <si>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</si>
  <si>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</si>
  <si>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</si>
  <si>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</si>
  <si>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</si>
  <si>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</si>
  <si>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</si>
  <si>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</si>
  <si>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</si>
  <si>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</si>
  <si>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</si>
  <si>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</si>
  <si>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</si>
  <si>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</si>
  <si>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</si>
  <si>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</si>
  <si>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</si>
  <si>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</si>
  <si>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</si>
  <si>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</si>
  <si>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</si>
  <si>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</si>
  <si>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</si>
  <si>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</si>
  <si>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</si>
  <si>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</si>
  <si>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</si>
  <si>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</si>
  <si>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</si>
  <si>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</si>
  <si>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</si>
  <si>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</si>
  <si>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</si>
  <si>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</si>
  <si>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</si>
  <si>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</si>
  <si>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</si>
  <si>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</si>
  <si>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</si>
  <si>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</si>
  <si>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</si>
  <si>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</si>
  <si>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</si>
  <si>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</si>
  <si>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</si>
  <si>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</si>
  <si>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</si>
  <si>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</si>
  <si>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</si>
  <si>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</si>
  <si>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</si>
  <si>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</si>
  <si>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</si>
  <si>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</si>
  <si>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</si>
  <si>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</si>
  <si>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</si>
  <si>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</si>
  <si>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</si>
  <si>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</si>
  <si>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</si>
  <si>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</si>
  <si>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</si>
  <si>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</si>
  <si>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</si>
  <si>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</si>
  <si>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</si>
  <si>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</si>
  <si>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</si>
  <si>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</si>
  <si>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</si>
  <si>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</si>
  <si>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</si>
  <si>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</si>
  <si>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</si>
  <si>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</si>
  <si>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</si>
  <si>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</si>
  <si>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</si>
  <si>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</si>
  <si>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</si>
  <si>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</si>
  <si>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</si>
  <si>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</si>
  <si>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</si>
  <si>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</si>
  <si>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</si>
  <si>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</si>
  <si>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</si>
  <si>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</si>
  <si>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</si>
  <si>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</si>
  <si>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</si>
  <si>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</si>
  <si>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</si>
  <si>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</si>
  <si>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</si>
  <si>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</si>
  <si>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</si>
  <si>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</si>
  <si>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</si>
  <si>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</si>
  <si>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</si>
  <si>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</si>
  <si>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</si>
  <si>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</si>
  <si>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</si>
  <si>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</si>
  <si>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</si>
  <si>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</si>
  <si>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</si>
  <si>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</si>
  <si>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</si>
  <si>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</si>
  <si>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</si>
  <si>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</si>
  <si>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</si>
  <si>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</si>
  <si>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</si>
  <si>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</si>
  <si>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</si>
  <si>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</si>
  <si>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</si>
  <si>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</si>
  <si>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</si>
  <si>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</si>
  <si>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</si>
  <si>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</si>
  <si>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</si>
  <si>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</si>
  <si>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</si>
  <si>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</si>
  <si>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</si>
  <si>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</si>
  <si>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</si>
  <si>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</si>
  <si>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</si>
  <si>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</si>
  <si>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</si>
  <si>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</si>
  <si>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</si>
  <si>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</si>
  <si>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</si>
  <si>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</si>
  <si>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</si>
  <si>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</si>
  <si>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</si>
  <si>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</si>
  <si>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</si>
  <si>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</si>
  <si>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</si>
  <si>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</si>
  <si>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</si>
  <si>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</si>
  <si>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</si>
  <si>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</si>
  <si>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</si>
  <si>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</si>
  <si>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</si>
  <si>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</si>
  <si>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</si>
  <si>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</si>
  <si>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</si>
  <si>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</si>
  <si>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</si>
  <si>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</si>
  <si>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</si>
  <si>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</si>
  <si>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</si>
  <si>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</si>
  <si>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</si>
  <si>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</si>
  <si>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</si>
  <si>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</si>
  <si>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</si>
  <si>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</si>
  <si>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</si>
  <si>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</si>
  <si>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</si>
  <si>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</si>
  <si>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</si>
  <si>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</si>
  <si>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</si>
  <si>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</si>
  <si>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</si>
  <si>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</si>
  <si>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</si>
  <si>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</si>
  <si>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</si>
  <si>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</si>
  <si>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</si>
  <si>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</si>
  <si>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</si>
  <si>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</si>
  <si>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</si>
  <si>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</si>
  <si>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</si>
  <si>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</si>
  <si>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</si>
  <si>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</si>
  <si>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</si>
  <si>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</si>
  <si>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</si>
  <si>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</si>
  <si>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</si>
  <si>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</si>
  <si>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</si>
  <si>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</si>
  <si>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</si>
  <si>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</si>
  <si>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</si>
  <si>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</si>
  <si>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</si>
  <si>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</si>
  <si>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</si>
  <si>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</si>
  <si>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</si>
  <si>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</si>
  <si>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</si>
  <si>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</si>
  <si>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</si>
  <si>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</si>
  <si>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</si>
  <si>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</si>
  <si>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</si>
  <si>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</si>
  <si>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</si>
  <si>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</si>
  <si>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</si>
  <si>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</si>
  <si>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</si>
  <si>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</si>
  <si>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</si>
  <si>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</si>
  <si>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</si>
  <si>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</si>
  <si>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</si>
  <si>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</si>
  <si>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</si>
  <si>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</si>
  <si>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</si>
  <si>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</si>
  <si>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</si>
  <si>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</si>
  <si>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</si>
  <si>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</si>
  <si>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</si>
  <si>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</si>
  <si>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</si>
  <si>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</si>
  <si>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</si>
  <si>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</si>
  <si>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</si>
  <si>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</si>
  <si>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</si>
  <si>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</si>
  <si>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</si>
  <si>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</si>
  <si>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</si>
  <si>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</si>
  <si>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</si>
  <si>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</si>
  <si>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</si>
  <si>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</si>
  <si>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</si>
  <si>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</si>
  <si>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</si>
  <si>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</si>
  <si>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</si>
  <si>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</si>
  <si>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</si>
  <si>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</si>
  <si>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</si>
  <si>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</si>
  <si>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</si>
  <si>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</si>
  <si>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</si>
  <si>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</si>
  <si>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</si>
  <si>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</si>
  <si>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</si>
  <si>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</si>
  <si>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</si>
  <si>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</si>
  <si>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</si>
  <si>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</si>
  <si>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</si>
  <si>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</si>
  <si>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</si>
  <si>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</si>
  <si>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</si>
  <si>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</si>
  <si>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</si>
  <si>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</si>
  <si>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</si>
  <si>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</si>
  <si>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</si>
  <si>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</si>
  <si>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</si>
  <si>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</si>
  <si>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</si>
  <si>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</si>
  <si>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</si>
  <si>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</si>
  <si>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</si>
  <si>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</si>
  <si>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</si>
  <si>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</si>
  <si>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</si>
  <si>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</si>
  <si>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</si>
  <si>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</si>
  <si>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</si>
  <si>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</si>
  <si>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</si>
  <si>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</si>
  <si>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</si>
  <si>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</si>
  <si>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</si>
  <si>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</si>
  <si>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</si>
  <si>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</si>
  <si>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</si>
  <si>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</si>
  <si>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</si>
  <si>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</si>
  <si>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</si>
  <si>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</si>
  <si>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</si>
  <si>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</si>
  <si>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</si>
  <si>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</si>
  <si>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</si>
  <si>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</si>
  <si>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</si>
  <si>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</si>
  <si>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</si>
  <si>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</si>
  <si>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</si>
  <si>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</si>
  <si>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</si>
  <si>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</si>
  <si>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</si>
  <si>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</si>
  <si>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</si>
  <si>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</si>
  <si>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</si>
  <si>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</si>
  <si>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</si>
  <si>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</si>
  <si>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</si>
  <si>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</si>
  <si>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</si>
  <si>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</si>
  <si>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</si>
  <si>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</si>
  <si>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</si>
  <si>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</si>
  <si>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</si>
  <si>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</si>
  <si>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</si>
  <si>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</si>
  <si>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</si>
  <si>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</si>
  <si>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</si>
  <si>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</si>
  <si>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</si>
  <si>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</si>
  <si>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</si>
  <si>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</si>
  <si>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</si>
  <si>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</si>
  <si>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</si>
  <si>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</si>
  <si>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</si>
  <si>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</si>
  <si>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</si>
  <si>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</si>
  <si>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</si>
  <si>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</si>
  <si>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</si>
  <si>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</si>
  <si>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</si>
  <si>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</si>
  <si>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</si>
  <si>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</si>
  <si>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</si>
  <si>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</si>
  <si>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</si>
  <si>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</si>
  <si>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</si>
  <si>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</si>
  <si>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</si>
  <si>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</si>
  <si>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</si>
  <si>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</si>
  <si>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</si>
  <si>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</si>
  <si>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</si>
  <si>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</si>
  <si>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</si>
  <si>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</si>
  <si>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</si>
  <si>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</si>
  <si>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</si>
  <si>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</si>
  <si>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</si>
  <si>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</si>
  <si>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</si>
  <si>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</si>
  <si>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</si>
  <si>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</si>
  <si>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</si>
  <si>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</si>
  <si>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</si>
  <si>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</si>
  <si>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</si>
  <si>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</si>
  <si>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</si>
  <si>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</si>
  <si>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</si>
  <si>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</si>
  <si>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</si>
  <si>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</si>
  <si>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</si>
  <si>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</si>
  <si>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</si>
  <si>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</si>
  <si>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</si>
  <si>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</si>
  <si>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</si>
  <si>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</si>
  <si>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</si>
  <si>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</si>
  <si>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</si>
  <si>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</si>
  <si>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</si>
  <si>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</si>
  <si>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</si>
  <si>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</si>
  <si>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</si>
  <si>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</si>
  <si>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</si>
  <si>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</si>
  <si>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</si>
  <si>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</si>
  <si>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</si>
  <si>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</si>
  <si>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</si>
  <si>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</si>
  <si>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</si>
  <si>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</si>
  <si>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</si>
  <si>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</si>
  <si>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</si>
  <si>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</si>
  <si>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</si>
  <si>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</si>
  <si>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</si>
  <si>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</si>
  <si>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</si>
  <si>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</si>
  <si>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</si>
  <si>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</si>
  <si>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</si>
  <si>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</si>
  <si>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</si>
  <si>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</si>
  <si>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</si>
  <si>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</si>
  <si>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</si>
  <si>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</si>
  <si>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</si>
  <si>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</si>
  <si>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</si>
  <si>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</si>
  <si>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</si>
  <si>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</si>
  <si>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</si>
  <si>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</si>
  <si>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</si>
  <si>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</si>
  <si>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</si>
  <si>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</si>
  <si>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</si>
  <si>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</si>
  <si>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</si>
  <si>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</si>
  <si>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</si>
  <si>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</si>
  <si>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</si>
  <si>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</si>
  <si>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</si>
  <si>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</si>
  <si>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</si>
  <si>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</si>
  <si>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</si>
  <si>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</si>
  <si>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</si>
  <si>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</si>
  <si>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</si>
  <si>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</si>
  <si>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</si>
  <si>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</si>
  <si>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</si>
  <si>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</si>
  <si>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probation discuss</t>
  </si>
  <si>
    <t>Ivan,Heng</t>
  </si>
  <si>
    <t>Marlon,Ivan</t>
  </si>
  <si>
    <t>Alex, Ivan</t>
  </si>
  <si>
    <t>Heng, Wei Yen</t>
  </si>
  <si>
    <t>Wei Yen,Heng</t>
  </si>
  <si>
    <t>Rahhulann, Marlon,Ivan,Phay</t>
  </si>
  <si>
    <t>Rahhulann, Marlon,Phay</t>
  </si>
  <si>
    <t>Ivan,Rahhulann, Marlon,Phay</t>
  </si>
  <si>
    <t>Wei Yen, Marlon</t>
  </si>
  <si>
    <t>Rahhulann, Marlon,Ivan, Tai Wei,Phay</t>
  </si>
  <si>
    <t>Ivan,Rahhulann, Marlon, Tai Wei,Phay</t>
  </si>
  <si>
    <t>Ivan, Marlon, Tai Wei</t>
  </si>
  <si>
    <t xml:space="preserve">Ivan, Tai Wei, Rahhulann,Phay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</si>
</sst>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G12" zoomScale="93" zoomScaleNormal="115" workbookViewId="0">
      <selection activeCell="M24" sqref="M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>K</v>
      </c>
      <c r="M11" s="646" t="s">
        <v>259</v>
      </c>
      <c r="N11" s="417">
        <f>SUM(COUNTIFS(E7:K44,"*Vanness*"))/2</f>
        <v>29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K</v>
      </c>
      <c r="M12" s="646" t="s">
        <v>61</v>
      </c>
      <c r="N12" s="417">
        <f>COUNTIF(E7:K44, "*Tai Wei*")/2</f>
        <v>10.5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K</v>
      </c>
      <c r="M24" s="649" t="s">
        <v>2012</v>
      </c>
      <c r="N24" s="349">
        <f>COUNTIF(E7:K44, "*Ivan*")/2</f>
        <v>53.5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300" t="s">
        <v>2177</v>
      </c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A4" zoomScale="83" zoomScaleNormal="115" workbookViewId="0">
      <selection activeCell="F19" sqref="F1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9" width="30.28515625" bestFit="1" customWidth="1"/>
    <col min="10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7" t="s">
        <v>2195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7" t="s">
        <v>2195</v>
      </c>
      <c r="I15" s="452" t="s">
        <v>2196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7" t="s">
        <v>2195</v>
      </c>
      <c r="I16" s="452" t="s">
        <v>2196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2197</v>
      </c>
      <c r="G17" s="515" t="s">
        <v>2198</v>
      </c>
      <c r="H17" s="707" t="s">
        <v>2195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2199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2202</v>
      </c>
      <c r="J24" s="458"/>
      <c r="K24" s="460"/>
      <c r="L24" s="62" t="s">
        <v>2203</v>
      </c>
      <c r="M24" s="689" t="s">
        <v>2012</v>
      </c>
      <c r="N24" s="349">
        <f>COUNTIF(E7:K44, "*Ivan*")/2</f>
        <v>23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2012</v>
      </c>
      <c r="I25" s="452" t="s">
        <v>2202</v>
      </c>
      <c r="J25" s="458"/>
      <c r="K25" s="460"/>
      <c r="L25" s="62" t="s">
        <v>2203</v>
      </c>
      <c r="M25" s="689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2012</v>
      </c>
      <c r="I26" s="452" t="s">
        <v>2202</v>
      </c>
      <c r="J26" s="458"/>
      <c r="K26" s="460"/>
      <c r="L26" s="62" t="s">
        <v>2203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2012</v>
      </c>
      <c r="I27" s="452" t="s">
        <v>2202</v>
      </c>
      <c r="J27" s="458"/>
      <c r="K27" s="460"/>
      <c r="L27" s="62" t="s">
        <v>2203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2196</v>
      </c>
      <c r="I28" s="452" t="s">
        <v>2202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21.5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2210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2212</v>
      </c>
      <c r="G33" s="452" t="s">
        <v>396</v>
      </c>
      <c r="H33" s="452" t="s">
        <v>2209</v>
      </c>
      <c r="I33" s="452" t="s">
        <v>2211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2213</v>
      </c>
      <c r="I34" s="537" t="s">
        <v>2214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2213</v>
      </c>
      <c r="I35" s="537" t="s">
        <v>2215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2213</v>
      </c>
      <c r="I36" s="537" t="s">
        <v>2216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2213</v>
      </c>
      <c r="I37" s="537" t="s">
        <v>2213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2213</v>
      </c>
      <c r="I38" s="537" t="s">
        <v>2213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2213</v>
      </c>
      <c r="I39" s="537" t="s">
        <v>2213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2213</v>
      </c>
      <c r="I40" s="537" t="s">
        <v>2213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2213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2213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2213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2024-07-10T02:03:03Z</dcterms:modified>
  <cp:category/>
  <cp:contentStatus/>
</cp:coreProperties>
</file>