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282" documentId="101_{C41BB324-3EAE-5148-95F2-E4AD19BF45B2}" xr6:coauthVersionLast="47" xr6:coauthVersionMax="47" xr10:uidLastSave="{0E421D31-D745-D547-90C7-3D578A29558B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<sst xmlns="http://schemas.openxmlformats.org/spreadsheetml/2006/main" count="25212" uniqueCount="2096">
  <si>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</si>
  <si>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</si>
  <si>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</si>
  <si>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</si>
  <si>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</si>
  <si>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</si>
  <si>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</si>
  <si>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</si>
  <si>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</si>
  <si>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</si>
  <si>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</si>
  <si>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</si>
  <si>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</si>
  <si>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</si>
  <si>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</si>
  <si>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</si>
  <si>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</si>
  <si>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</si>
  <si>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</si>
  <si>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</si>
  <si>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</si>
  <si>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</si>
  <si>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</si>
  <si>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</si>
  <si>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</si>
  <si>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</si>
  <si>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</si>
  <si>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</si>
  <si>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</si>
  <si>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</si>
  <si>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</si>
  <si>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</si>
  <si>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</si>
  <si>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</si>
  <si>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</si>
  <si>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</si>
  <si>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</si>
  <si>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</si>
  <si>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</si>
  <si>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</si>
  <si>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</si>
  <si>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</si>
  <si>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</si>
  <si>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</si>
  <si>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</si>
  <si>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</si>
  <si>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</si>
  <si>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</si>
  <si>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</si>
  <si>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</si>
  <si>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</si>
  <si>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</si>
  <si>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</si>
  <si>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</si>
  <si>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</si>
  <si>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</si>
  <si>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</si>
  <si>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</si>
  <si>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</si>
  <si>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</si>
  <si>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</si>
  <si>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</si>
  <si>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</si>
  <si>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</si>
  <si>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</si>
  <si>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</si>
  <si>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</si>
  <si>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</si>
  <si>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</si>
  <si>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</si>
  <si>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</si>
  <si>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</si>
  <si>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</si>
  <si>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</si>
  <si>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</si>
  <si>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</si>
  <si>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</si>
  <si>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</si>
  <si>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</si>
  <si>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</si>
  <si>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</si>
  <si>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</si>
  <si>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</si>
  <si>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</si>
  <si>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</si>
  <si>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</si>
  <si>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</si>
  <si>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</si>
  <si>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</si>
  <si>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</si>
  <si>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</si>
  <si>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</si>
  <si>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</si>
  <si>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</si>
  <si>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</si>
  <si>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</si>
  <si>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</si>
  <si>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</si>
  <si>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</si>
  <si>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</si>
  <si>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</si>
  <si>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</si>
  <si>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</si>
  <si>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</si>
  <si>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</si>
  <si>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</si>
  <si>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</si>
  <si>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</si>
  <si>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</si>
  <si>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</si>
  <si>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</si>
  <si>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</si>
  <si>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</si>
  <si>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</si>
  <si>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</si>
  <si>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</si>
  <si>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</si>
  <si>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</si>
  <si>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</si>
  <si>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</si>
  <si>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</si>
  <si>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</si>
  <si>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</si>
  <si>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</si>
  <si>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</si>
  <si>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</si>
  <si>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</si>
  <si>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</si>
  <si>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</si>
  <si>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</si>
  <si>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</si>
  <si>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</si>
  <si>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</si>
  <si>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</si>
  <si>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</si>
  <si>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</si>
  <si>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</si>
  <si>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</si>
  <si>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</si>
  <si>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</si>
  <si>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</si>
  <si>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</si>
  <si>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</si>
  <si>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</si>
  <si>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</si>
  <si>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</si>
  <si>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</si>
  <si>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</si>
  <si>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</si>
  <si>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</si>
  <si>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</si>
  <si>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</si>
  <si>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</si>
  <si>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</si>
  <si>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</si>
  <si>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</si>
  <si>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</si>
  <si>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</si>
  <si>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</si>
  <si>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</si>
  <si>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</si>
  <si>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</si>
  <si>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</si>
  <si>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</si>
  <si>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</si>
  <si>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</si>
  <si>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</si>
  <si>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</si>
  <si>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</si>
  <si>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</si>
  <si>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</si>
  <si>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</si>
  <si>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</si>
  <si>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</si>
  <si>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</si>
  <si>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</si>
  <si>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</si>
  <si>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</si>
  <si>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</si>
  <si>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</si>
  <si>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</si>
  <si>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</si>
  <si>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</si>
  <si>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</si>
  <si>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</si>
  <si>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</si>
  <si>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</si>
  <si>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</si>
  <si>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</si>
  <si>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</si>
  <si>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</si>
  <si>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</si>
  <si>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</si>
  <si>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</si>
  <si>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</si>
  <si>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</si>
  <si>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</si>
  <si>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</si>
  <si>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</si>
  <si>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</si>
  <si>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</si>
  <si>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</si>
  <si>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</si>
  <si>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</si>
  <si>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</si>
  <si>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</si>
  <si>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</si>
  <si>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</si>
  <si>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</si>
  <si>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</si>
  <si>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</si>
  <si>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</si>
  <si>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</si>
  <si>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</si>
  <si>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</si>
  <si>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</si>
  <si>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</si>
  <si>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</si>
  <si>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</si>
  <si>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</si>
  <si>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</si>
  <si>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</si>
  <si>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</si>
  <si>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</si>
  <si>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</si>
  <si>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</si>
  <si>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</si>
  <si>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</si>
  <si>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</si>
  <si>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</si>
  <si>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</si>
  <si>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</si>
  <si>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</si>
  <si>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</si>
  <si>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</si>
  <si>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</si>
  <si>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</si>
  <si>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</si>
  <si>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</si>
  <si>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</si>
  <si>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</si>
  <si>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</si>
  <si>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</si>
  <si>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</si>
  <si>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</si>
  <si>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</si>
  <si>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</si>
  <si>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</si>
  <si>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</si>
  <si>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</si>
  <si>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</si>
  <si>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</si>
  <si>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</si>
  <si>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</si>
  <si>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</si>
  <si>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</si>
  <si>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</si>
  <si>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</si>
  <si>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</si>
  <si>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</si>
  <si>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</si>
  <si>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</si>
  <si>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</si>
  <si>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</si>
  <si>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</si>
  <si>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</si>
  <si>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</si>
  <si>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</si>
  <si>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</si>
  <si>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</si>
  <si>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</si>
  <si>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</si>
  <si>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</si>
  <si>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</si>
  <si>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</si>
  <si>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</si>
  <si>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</si>
  <si>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</si>
  <si>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</si>
  <si>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</si>
  <si>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</si>
  <si>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</si>
  <si>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</si>
  <si>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</si>
  <si>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</si>
  <si>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</si>
  <si>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</si>
  <si>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</si>
  <si>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</si>
  <si>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</si>
  <si>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</si>
  <si>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</si>
  <si>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</si>
  <si>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</si>
  <si>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</si>
  <si>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</si>
  <si>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</si>
  <si>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</si>
  <si>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</si>
  <si>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</si>
  <si>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</si>
  <si>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</si>
  <si>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</si>
  <si>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</si>
  <si>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</si>
  <si>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</si>
  <si>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</si>
  <si>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</si>
  <si>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</si>
  <si>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</si>
  <si>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</si>
  <si>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</si>
  <si>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</si>
  <si>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</si>
  <si>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</si>
  <si>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</si>
  <si>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</si>
  <si>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</si>
  <si>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</si>
  <si>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</si>
  <si>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</si>
  <si>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</si>
  <si>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</si>
  <si>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</si>
  <si>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</si>
  <si>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</si>
  <si>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</si>
  <si>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</si>
  <si>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</si>
  <si>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</si>
  <si>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</si>
  <si>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</si>
  <si>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</si>
  <si>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</si>
  <si>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</si>
  <si>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</si>
  <si>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</si>
  <si>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</si>
  <si>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</si>
  <si>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</si>
  <si>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</si>
  <si>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</si>
  <si>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</si>
  <si>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</si>
  <si>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</si>
  <si>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</si>
  <si>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</si>
  <si>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</si>
  <si>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</si>
  <si>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</si>
  <si>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</si>
  <si>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</si>
  <si>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</si>
  <si>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</si>
  <si>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</si>
  <si>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</si>
  <si>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</si>
  <si>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</si>
  <si>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</si>
  <si>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</si>
  <si>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</si>
  <si>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</si>
  <si>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</si>
  <si>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</si>
  <si>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</si>
  <si>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</si>
  <si>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</si>
  <si>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</si>
  <si>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</si>
  <si>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</si>
  <si>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</si>
  <si>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</si>
  <si>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</si>
  <si>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</si>
  <si>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</si>
  <si>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</si>
  <si>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</si>
  <si>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</si>
  <si>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</si>
  <si>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</si>
  <si>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</si>
  <si>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</si>
  <si>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</si>
  <si>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</si>
  <si>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</si>
  <si>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</si>
  <si>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</si>
  <si>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</si>
  <si>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</si>
  <si>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</si>
  <si>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</si>
  <si>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</si>
  <si>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</si>
  <si>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</si>
  <si>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</si>
  <si>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</si>
  <si>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</si>
  <si>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</si>
  <si>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</si>
  <si>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</si>
  <si>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</si>
  <si>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</si>
  <si>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</si>
  <si>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</si>
  <si>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</si>
  <si>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</si>
  <si>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</si>
  <si>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</si>
  <si>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</si>
  <si>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</si>
  <si>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</si>
  <si>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</si>
  <si>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</si>
  <si>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</si>
  <si>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</si>
  <si>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</si>
  <si>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</si>
  <si>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</si>
  <si>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</si>
  <si>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</si>
  <si>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</si>
  <si>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</si>
  <si>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</si>
  <si>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</si>
  <si>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</si>
  <si>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</si>
  <si>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</si>
  <si>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</si>
  <si>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</si>
  <si>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</si>
  <si>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</si>
  <si>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</si>
  <si>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</si>
  <si>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</si>
  <si>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</si>
  <si>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</si>
  <si>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</si>
  <si>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</si>
  <si>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</si>
  <si>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</si>
  <si>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</si>
  <si>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</si>
  <si>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</si>
  <si>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</si>
  <si>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</si>
  <si>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</si>
  <si>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</si>
  <si>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</si>
  <si>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</si>
  <si>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</si>
  <si>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</si>
  <si>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</si>
  <si>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</si>
  <si>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</si>
  <si>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</si>
  <si>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</si>
  <si>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</si>
  <si>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</si>
  <si>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</si>
  <si>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</si>
  <si>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</si>
  <si>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</si>
  <si>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</si>
  <si>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</si>
  <si>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</si>
  <si>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</si>
  <si>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</si>
  <si>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</si>
  <si>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</si>
  <si>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</si>
  <si>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</si>
  <si>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</si>
  <si>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</si>
  <si>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</si>
  <si>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</si>
  <si>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</si>
  <si>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</si>
  <si>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</si>
  <si>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</si>
  <si>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</si>
  <si>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</si>
  <si>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</si>
  <si>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</si>
  <si>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</si>
  <si>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</si>
  <si>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</si>
  <si>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</si>
  <si>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</si>
  <si>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</si>
  <si>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</si>
  <si>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</si>
  <si>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</si>
  <si>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</si>
  <si>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</si>
  <si>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</si>
  <si>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</si>
  <si>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</si>
  <si>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</si>
  <si>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</si>
  <si>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</si>
  <si>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</si>
  <si>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</si>
  <si>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</si>
  <si>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</si>
  <si>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</si>
  <si>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</si>
  <si>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</si>
  <si>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</si>
  <si>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</si>
  <si>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</si>
  <si>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</si>
  <si>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</si>
  <si>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</si>
  <si>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</si>
  <si>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</si>
  <si>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</si>
  <si>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</si>
  <si>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</si>
  <si>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</si>
  <si>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</si>
  <si>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</si>
  <si>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</si>
  <si>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</si>
  <si>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</si>
  <si>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</si>
  <si>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</si>
  <si>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</si>
  <si>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</si>
  <si>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</si>
  <si>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</si>
  <si>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</si>
  <si>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</si>
  <si>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</si>
  <si>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</si>
  <si>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</si>
  <si>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</si>
  <si>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</si>
  <si>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</si>
  <si>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</si>
  <si>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</si>
  <si>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</si>
  <si>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</si>
  <si>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</si>
  <si>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</si>
  <si>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</si>
  <si>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</si>
  <si>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</si>
  <si>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</si>
  <si>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</si>
  <si>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</si>
  <si>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</si>
  <si>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</si>
  <si>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</si>
  <si>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</si>
  <si>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</si>
  <si>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</si>
  <si>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</si>
  <si>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</si>
  <si>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</si>
  <si>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</si>
  <si>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</si>
  <si>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</si>
  <si>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</si>
  <si>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</si>
  <si>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</si>
  <si>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</si>
  <si>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</si>
  <si>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</si>
  <si>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</si>
  <si>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</si>
  <si>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</si>
  <si>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</si>
  <si>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</si>
  <si>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</si>
  <si>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</si>
  <si>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</si>
  <si>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</si>
  <si>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</si>
  <si>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</si>
  <si>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</si>
  <si>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</si>
  <si>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</si>
  <si>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</si>
  <si>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</si>
  <si>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</si>
  <si>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</si>
  <si>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</si>
  <si>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</si>
  <si>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</si>
  <si>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</si>
  <si>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</si>
  <si>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</si>
  <si>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</si>
  <si>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</si>
  <si>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</si>
  <si>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</si>
  <si>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</si>
  <si>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</si>
  <si>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</si>
  <si>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</si>
  <si>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</si>
  <si>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</si>
  <si>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</si>
  <si>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</si>
  <si>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</si>
  <si>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</si>
  <si>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</si>
  <si>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</si>
  <si>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</si>
  <si>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</si>
  <si>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</si>
  <si>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</si>
  <si>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</si>
  <si>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</si>
  <si>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</si>
  <si>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</si>
  <si>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</si>
  <si>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</si>
  <si>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</si>
  <si>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</si>
  <si>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</si>
  <si>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</si>
  <si>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</si>
  <si>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</si>
  <si>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</si>
  <si>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</si>
  <si>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</si>
  <si>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</si>
  <si>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</si>
  <si>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</si>
  <si>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</si>
  <si>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</si>
  <si>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</si>
  <si>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</si>
  <si>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</si>
  <si>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</si>
  <si>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</si>
  <si>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</si>
  <si>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</si>
  <si>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</si>
  <si>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</si>
  <si>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</si>
  <si>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</si>
  <si>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</si>
  <si>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</si>
  <si>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</si>
  <si>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</si>
  <si>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</si>
  <si>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</si>
  <si>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</si>
  <si>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</si>
  <si>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</si>
  <si>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</si>
  <si>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</si>
  <si>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</si>
  <si>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</si>
  <si>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</si>
  <si>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</si>
  <si>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</si>
  <si>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</si>
  <si>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</si>
  <si>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</si>
  <si>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</si>
  <si>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</si>
  <si>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</si>
  <si>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</si>
  <si>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</si>
  <si>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</si>
  <si>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</si>
  <si>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</si>
  <si>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</si>
  <si>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</si>
  <si>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</si>
  <si>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</si>
  <si>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</si>
  <si>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</si>
  <si>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</si>
  <si>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</si>
  <si>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</si>
  <si>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</si>
  <si>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</si>
  <si>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</si>
  <si>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</si>
  <si>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</si>
  <si>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</si>
  <si>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</si>
  <si>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</si>
  <si>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</si>
  <si>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</si>
  <si>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</si>
  <si>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</si>
  <si>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</si>
  <si>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</si>
  <si>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</si>
  <si>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</si>
  <si>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</si>
  <si>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</si>
  <si>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</si>
  <si>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</si>
  <si>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</si>
  <si>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</si>
  <si>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</si>
  <si>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</si>
  <si>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</si>
  <si>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</si>
  <si>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</si>
  <si>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</si>
  <si>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</si>
  <si>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</si>
  <si>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</si>
  <si>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</si>
  <si>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</si>
  <si>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</si>
  <si>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</si>
  <si>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</si>
  <si>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</si>
  <si>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</si>
  <si>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</si>
  <si>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</si>
  <si>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</si>
  <si>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</si>
  <si>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</si>
  <si>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</si>
  <si>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</si>
  <si>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</si>
  <si>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</si>
  <si>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</si>
  <si>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</si>
  <si>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</si>
  <si>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</si>
  <si>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</si>
  <si>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</si>
  <si>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</si>
  <si>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</si>
  <si>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</si>
  <si>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</si>
  <si>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</si>
  <si>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</si>
  <si>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</si>
  <si>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</si>
  <si>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</si>
  <si>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</si>
  <si>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</si>
  <si>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</si>
  <si>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</si>
  <si>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</si>
  <si>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</si>
  <si>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</si>
  <si>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</si>
  <si>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</si>
  <si>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</si>
  <si>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</si>
  <si>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</si>
  <si>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</si>
  <si>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</si>
  <si>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</si>
  <si>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</si>
  <si>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</si>
  <si>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</si>
  <si>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</si>
  <si>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</si>
  <si>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</si>
  <si>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</si>
  <si>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</si>
  <si>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</si>
  <si>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</si>
  <si>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</si>
  <si>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</si>
  <si>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</si>
  <si>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</si>
  <si>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</si>
  <si>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</si>
  <si>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</si>
  <si>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</si>
  <si>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</si>
  <si>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</si>
  <si>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</si>
  <si>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</si>
  <si>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</si>
  <si>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</si>
  <si>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</si>
  <si>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</si>
  <si>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</si>
  <si>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</si>
  <si>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</si>
  <si>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</si>
  <si>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</si>
  <si>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</si>
  <si>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</si>
  <si>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</si>
  <si>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</si>
  <si>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</si>
  <si>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</si>
  <si>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</si>
  <si>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</si>
  <si>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</si>
  <si>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</si>
  <si>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</si>
  <si>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</si>
  <si>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</si>
  <si>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</si>
  <si>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</si>
  <si>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</si>
  <si>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</si>
  <si>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</si>
  <si>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</si>
  <si>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</si>
  <si>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</si>
  <si>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</si>
  <si>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</si>
  <si>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</si>
  <si>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</si>
  <si>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</si>
  <si>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</si>
  <si>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</si>
  <si>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</si>
  <si>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</si>
  <si>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</si>
  <si>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</si>
  <si>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</si>
  <si>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</si>
  <si>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</si>
  <si>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</si>
  <si>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</si>
  <si>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</si>
  <si>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</si>
  <si>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</si>
  <si>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</si>
  <si>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</si>
  <si>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</si>
  <si>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</si>
  <si>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</si>
  <si>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</si>
  <si>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</si>
  <si>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</si>
  <si>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</si>
  <si>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</si>
  <si>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</si>
  <si>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</si>
  <si>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</si>
  <si>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</si>
  <si>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</si>
  <si>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</si>
  <si>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</si>
  <si>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</si>
  <si>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</si>
  <si>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</si>
  <si>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</si>
  <si>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</si>
  <si>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</si>
  <si>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</si>
  <si>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</si>
  <si>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</si>
  <si>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</si>
  <si>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</si>
  <si>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</si>
  <si>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</si>
  <si>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</si>
  <si>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</si>
  <si>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</si>
  <si>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</si>
  <si>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</si>
  <si>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</si>
  <si>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</si>
  <si>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</si>
  <si>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</si>
  <si>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</si>
  <si>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</si>
  <si>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</si>
  <si>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</si>
  <si>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</si>
  <si>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</si>
  <si>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</si>
  <si>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</si>
  <si>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</si>
  <si>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</si>
  <si>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</si>
  <si>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</si>
  <si>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</si>
  <si>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</si>
  <si>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</si>
  <si>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</si>
  <si>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</si>
  <si>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</si>
  <si>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</si>
  <si>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</si>
  <si>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</si>
  <si>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</si>
  <si>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</si>
  <si>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</si>
  <si>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</si>
  <si>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</si>
  <si>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</si>
  <si>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</si>
  <si>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</si>
  <si>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</si>
  <si>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</si>
  <si>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</si>
  <si>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</si>
  <si>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</si>
  <si>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</si>
  <si>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</si>
  <si>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</si>
  <si>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</si>
  <si>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</si>
  <si>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</si>
  <si>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</si>
  <si>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</si>
  <si>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</si>
  <si>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</si>
  <si>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</si>
  <si>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</si>
  <si>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</si>
  <si>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</si>
  <si>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</si>
  <si>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</si>
  <si>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</si>
  <si>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</si>
  <si>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</si>
  <si>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</si>
  <si>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</si>
  <si>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</si>
  <si>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</si>
  <si>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</si>
  <si>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</si>
  <si>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</si>
  <si>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</si>
  <si>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</si>
  <si>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</si>
  <si>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</si>
  <si>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</si>
  <si>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</si>
  <si>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</si>
  <si>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</si>
  <si>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</si>
  <si>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</si>
  <si>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</si>
  <si>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</si>
  <si>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</si>
  <si>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</si>
  <si>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</si>
  <si>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</si>
  <si>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</si>
  <si>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</si>
  <si>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</si>
  <si>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</si>
  <si>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</si>
  <si>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</si>
  <si>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</si>
  <si>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</si>
  <si>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</si>
  <si>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</si>
  <si>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</si>
  <si>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</si>
  <si>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</si>
  <si>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</si>
  <si>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</si>
  <si>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</si>
  <si>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</si>
  <si>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</si>
  <si>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</si>
  <si>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</si>
  <si>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</si>
  <si>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</si>
  <si>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</si>
  <si>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</si>
  <si>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</si>
  <si>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</si>
  <si>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</si>
  <si>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</si>
  <si>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</si>
  <si>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</si>
  <si>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</si>
  <si>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</si>
  <si>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</si>
  <si>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</si>
  <si>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</si>
  <si>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</si>
  <si>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</si>
  <si>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</si>
  <si>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</si>
  <si>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</si>
  <si>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</si>
  <si>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</si>
  <si>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</si>
  <si>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</si>
  <si>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</si>
  <si>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</si>
  <si>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</si>
  <si>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</si>
  <si>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</si>
  <si>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</si>
  <si>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</si>
  <si>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</si>
  <si>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</si>
  <si>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</si>
  <si>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</si>
  <si>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</si>
  <si>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</si>
  <si>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</si>
  <si>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</si>
  <si>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</si>
  <si>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</si>
  <si>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</si>
  <si>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</si>
  <si>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</si>
  <si>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</si>
  <si>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</si>
  <si>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</si>
  <si>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</si>
  <si>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</si>
  <si>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</si>
  <si>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</si>
  <si>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</si>
  <si>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</si>
  <si>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</si>
  <si>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</si>
  <si>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</si>
  <si>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</si>
  <si>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</si>
  <si>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</si>
  <si>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</si>
  <si>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</si>
  <si>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</si>
  <si>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</si>
  <si>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</si>
  <si>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</si>
  <si>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</si>
  <si>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</si>
  <si>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</si>
  <si>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</si>
  <si>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</si>
  <si>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</si>
  <si>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</si>
  <si>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</si>
  <si>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</si>
  <si>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</si>
  <si>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</si>
  <si>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</si>
  <si>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</si>
  <si>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</si>
  <si>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</si>
  <si>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</si>
  <si>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</si>
  <si>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</si>
  <si>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</si>
  <si>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</si>
  <si>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</si>
  <si>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</si>
  <si>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</si>
  <si>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</si>
  <si>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</si>
  <si>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</si>
  <si>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</si>
  <si>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</si>
  <si>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</si>
  <si>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</si>
  <si>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</si>
  <si>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</si>
  <si>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</si>
  <si>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</si>
  <si>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</si>
  <si>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</si>
  <si>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</si>
  <si>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</si>
  <si>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</si>
  <si>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</si>
  <si>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</si>
  <si>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</si>
  <si>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</si>
  <si>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</si>
  <si>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</si>
  <si>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</si>
  <si>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</si>
  <si>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</si>
  <si>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</si>
  <si>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</si>
  <si>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</si>
  <si>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</si>
  <si>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</si>
  <si>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</si>
  <si>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</si>
  <si>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</si>
  <si>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</si>
  <si>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</si>
  <si>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</si>
  <si>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</si>
  <si>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</si>
  <si>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</si>
  <si>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</si>
  <si>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</si>
  <si>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</si>
  <si>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</si>
  <si>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</si>
  <si>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</si>
  <si>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</si>
  <si>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</si>
  <si>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</si>
  <si>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</si>
  <si>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</si>
  <si>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</si>
  <si>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</si>
  <si>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</si>
  <si>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</si>
  <si>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</si>
  <si>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</si>
  <si>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</si>
  <si>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</si>
  <si>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</si>
  <si>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</si>
  <si>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</si>
  <si>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</si>
  <si>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</si>
  <si>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</si>
  <si>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</si>
  <si>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</si>
  <si>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</si>
  <si>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</si>
  <si>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</si>
  <si>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</si>
  <si>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</si>
  <si>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</si>
  <si>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</si>
  <si>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</si>
  <si>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</si>
  <si>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</si>
  <si>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</si>
  <si>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</si>
  <si>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</si>
  <si>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</si>
  <si>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</si>
  <si>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</si>
  <si>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</si>
  <si>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</si>
  <si>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</si>
  <si>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</si>
  <si>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</si>
  <si>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</si>
  <si>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</si>
  <si>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</si>
  <si>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</si>
  <si>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</si>
  <si>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</si>
  <si>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</si>
  <si>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</si>
  <si>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</si>
  <si>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</si>
  <si>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</si>
  <si>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</si>
  <si>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</si>
  <si>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</si>
  <si>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</si>
  <si>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</si>
  <si>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</si>
  <si>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</si>
  <si>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</si>
  <si>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</si>
  <si>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</si>
  <si>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</si>
  <si>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</si>
  <si>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</si>
  <si>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</si>
  <si>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</si>
  <si>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</si>
  <si>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</si>
  <si>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</si>
  <si>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</si>
  <si>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</si>
  <si>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</si>
  <si>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</si>
  <si>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</si>
  <si>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</si>
  <si>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</si>
  <si>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</si>
  <si>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</si>
  <si>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</si>
  <si>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</si>
  <si>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</si>
  <si>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</si>
  <si>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</si>
  <si>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</si>
  <si>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</si>
  <si>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</si>
  <si>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</si>
  <si>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</si>
  <si>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</si>
  <si>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</si>
  <si>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</si>
  <si>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</si>
  <si>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</si>
  <si>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</si>
  <si>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</si>
  <si>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</si>
  <si>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</si>
  <si>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</si>
  <si>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</si>
  <si>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</si>
  <si>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</si>
  <si>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</si>
  <si>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</si>
  <si>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</si>
  <si>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</si>
  <si>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</si>
  <si>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</si>
  <si>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</si>
  <si>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</si>
  <si>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</si>
  <si>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</si>
  <si>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</si>
  <si>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</si>
  <si>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</si>
  <si>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</si>
  <si>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</si>
  <si>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</si>
  <si>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</si>
  <si>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</si>
  <si>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</si>
  <si>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</si>
  <si>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</si>
  <si>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</si>
  <si>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</si>
  <si>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</si>
  <si>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</si>
  <si>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</si>
  <si>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</si>
  <si>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</si>
  <si>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</si>
  <si>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</si>
  <si>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</si>
  <si>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</si>
  <si>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</si>
  <si>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</si>
  <si>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</si>
  <si>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</si>
  <si>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</si>
  <si>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</si>
  <si>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</si>
  <si>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</si>
  <si>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</si>
  <si>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</si>
  <si>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</si>
  <si>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</si>
  <si>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</si>
  <si>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</si>
  <si>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</si>
  <si>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</si>
  <si>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</si>
  <si>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</si>
  <si>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</si>
  <si>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</si>
  <si>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</si>
  <si>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</si>
  <si>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</si>
  <si>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</si>
  <si>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</si>
  <si>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</si>
  <si>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</si>
  <si>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</si>
  <si>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</si>
  <si>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</si>
  <si>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</si>
  <si>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</si>
  <si>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</si>
  <si>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</si>
  <si>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</si>
  <si>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</si>
  <si>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</si>
  <si>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</si>
  <si>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</si>
  <si>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</si>
  <si>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</si>
  <si>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</si>
  <si>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</si>
  <si>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</si>
  <si>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</si>
  <si>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</si>
  <si>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</si>
  <si>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</si>
  <si>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</si>
  <si>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</si>
  <si>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</si>
  <si>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</si>
  <si>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</si>
  <si>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</si>
  <si>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</si>
  <si>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</si>
  <si>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</si>
  <si>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</si>
  <si>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</si>
  <si>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</si>
  <si>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</si>
  <si>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</si>
  <si>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</si>
  <si>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</si>
  <si>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</si>
  <si>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</si>
  <si>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</si>
  <si>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</si>
  <si>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</si>
  <si>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</si>
  <si>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</si>
  <si>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</si>
  <si>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</si>
  <si>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</si>
  <si>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</si>
  <si>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</si>
  <si>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</si>
  <si>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</si>
  <si>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</si>
  <si>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</si>
  <si>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</si>
  <si>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</si>
  <si>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</si>
  <si>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</si>
  <si>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</si>
  <si>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</si>
  <si>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</si>
  <si>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</si>
  <si>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</si>
  <si>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</si>
  <si>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</si>
  <si>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</si>
  <si>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</si>
  <si>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</si>
  <si>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</si>
  <si>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</si>
  <si>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</si>
  <si>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</si>
  <si>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</si>
  <si>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</si>
  <si>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</si>
  <si>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</si>
  <si>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</si>
  <si>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</si>
  <si>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</si>
  <si>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</si>
  <si>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</si>
  <si>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</si>
  <si>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</si>
  <si>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</si>
  <si>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</si>
  <si>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</si>
  <si>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</si>
  <si>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</si>
  <si>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</si>
  <si>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</si>
  <si>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</si>
  <si>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</si>
  <si>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</si>
  <si>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</si>
  <si>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</si>
  <si>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</si>
  <si>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</si>
  <si>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</si>
  <si>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</si>
  <si>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</si>
  <si>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</si>
  <si>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</si>
  <si>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</si>
  <si>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</si>
  <si>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</si>
  <si>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</si>
  <si>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</si>
  <si>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</si>
  <si>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</si>
  <si>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</si>
  <si>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</si>
  <si>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</si>
  <si>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</si>
  <si>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</si>
  <si>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</si>
  <si>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</si>
  <si>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</si>
  <si>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</si>
  <si>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</si>
  <si>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</si>
  <si>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</si>
  <si>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</si>
  <si>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</si>
  <si>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</si>
  <si>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</si>
  <si>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</si>
  <si>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</si>
  <si>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</si>
  <si>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</si>
  <si>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</si>
  <si>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</si>
  <si>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</si>
  <si>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</si>
  <si>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</si>
  <si>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</si>
  <si>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</si>
  <si>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</si>
  <si>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</si>
  <si>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</si>
  <si>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</si>
  <si>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</si>
  <si>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</si>
  <si>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</si>
  <si>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</si>
  <si>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</si>
  <si>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</si>
  <si>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</si>
  <si>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</si>
  <si>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</si>
  <si>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</si>
  <si>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</si>
  <si>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</si>
  <si>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</si>
  <si>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</si>
  <si>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</si>
  <si>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</si>
  <si>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</si>
  <si>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</si>
  <si>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</si>
  <si>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</si>
  <si>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</si>
  <si>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</si>
  <si>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</si>
  <si>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</si>
  <si>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</si>
  <si>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</si>
  <si>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</si>
  <si>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</si>
  <si>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</si>
  <si>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</si>
  <si>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</si>
  <si>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</si>
  <si>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</si>
  <si>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</si>
  <si>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</si>
  <si>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</si>
  <si>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</si>
  <si>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</si>
  <si>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</si>
  <si>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</si>
  <si>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</si>
  <si>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</si>
  <si>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</si>
  <si>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</si>
  <si>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</si>
  <si>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</si>
  <si>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</si>
  <si>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</si>
  <si>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</si>
  <si>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</si>
  <si>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</si>
  <si>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</si>
  <si>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</si>
  <si>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</si>
  <si>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</si>
  <si>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</si>
  <si>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</si>
  <si>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</si>
  <si>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</si>
  <si>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</si>
  <si>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</si>
  <si>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</si>
  <si>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</si>
  <si>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</si>
  <si>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</si>
  <si>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</si>
  <si>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</si>
  <si>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</si>
  <si>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</si>
  <si>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</si>
  <si>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</si>
  <si>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</si>
  <si>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</si>
  <si>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</si>
  <si>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</si>
  <si>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</si>
  <si>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</si>
  <si>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</si>
  <si>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</si>
  <si>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</si>
  <si>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</si>
  <si>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</si>
  <si>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</si>
  <si>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</si>
  <si>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</si>
  <si>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</si>
  <si>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</si>
  <si>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</si>
  <si>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</si>
  <si>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</si>
  <si>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</si>
  <si>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</si>
  <si>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</si>
  <si>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</si>
  <si>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</si>
  <si>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</si>
  <si>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</si>
  <si>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</si>
  <si>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</si>
  <si>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</si>
  <si>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</si>
  <si>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</si>
  <si>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</si>
  <si>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</si>
  <si>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</si>
  <si>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</si>
  <si>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</si>
  <si>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</si>
  <si>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</si>
  <si>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</si>
  <si>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</si>
  <si>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</si>
  <si>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</si>
  <si>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</si>
  <si>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</si>
  <si>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</si>
  <si>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</si>
  <si>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</si>
  <si>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</si>
  <si>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</si>
  <si>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</si>
  <si>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</si>
  <si>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</si>
  <si>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</si>
  <si>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</si>
  <si>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</si>
  <si>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</si>
  <si>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</si>
  <si>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</si>
  <si>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</si>
  <si>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</si>
  <si>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</si>
  <si>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</si>
  <si>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</si>
  <si>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</si>
  <si>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</si>
  <si>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</si>
  <si>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</si>
  <si>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</si>
  <si>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</si>
  <si>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</si>
  <si>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</si>
  <si>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</si>
  <si>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</si>
  <si>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</si>
  <si>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</si>
  <si>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</si>
  <si>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</si>
  <si>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</si>
  <si>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</si>
  <si>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</si>
  <si>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</si>
  <si>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</si>
  <si>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</si>
  <si>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</si>
  <si>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</si>
  <si>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</si>
  <si>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</si>
  <si>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</si>
  <si>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</si>
  <si>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</si>
  <si>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</si>
  <si>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</si>
  <si>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</si>
  <si>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</si>
  <si>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</si>
  <si>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</si>
  <si>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</si>
  <si>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</si>
  <si>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</si>
  <si>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</si>
  <si>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</si>
  <si>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</si>
  <si>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</si>
  <si>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</si>
  <si>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</si>
  <si>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</si>
  <si>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</si>
  <si>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</si>
  <si>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</si>
  <si>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</si>
  <si>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</si>
  <si>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</si>
  <si>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</si>
  <si>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</si>
  <si>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</si>
  <si>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</si>
  <si>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</si>
  <si>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</si>
  <si>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</si>
  <si>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</si>
  <si>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</si>
  <si>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</si>
  <si>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</si>
  <si>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</si>
  <si>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</si>
  <si>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</si>
  <si>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</si>
  <si>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</si>
  <si>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</si>
  <si>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</si>
  <si>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</si>
  <si>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</si>
  <si>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</si>
  <si>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</si>
  <si>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</si>
  <si>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</si>
  <si>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</si>
  <si>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</si>
  <si>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</si>
  <si>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</si>
  <si>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</si>
  <si>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</si>
  <si>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</si>
  <si>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</si>
  <si>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</si>
  <si>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</si>
  <si>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</si>
  <si>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</si>
  <si>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</si>
  <si>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</si>
  <si>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</si>
  <si>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</si>
  <si>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</si>
  <si>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</si>
  <si>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</si>
  <si>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</si>
  <si>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</si>
  <si>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</si>
  <si>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</si>
  <si>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</si>
  <si>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</si>
  <si>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</si>
  <si>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</si>
  <si>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</si>
  <si>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</si>
  <si>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</si>
  <si>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</si>
  <si>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</si>
  <si>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</si>
  <si>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</si>
  <si>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</si>
  <si>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</si>
  <si>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</si>
  <si>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</si>
  <si>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</si>
  <si>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</si>
  <si>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</si>
  <si>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</si>
  <si>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</si>
  <si>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</si>
  <si>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</si>
  <si>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</si>
  <si>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</si>
  <si>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</si>
  <si>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</si>
  <si>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</si>
  <si>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</si>
  <si>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</si>
  <si>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</si>
  <si>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</si>
  <si>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</si>
  <si>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</si>
  <si>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</si>
  <si>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</si>
  <si>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</si>
  <si>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</si>
  <si>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</si>
  <si>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</si>
  <si>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</si>
  <si>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</si>
  <si>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</si>
  <si>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</si>
  <si>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</si>
  <si>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</si>
  <si>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</si>
  <si>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</si>
  <si>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</si>
  <si>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</si>
  <si>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</si>
  <si>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</si>
  <si>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</si>
  <si>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</si>
  <si>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</si>
  <si>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</si>
  <si>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</si>
  <si>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</si>
  <si>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</si>
  <si>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</si>
  <si>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</si>
  <si>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</si>
  <si>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</si>
  <si>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</si>
  <si>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</si>
  <si>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</si>
  <si>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</si>
  <si>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</si>
  <si>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</si>
  <si>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</si>
  <si>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</si>
  <si>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</si>
  <si>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</si>
  <si>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</si>
  <si>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</si>
  <si>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</si>
  <si>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</si>
  <si>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</si>
  <si>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</si>
  <si>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</si>
  <si>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</si>
  <si>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</si>
  <si>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</si>
  <si>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</si>
  <si>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</si>
  <si>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</si>
  <si>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</si>
  <si>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</si>
  <si>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</si>
  <si>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</si>
  <si>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</si>
  <si>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</si>
  <si>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</si>
  <si>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</si>
  <si>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</si>
  <si>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</si>
  <si>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</si>
  <si>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</si>
  <si>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</si>
  <si>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</si>
  <si>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</si>
  <si>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</si>
  <si>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</si>
  <si>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</si>
  <si>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</si>
  <si>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</si>
  <si>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</si>
  <si>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</si>
  <si>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</si>
  <si>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</si>
  <si>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</si>
  <si>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</si>
  <si>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</si>
  <si>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</si>
  <si>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</si>
  <si>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</si>
  <si>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</si>
  <si>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</si>
  <si>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</si>
  <si>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</si>
  <si>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</si>
  <si>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</si>
  <si>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</si>
  <si>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</si>
  <si>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</si>
  <si>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</si>
  <si>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</si>
  <si>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</si>
  <si>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</si>
  <si>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</si>
  <si>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</si>
  <si>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</si>
  <si>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</si>
  <si>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</si>
  <si>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</si>
  <si>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</si>
  <si>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</si>
  <si>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</si>
  <si>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</si>
  <si>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</si>
  <si>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</si>
  <si>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</si>
  <si>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</si>
  <si>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</si>
  <si>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</si>
  <si>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</si>
  <si>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</si>
  <si>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</si>
  <si>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</si>
  <si>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</si>
  <si>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</si>
  <si>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</si>
  <si>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</si>
  <si>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</si>
  <si>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</si>
  <si>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</si>
  <si>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</si>
  <si>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</si>
  <si>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</si>
  <si>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</si>
  <si>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</si>
  <si>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</si>
  <si>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</si>
  <si>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</si>
  <si>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</si>
  <si>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</si>
  <si>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</si>
  <si>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</si>
  <si>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</si>
  <si>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</si>
  <si>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</si>
  <si>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</si>
  <si>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</si>
  <si>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</si>
  <si>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</si>
  <si>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</si>
  <si>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</si>
  <si>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</si>
  <si>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</si>
  <si>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</si>
  <si>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</si>
  <si>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</si>
  <si>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</si>
  <si>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</si>
  <si>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</si>
  <si>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</si>
  <si>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</si>
  <si>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</si>
  <si>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</si>
  <si>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</si>
  <si>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</si>
  <si>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</si>
  <si>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</si>
  <si>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</si>
  <si>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</si>
  <si>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</si>
  <si>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</si>
  <si>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</si>
  <si>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</si>
  <si>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</si>
  <si>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</si>
  <si>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</si>
  <si>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</si>
  <si>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</si>
  <si>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</si>
  <si>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</si>
  <si>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</si>
  <si>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</si>
  <si>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</si>
  <si>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</si>
  <si>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</si>
  <si>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</si>
  <si>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</si>
  <si>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</si>
  <si>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</si>
  <si>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</si>
  <si>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</si>
  <si>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</si>
  <si>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</si>
  <si>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</si>
  <si>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</si>
  <si>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</si>
  <si>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</si>
  <si>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</si>
  <si>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</si>
  <si>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</si>
  <si>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</si>
  <si>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</si>
  <si>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</si>
  <si>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</si>
  <si>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</si>
  <si>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</si>
  <si>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</si>
  <si>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</si>
  <si>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</si>
  <si>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</si>
  <si>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</si>
  <si>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</si>
  <si>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</si>
  <si>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</si>
  <si>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</si>
  <si>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</si>
  <si>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</si>
  <si>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</si>
  <si>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</si>
  <si>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</si>
  <si>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</si>
  <si>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</si>
  <si>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</si>
  <si>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</si>
  <si>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</si>
  <si>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</si>
  <si>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</si>
  <si>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</si>
  <si>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</si>
  <si>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</si>
  <si>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</si>
  <si>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</si>
  <si>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</si>
  <si>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</si>
  <si>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</si>
  <si>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</si>
  <si>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</si>
  <si>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</si>
  <si>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</si>
  <si>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</si>
  <si>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</si>
  <si>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</si>
  <si>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</si>
  <si>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</si>
  <si>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</si>
  <si>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</si>
  <si>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</si>
  <si>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</si>
  <si>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</si>
  <si>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</si>
  <si>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</si>
  <si>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</si>
  <si>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</si>
  <si>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</si>
  <si>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</si>
  <si>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</si>
  <si>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</si>
  <si>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</si>
  <si>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</si>
  <si>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</si>
  <si>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</si>
  <si>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</si>
  <si>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</si>
  <si>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</si>
  <si>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</si>
  <si>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</si>
  <si>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</si>
  <si>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</si>
  <si>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</si>
  <si>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</si>
  <si>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</si>
  <si>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</si>
  <si>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</si>
  <si>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</si>
  <si>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</si>
  <si>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</si>
  <si>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</si>
  <si>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</si>
  <si>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</si>
  <si>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</si>
  <si>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</si>
  <si>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</si>
  <si>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</si>
  <si>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</si>
  <si>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</si>
  <si>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</si>
  <si>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</si>
  <si>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</si>
  <si>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</si>
  <si>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</si>
  <si>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</si>
  <si>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</si>
  <si>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</si>
  <si>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</si>
  <si>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</si>
  <si>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</si>
  <si>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</si>
  <si>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</si>
  <si>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</si>
  <si>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</si>
  <si>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</si>
  <si>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</si>
  <si>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</si>
  <si>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</si>
  <si>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</si>
  <si>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</si>
  <si>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</si>
  <si>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</si>
  <si>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</si>
  <si>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</si>
  <si>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</si>
  <si>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</si>
  <si>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</si>
  <si>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</si>
  <si>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</si>
  <si>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</si>
  <si>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</si>
  <si>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</si>
  <si>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</si>
  <si>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</si>
  <si>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</si>
  <si>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</si>
  <si>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</si>
  <si>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</si>
  <si>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</si>
  <si>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</si>
  <si>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</si>
  <si>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</si>
  <si>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</si>
  <si>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</si>
  <si>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</si>
  <si>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</si>
  <si>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</si>
  <si>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</si>
  <si>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</si>
  <si>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</si>
  <si>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</si>
  <si>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</si>
  <si>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</si>
  <si>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</si>
  <si>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</si>
  <si>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</si>
  <si>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</si>
  <si>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</si>
  <si>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</si>
  <si>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</si>
  <si>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</si>
  <si>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</si>
  <si>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</si>
  <si>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</si>
  <si>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</si>
  <si>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</si>
  <si>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</si>
  <si>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</si>
  <si>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</si>
  <si>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</si>
  <si>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</si>
  <si>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</si>
  <si>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</si>
  <si>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</si>
  <si>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</si>
  <si>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</si>
  <si>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</si>
  <si>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</si>
  <si>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</si>
  <si>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</si>
  <si>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</si>
  <si>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</si>
  <si>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</si>
  <si>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</si>
  <si>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</si>
  <si>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</si>
  <si>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</si>
  <si>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</si>
  <si>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</si>
  <si>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</si>
  <si>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</si>
  <si>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</si>
  <si>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</si>
  <si>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</si>
  <si>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</si>
  <si>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</si>
  <si>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</si>
  <si>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</si>
  <si>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</si>
  <si>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</si>
  <si>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</si>
  <si>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</si>
  <si>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Rahhulann, Zi Ming</t>
  </si>
  <si>
    <t>Alex,Rahhulann</t>
  </si>
  <si>
    <t>Jia Leong, Lucas</t>
  </si>
  <si>
    <t>Rahhulann,Lucas</t>
  </si>
  <si>
    <t>Jia Leong, Lucas, Shaun</t>
  </si>
  <si>
    <t>Jia Leong,Rahhulann, Shaun</t>
  </si>
  <si>
    <t>Wei Yen, Jia Leong, Shaun</t>
  </si>
  <si>
    <t>Rahhulann,Heng</t>
  </si>
  <si>
    <t>Wei Jun, YZ</t>
  </si>
  <si>
    <t>Zi Ming,Rahhulann, Shaun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</si>
  <si>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</si>
  <si>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</si>
  <si>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</si>
  <si>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</si>
  <si>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</si>
  <si>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</si>
  <si>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</si>
  <si>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</si>
  <si>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</si>
  <si>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</si>
  <si>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</si>
  <si>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</si>
  <si>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</si>
  <si>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</si>
  <si>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</si>
  <si>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</si>
  <si>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</si>
  <si>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</si>
  <si>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</si>
  <si>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</si>
  <si>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</si>
  <si>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</si>
  <si>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</si>
  <si>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</si>
  <si>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</si>
  <si>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</si>
  <si>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</si>
  <si>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</si>
  <si>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</si>
  <si>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</si>
  <si>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</si>
  <si>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</si>
  <si>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</si>
  <si>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</si>
  <si>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</si>
  <si>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</si>
  <si>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</si>
  <si>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</si>
  <si>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</si>
  <si>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</si>
  <si>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</si>
  <si>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</si>
  <si>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</si>
  <si>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</si>
  <si>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Nicholas, Lucas</t>
  </si>
  <si>
    <t>Nicholaa, Lucas</t>
  </si>
  <si>
    <t>Nicholas,Lucas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</si>
</sst>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NumberFormat="1" applyFont="1" applyBorder="1" applyAlignment="1">
      <alignment horizontal="center" vertical="center"/>
    </xf>
    <xf numFmtId="0" fontId="22" fillId="0" borderId="63" xfId="0" applyNumberFormat="1" applyFont="1" applyBorder="1" applyAlignment="1">
      <alignment horizontal="center" vertical="center"/>
    </xf>
    <xf numFmtId="0" fontId="22" fillId="0" borderId="64" xfId="0" applyNumberFormat="1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7"/>
      <c r="H2" s="687"/>
      <c r="I2" s="687"/>
      <c r="J2" s="687"/>
      <c r="K2" s="68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79">
        <v>2024</v>
      </c>
      <c r="D4" s="680"/>
      <c r="E4" s="680"/>
      <c r="F4" s="680"/>
      <c r="G4" s="680"/>
      <c r="H4" s="680"/>
      <c r="I4" s="680"/>
      <c r="J4" s="680"/>
      <c r="K4" s="680"/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0"/>
      <c r="AA4" s="680"/>
      <c r="AB4" s="680"/>
      <c r="AC4" s="680"/>
      <c r="AD4" s="680"/>
      <c r="AE4" s="680"/>
      <c r="AF4" s="680"/>
      <c r="AG4" s="680"/>
      <c r="AH4" s="680"/>
      <c r="AI4" s="680"/>
      <c r="AJ4" s="680"/>
      <c r="AK4" s="680"/>
      <c r="AL4" s="680"/>
      <c r="AM4" s="680"/>
      <c r="AN4" s="680"/>
      <c r="AO4" s="680"/>
      <c r="AP4" s="680"/>
      <c r="AQ4" s="680"/>
      <c r="AR4" s="680"/>
      <c r="AS4" s="680"/>
      <c r="AT4" s="680"/>
      <c r="AU4" s="680"/>
      <c r="AV4" s="680"/>
      <c r="AW4" s="680"/>
      <c r="AX4" s="680"/>
      <c r="AY4" s="680"/>
      <c r="AZ4" s="680"/>
      <c r="BA4" s="680"/>
      <c r="BB4" s="680"/>
      <c r="BC4" s="681"/>
    </row>
    <row r="5" spans="1:55" x14ac:dyDescent="0.2">
      <c r="A5" s="473"/>
      <c r="B5" s="474" t="s">
        <v>1</v>
      </c>
      <c r="C5" s="682" t="s">
        <v>2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3"/>
      <c r="P5" s="684" t="s">
        <v>3</v>
      </c>
      <c r="Q5" s="684"/>
      <c r="R5" s="684"/>
      <c r="S5" s="684"/>
      <c r="T5" s="684"/>
      <c r="U5" s="684"/>
      <c r="V5" s="684"/>
      <c r="W5" s="684"/>
      <c r="X5" s="684"/>
      <c r="Y5" s="684"/>
      <c r="Z5" s="684"/>
      <c r="AA5" s="684"/>
      <c r="AB5" s="685"/>
      <c r="AC5" s="684" t="s">
        <v>4</v>
      </c>
      <c r="AD5" s="684"/>
      <c r="AE5" s="684"/>
      <c r="AF5" s="684"/>
      <c r="AG5" s="684"/>
      <c r="AH5" s="684"/>
      <c r="AI5" s="684"/>
      <c r="AJ5" s="684"/>
      <c r="AK5" s="684"/>
      <c r="AL5" s="684"/>
      <c r="AM5" s="684"/>
      <c r="AN5" s="684"/>
      <c r="AO5" s="685"/>
      <c r="AP5" s="684" t="s">
        <v>5</v>
      </c>
      <c r="AQ5" s="684"/>
      <c r="AR5" s="684"/>
      <c r="AS5" s="684"/>
      <c r="AT5" s="684"/>
      <c r="AU5" s="684"/>
      <c r="AV5" s="684"/>
      <c r="AW5" s="684"/>
      <c r="AX5" s="684"/>
      <c r="AY5" s="684"/>
      <c r="AZ5" s="684"/>
      <c r="BA5" s="684"/>
      <c r="BB5" s="685"/>
      <c r="BC5" s="485" t="s">
        <v>1</v>
      </c>
    </row>
    <row r="6" spans="1:55" x14ac:dyDescent="0.2">
      <c r="A6" s="473"/>
      <c r="B6" s="475" t="s">
        <v>1</v>
      </c>
      <c r="C6" s="686" t="s">
        <v>6</v>
      </c>
      <c r="D6" s="686"/>
      <c r="E6" s="686"/>
      <c r="F6" s="686"/>
      <c r="G6" s="688"/>
      <c r="H6" s="677" t="s">
        <v>7</v>
      </c>
      <c r="I6" s="677"/>
      <c r="J6" s="677"/>
      <c r="K6" s="678"/>
      <c r="L6" s="677" t="s">
        <v>8</v>
      </c>
      <c r="M6" s="677"/>
      <c r="N6" s="677"/>
      <c r="O6" s="678"/>
      <c r="P6" s="677" t="s">
        <v>9</v>
      </c>
      <c r="Q6" s="677"/>
      <c r="R6" s="677"/>
      <c r="S6" s="677"/>
      <c r="T6" s="678"/>
      <c r="U6" s="677" t="s">
        <v>10</v>
      </c>
      <c r="V6" s="677"/>
      <c r="W6" s="677"/>
      <c r="X6" s="678"/>
      <c r="Y6" s="677" t="s">
        <v>11</v>
      </c>
      <c r="Z6" s="677"/>
      <c r="AA6" s="677"/>
      <c r="AB6" s="678"/>
      <c r="AC6" s="677" t="s">
        <v>12</v>
      </c>
      <c r="AD6" s="677"/>
      <c r="AE6" s="677"/>
      <c r="AF6" s="677"/>
      <c r="AG6" s="678"/>
      <c r="AH6" s="677" t="s">
        <v>13</v>
      </c>
      <c r="AI6" s="677"/>
      <c r="AJ6" s="677"/>
      <c r="AK6" s="678"/>
      <c r="AL6" s="677" t="s">
        <v>14</v>
      </c>
      <c r="AM6" s="677"/>
      <c r="AN6" s="677"/>
      <c r="AO6" s="677"/>
      <c r="AP6" s="678"/>
      <c r="AQ6" s="677" t="s">
        <v>15</v>
      </c>
      <c r="AR6" s="677"/>
      <c r="AS6" s="677"/>
      <c r="AT6" s="678"/>
      <c r="AU6" s="677" t="s">
        <v>16</v>
      </c>
      <c r="AV6" s="677"/>
      <c r="AW6" s="677"/>
      <c r="AX6" s="678"/>
      <c r="AY6" s="686" t="s">
        <v>17</v>
      </c>
      <c r="AZ6" s="686"/>
      <c r="BA6" s="686"/>
      <c r="BB6" s="68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9" t="s">
        <v>75</v>
      </c>
      <c r="B1" s="68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x14ac:dyDescent="0.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L1" zoomScale="115" zoomScaleNormal="115" workbookViewId="0">
      <selection activeCell="G18" sqref="G1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7851562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4.5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2093</v>
      </c>
      <c r="G14" s="587" t="s">
        <v>2039</v>
      </c>
      <c r="H14" s="585" t="s">
        <v>2040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2093</v>
      </c>
      <c r="G15" s="642" t="s">
        <v>2041</v>
      </c>
      <c r="H15" s="585" t="s">
        <v>2040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2094</v>
      </c>
      <c r="G16" s="642" t="s">
        <v>2041</v>
      </c>
      <c r="H16" s="585" t="s">
        <v>2040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2095</v>
      </c>
      <c r="G17" s="662" t="s">
        <v>2043</v>
      </c>
      <c r="H17" s="585" t="s">
        <v>2040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2042</v>
      </c>
      <c r="G18" s="663" t="s">
        <v>2044</v>
      </c>
      <c r="H18" s="585" t="s">
        <v>2040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2042</v>
      </c>
      <c r="G19" s="663" t="s">
        <v>2045</v>
      </c>
      <c r="H19" s="585" t="s">
        <v>2040</v>
      </c>
      <c r="I19" s="627" t="s">
        <v>299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6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2045</v>
      </c>
      <c r="H20" s="585" t="s">
        <v>2040</v>
      </c>
      <c r="I20" s="627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2040</v>
      </c>
      <c r="I21" s="627" t="s">
        <v>2047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2050</v>
      </c>
      <c r="G23" s="663" t="s">
        <v>2051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2050</v>
      </c>
      <c r="G24" s="663" t="s">
        <v>2052</v>
      </c>
      <c r="H24" s="585" t="s">
        <v>2053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2050</v>
      </c>
      <c r="G25" s="663" t="s">
        <v>2055</v>
      </c>
      <c r="H25" s="585" t="s">
        <v>2053</v>
      </c>
      <c r="I25" s="663" t="s">
        <v>2016</v>
      </c>
      <c r="J25" s="583" t="s">
        <v>271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2050</v>
      </c>
      <c r="G26" s="663" t="s">
        <v>2055</v>
      </c>
      <c r="H26" s="585" t="s">
        <v>2053</v>
      </c>
      <c r="I26" s="663" t="s">
        <v>2056</v>
      </c>
      <c r="J26" s="583" t="s">
        <v>271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2057</v>
      </c>
      <c r="G27" s="663" t="s">
        <v>2051</v>
      </c>
      <c r="H27" s="585" t="s">
        <v>2053</v>
      </c>
      <c r="I27" s="663" t="s">
        <v>2056</v>
      </c>
      <c r="J27" s="583" t="s">
        <v>271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2057</v>
      </c>
      <c r="G28" s="663" t="s">
        <v>2058</v>
      </c>
      <c r="H28" s="585" t="s">
        <v>2059</v>
      </c>
      <c r="I28" s="663" t="s">
        <v>2021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2006</v>
      </c>
      <c r="H29" s="585" t="s">
        <v>2059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2060</v>
      </c>
      <c r="N29" s="646">
        <f>COUNTIF(E7:K44, "*Heng*")/2</f>
        <v>3.5</v>
      </c>
      <c r="O29" s="658" t="s">
        <v>2061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2006</v>
      </c>
      <c r="H30" s="585" t="s">
        <v>2062</v>
      </c>
      <c r="I30" s="663" t="s">
        <v>2063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2062</v>
      </c>
      <c r="I31" s="663" t="s">
        <v>2064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2062</v>
      </c>
      <c r="I32" s="663" t="s">
        <v>2064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2065</v>
      </c>
      <c r="H33" s="585" t="s">
        <v>2010</v>
      </c>
      <c r="I33" s="663" t="s">
        <v>2064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2066</v>
      </c>
      <c r="B46" s="668"/>
      <c r="C46" s="217" t="s">
        <v>2067</v>
      </c>
      <c r="D46" t="s">
        <v>1951</v>
      </c>
      <c r="I46" s="199"/>
      <c r="M46" s="61"/>
      <c r="N46" s="62"/>
      <c r="O46" s="61"/>
    </row>
    <row r="47" spans="1:20" x14ac:dyDescent="0.2">
      <c r="A47" t="s">
        <v>2068</v>
      </c>
      <c r="B47" s="665"/>
      <c r="C47" s="217" t="s">
        <v>2067</v>
      </c>
      <c r="D47" s="255" t="s">
        <v>2069</v>
      </c>
      <c r="M47" s="61"/>
      <c r="N47" s="62"/>
      <c r="O47" s="61"/>
    </row>
    <row r="48" spans="1:20" x14ac:dyDescent="0.2">
      <c r="A48" t="s">
        <v>2070</v>
      </c>
      <c r="B48" s="667"/>
      <c r="C48" s="666" t="s">
        <v>2067</v>
      </c>
      <c r="D48" s="61" t="s">
        <v>2071</v>
      </c>
      <c r="M48" s="61"/>
      <c r="N48" s="62"/>
      <c r="O48" s="61"/>
    </row>
    <row r="49" spans="1:15" x14ac:dyDescent="0.2">
      <c r="A49" t="s">
        <v>2072</v>
      </c>
      <c r="B49" s="669"/>
      <c r="C49" s="666" t="s">
        <v>2067</v>
      </c>
      <c r="D49" s="255" t="s">
        <v>2073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4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5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5">
        <f>SUM('1 June 2024'!N8,'3 June 2024 '!N8,'10 June 2024 '!N8,'17 June 2024  '!N8,'24 June 2024 '!N8)</f>
        <v>31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5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5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5">
        <f>SUM('1 June 2024'!N11,'3 June 2024 '!N11,'10 June 2024 '!N11,'17 June 2024  '!N11,'24 June 2024 '!N11)</f>
        <v>16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5">
        <f>SUM('1 June 2024'!N12,'3 June 2024 '!N12,'10 June 2024 '!N12,'17 June 2024  '!N12,'24 June 2024 '!N12)</f>
        <v>45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5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5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5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5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72"/>
      <c r="P17" s="675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5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5">
        <f>SUM('1 June 2024'!N19,'3 June 2024 '!N19,'10 June 2024 '!N19,'17 June 2024  '!N19,'24 June 2024 '!N19)</f>
        <v>14.5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5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5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5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5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5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5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5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5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5">
        <f>SUM('10 June 2024 '!N28,'17 June 2024  '!N28,'24 June 2024 '!N28)</f>
        <v>8.5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2060</v>
      </c>
      <c r="N29" s="646">
        <f>COUNTIF(E7:K44, "*Heng*")/2</f>
        <v>0</v>
      </c>
      <c r="O29" s="673"/>
      <c r="P29" s="676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2060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2024-06-17T12:27:16Z</dcterms:modified>
  <cp:category/>
  <cp:contentStatus/>
</cp:coreProperties>
</file>