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04"/>
  <workbookPr filterPrivacy="1"/>
  <xr:revisionPtr revIDLastSave="22130" documentId="101_{C41BB324-3EAE-5148-95F2-E4AD19BF45B2}" xr6:coauthVersionLast="47" xr6:coauthVersionMax="47" xr10:uidLastSave="{5F1241D6-5D44-48AE-A369-B810A242644C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<sst xmlns="http://schemas.openxmlformats.org/spreadsheetml/2006/main" count="25735" uniqueCount="2217">
  <si>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</si>
  <si>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</si>
  <si>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</si>
  <si>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</si>
  <si>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</si>
  <si>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</si>
  <si>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</si>
  <si>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</si>
  <si>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</si>
  <si>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</si>
  <si>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</si>
  <si>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</si>
  <si>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</si>
  <si>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</si>
  <si>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</si>
  <si>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</si>
  <si>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</si>
  <si>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</si>
  <si>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</si>
  <si>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</si>
  <si>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</si>
  <si>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</si>
  <si>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</si>
  <si>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</si>
  <si>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</si>
  <si>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</si>
  <si>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</si>
  <si>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</si>
  <si>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</si>
  <si>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</si>
  <si>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</si>
  <si>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</si>
  <si>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</si>
  <si>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</si>
  <si>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</si>
  <si>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</si>
  <si>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</si>
  <si>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</si>
  <si>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</si>
  <si>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</si>
  <si>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</si>
  <si>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</si>
  <si>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</si>
  <si>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</si>
  <si>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</si>
  <si>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</si>
  <si>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</si>
  <si>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</si>
  <si>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</si>
  <si>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</si>
  <si>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</si>
  <si>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</si>
  <si>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</si>
  <si>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</si>
  <si>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</si>
  <si>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</si>
  <si>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</si>
  <si>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</si>
  <si>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</si>
  <si>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</si>
  <si>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</si>
  <si>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</si>
  <si>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</si>
  <si>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</si>
  <si>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</si>
  <si>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</si>
  <si>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</si>
  <si>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</si>
  <si>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</si>
  <si>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</si>
  <si>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</si>
  <si>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</si>
  <si>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</si>
  <si>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</si>
  <si>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</si>
  <si>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</si>
  <si>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</si>
  <si>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</si>
  <si>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</si>
  <si>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</si>
  <si>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</si>
  <si>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</si>
  <si>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</si>
  <si>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</si>
  <si>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</si>
  <si>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</si>
  <si>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</si>
  <si>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</si>
  <si>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</si>
  <si>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</si>
  <si>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</si>
  <si>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</si>
  <si>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</si>
  <si>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</si>
  <si>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</si>
  <si>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</si>
  <si>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</si>
  <si>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</si>
  <si>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</si>
  <si>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</si>
  <si>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</si>
  <si>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</si>
  <si>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</si>
  <si>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</si>
  <si>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</si>
  <si>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</si>
  <si>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</si>
  <si>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</si>
  <si>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</si>
  <si>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</si>
  <si>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</si>
  <si>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</si>
  <si>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</si>
  <si>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</si>
  <si>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</si>
  <si>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</si>
  <si>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</si>
  <si>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</si>
  <si>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</si>
  <si>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</si>
  <si>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</si>
  <si>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</si>
  <si>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</si>
  <si>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</si>
  <si>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</si>
  <si>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</si>
  <si>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</si>
  <si>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</si>
  <si>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</si>
  <si>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</si>
  <si>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</si>
  <si>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</si>
  <si>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</si>
  <si>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</si>
  <si>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</si>
  <si>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</si>
  <si>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</si>
  <si>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</si>
  <si>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</si>
  <si>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</si>
  <si>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</si>
  <si>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</si>
  <si>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</si>
  <si>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</si>
  <si>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</si>
  <si>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</si>
  <si>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</si>
  <si>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</si>
  <si>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</si>
  <si>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</si>
  <si>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</si>
  <si>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</si>
  <si>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</si>
  <si>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</si>
  <si>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</si>
  <si>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</si>
  <si>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</si>
  <si>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</si>
  <si>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</si>
  <si>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</si>
  <si>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</si>
  <si>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</si>
  <si>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</si>
  <si>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</si>
  <si>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</si>
  <si>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</si>
  <si>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</si>
  <si>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</si>
  <si>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</si>
  <si>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</si>
  <si>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</si>
  <si>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</si>
  <si>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</si>
  <si>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</si>
  <si>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</si>
  <si>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</si>
  <si>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</si>
  <si>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</si>
  <si>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</si>
  <si>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</si>
  <si>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</si>
  <si>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</si>
  <si>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</si>
  <si>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</si>
  <si>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</si>
  <si>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</si>
  <si>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</si>
  <si>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</si>
  <si>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</si>
  <si>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</si>
  <si>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</si>
  <si>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</si>
  <si>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</si>
  <si>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</si>
  <si>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</si>
  <si>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</si>
  <si>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</si>
  <si>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</si>
  <si>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</si>
  <si>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</si>
  <si>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</si>
  <si>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</si>
  <si>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</si>
  <si>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</si>
  <si>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</si>
  <si>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</si>
  <si>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</si>
  <si>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</si>
  <si>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</si>
  <si>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</si>
  <si>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</si>
  <si>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</si>
  <si>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</si>
  <si>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</si>
  <si>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</si>
  <si>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</si>
  <si>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</si>
  <si>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</si>
  <si>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</si>
  <si>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</si>
  <si>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</si>
  <si>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</si>
  <si>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</si>
  <si>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</si>
  <si>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</si>
  <si>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</si>
  <si>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</si>
  <si>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</si>
  <si>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</si>
  <si>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</si>
  <si>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</si>
  <si>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</si>
  <si>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</si>
  <si>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</si>
  <si>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</si>
  <si>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</si>
  <si>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</si>
  <si>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</si>
  <si>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</si>
  <si>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</si>
  <si>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</si>
  <si>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</si>
  <si>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</si>
  <si>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</si>
  <si>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</si>
  <si>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</si>
  <si>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</si>
  <si>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</si>
  <si>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</si>
  <si>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</si>
  <si>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</si>
  <si>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</si>
  <si>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</si>
  <si>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</si>
  <si>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</si>
  <si>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</si>
  <si>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</si>
  <si>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</si>
  <si>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</si>
  <si>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</si>
  <si>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</si>
  <si>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</si>
  <si>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</si>
  <si>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</si>
  <si>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</si>
  <si>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</si>
  <si>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</si>
  <si>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</si>
  <si>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</si>
  <si>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</si>
  <si>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</si>
  <si>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</si>
  <si>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</si>
  <si>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</si>
  <si>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</si>
  <si>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</si>
  <si>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</si>
  <si>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</si>
  <si>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</si>
  <si>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</si>
  <si>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</si>
  <si>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</si>
  <si>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</si>
  <si>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</si>
  <si>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</si>
  <si>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</si>
  <si>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</si>
  <si>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</si>
  <si>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</si>
  <si>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</si>
  <si>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</si>
  <si>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</si>
  <si>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</si>
  <si>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</si>
  <si>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</si>
  <si>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</si>
  <si>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</si>
  <si>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</si>
  <si>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</si>
  <si>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</si>
  <si>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</si>
  <si>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</si>
  <si>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</si>
  <si>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</si>
  <si>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</si>
  <si>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</si>
  <si>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</si>
  <si>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</si>
  <si>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</si>
  <si>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</si>
  <si>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</si>
  <si>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</si>
  <si>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</si>
  <si>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</si>
  <si>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</si>
  <si>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</si>
  <si>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</si>
  <si>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</si>
  <si>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</si>
  <si>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</si>
  <si>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</si>
  <si>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</si>
  <si>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</si>
  <si>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</si>
  <si>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</si>
  <si>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</si>
  <si>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</si>
  <si>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</si>
  <si>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</si>
  <si>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</si>
  <si>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</si>
  <si>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</si>
  <si>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</si>
  <si>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</si>
  <si>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</si>
  <si>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</si>
  <si>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</si>
  <si>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</si>
  <si>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</si>
  <si>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</si>
  <si>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</si>
  <si>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</si>
  <si>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</si>
  <si>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</si>
  <si>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</si>
  <si>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</si>
  <si>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</si>
  <si>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</si>
  <si>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</si>
  <si>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</si>
  <si>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</si>
  <si>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</si>
  <si>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</si>
  <si>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</si>
  <si>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</si>
  <si>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</si>
  <si>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</si>
  <si>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</si>
  <si>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</si>
  <si>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</si>
  <si>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</si>
  <si>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</si>
  <si>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</si>
  <si>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</si>
  <si>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</si>
  <si>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</si>
  <si>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</si>
  <si>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</si>
  <si>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</si>
  <si>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</si>
  <si>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</si>
  <si>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</si>
  <si>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</si>
  <si>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</si>
  <si>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</si>
  <si>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</si>
  <si>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</si>
  <si>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</si>
  <si>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</si>
  <si>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</si>
  <si>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</si>
  <si>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</si>
  <si>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</si>
  <si>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</si>
  <si>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</si>
  <si>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</si>
  <si>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</si>
  <si>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</si>
  <si>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</si>
  <si>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</si>
  <si>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</si>
  <si>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</si>
  <si>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</si>
  <si>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</si>
  <si>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</si>
  <si>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</si>
  <si>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</si>
  <si>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</si>
  <si>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</si>
  <si>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</si>
  <si>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</si>
  <si>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</si>
  <si>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</si>
  <si>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</si>
  <si>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</si>
  <si>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</si>
  <si>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</si>
  <si>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</si>
  <si>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</si>
  <si>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</si>
  <si>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</si>
  <si>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</si>
  <si>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</si>
  <si>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</si>
  <si>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</si>
  <si>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</si>
  <si>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</si>
  <si>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</si>
  <si>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</si>
  <si>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</si>
  <si>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</si>
  <si>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</si>
  <si>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</si>
  <si>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</si>
  <si>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</si>
  <si>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</si>
  <si>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</si>
  <si>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</si>
  <si>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</si>
  <si>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</si>
  <si>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</si>
  <si>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</si>
  <si>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</si>
  <si>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</si>
  <si>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</si>
  <si>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</si>
  <si>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</si>
  <si>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</si>
  <si>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</si>
  <si>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</si>
  <si>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</si>
  <si>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</si>
  <si>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</si>
  <si>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</si>
  <si>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</si>
  <si>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</si>
  <si>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</si>
  <si>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</si>
  <si>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</si>
  <si>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</si>
  <si>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</si>
  <si>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</si>
  <si>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</si>
  <si>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</si>
  <si>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</si>
  <si>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</si>
  <si>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</si>
  <si>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</si>
  <si>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</si>
  <si>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</si>
  <si>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</si>
  <si>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</si>
  <si>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</si>
  <si>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</si>
  <si>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</si>
  <si>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</si>
  <si>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</si>
  <si>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</si>
  <si>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</si>
  <si>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</si>
  <si>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</si>
  <si>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</si>
  <si>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</si>
  <si>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</si>
  <si>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</si>
  <si>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</si>
  <si>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</si>
  <si>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</si>
  <si>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</si>
  <si>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</si>
  <si>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</si>
  <si>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</si>
  <si>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</si>
  <si>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</si>
  <si>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</si>
  <si>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</si>
  <si>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</si>
  <si>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</si>
  <si>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</si>
  <si>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</si>
  <si>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</si>
  <si>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</si>
  <si>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</si>
  <si>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</si>
  <si>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</si>
  <si>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</si>
  <si>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</si>
  <si>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</si>
  <si>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</si>
  <si>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</si>
  <si>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</si>
  <si>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</si>
  <si>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</si>
  <si>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</si>
  <si>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</si>
  <si>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</si>
  <si>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</si>
  <si>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</si>
  <si>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</si>
  <si>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</si>
  <si>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</si>
  <si>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</si>
  <si>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</si>
  <si>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</si>
  <si>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</si>
  <si>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</si>
  <si>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</si>
  <si>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</si>
  <si>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</si>
  <si>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</si>
  <si>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</si>
  <si>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</si>
  <si>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</si>
  <si>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</si>
  <si>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</si>
  <si>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</si>
  <si>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</si>
  <si>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</si>
  <si>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</si>
  <si>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</si>
  <si>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</si>
  <si>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</si>
  <si>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</si>
  <si>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</si>
  <si>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</si>
  <si>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</si>
  <si>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</si>
  <si>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</si>
  <si>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</si>
  <si>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</si>
  <si>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</si>
  <si>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</si>
  <si>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</si>
  <si>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</si>
  <si>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</si>
  <si>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</si>
  <si>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</si>
  <si>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</si>
  <si>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</si>
  <si>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</si>
  <si>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</si>
  <si>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</si>
  <si>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</si>
  <si>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</si>
  <si>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</si>
  <si>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</si>
  <si>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</si>
  <si>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</si>
  <si>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</si>
  <si>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</si>
  <si>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</si>
  <si>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</si>
  <si>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</si>
  <si>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</si>
  <si>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</si>
  <si>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</si>
  <si>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</si>
  <si>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</si>
  <si>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</si>
  <si>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</si>
  <si>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</si>
  <si>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</si>
  <si>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</si>
  <si>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</si>
  <si>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</si>
  <si>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</si>
  <si>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</si>
  <si>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</si>
  <si>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</si>
  <si>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</si>
  <si>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</si>
  <si>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</si>
  <si>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</si>
  <si>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</si>
  <si>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</si>
  <si>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</si>
  <si>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</si>
  <si>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</si>
  <si>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</si>
  <si>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</si>
  <si>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</si>
  <si>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</si>
  <si>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</si>
  <si>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</si>
  <si>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</si>
  <si>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</si>
  <si>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</si>
  <si>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</si>
  <si>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</si>
  <si>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</si>
  <si>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</si>
  <si>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</si>
  <si>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</si>
  <si>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</si>
  <si>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</si>
  <si>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</si>
  <si>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</si>
  <si>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</si>
  <si>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</si>
  <si>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</si>
  <si>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</si>
  <si>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</si>
  <si>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</si>
  <si>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</si>
  <si>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</si>
  <si>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</si>
  <si>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</si>
  <si>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</si>
  <si>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</si>
  <si>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</si>
  <si>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</si>
  <si>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</si>
  <si>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</si>
  <si>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</si>
  <si>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</si>
  <si>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</si>
  <si>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</si>
  <si>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</si>
  <si>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</si>
  <si>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</si>
  <si>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</si>
  <si>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</si>
  <si>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</si>
  <si>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</si>
  <si>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</si>
  <si>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</si>
  <si>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</si>
  <si>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</si>
  <si>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</si>
  <si>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</si>
  <si>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</si>
  <si>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</si>
  <si>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</si>
  <si>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</si>
  <si>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</si>
  <si>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</si>
  <si>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</si>
  <si>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</si>
  <si>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</si>
  <si>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</si>
  <si>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</si>
  <si>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</si>
  <si>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</si>
  <si>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</si>
  <si>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</si>
  <si>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</si>
  <si>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</si>
  <si>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</si>
  <si>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</si>
  <si>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</si>
  <si>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</si>
  <si>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</si>
  <si>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</si>
  <si>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</si>
  <si>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</si>
  <si>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</si>
  <si>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</si>
  <si>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</si>
  <si>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</si>
  <si>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</si>
  <si>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</si>
  <si>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</si>
  <si>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</si>
  <si>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</si>
  <si>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</si>
  <si>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</si>
  <si>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</si>
  <si>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</si>
  <si>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</si>
  <si>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</si>
  <si>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</si>
  <si>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</si>
  <si>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</si>
  <si>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</si>
  <si>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</si>
  <si>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</si>
  <si>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</si>
  <si>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</si>
  <si>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</si>
  <si>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</si>
  <si>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</si>
  <si>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</si>
  <si>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</si>
  <si>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</si>
  <si>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</si>
  <si>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</si>
  <si>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</si>
  <si>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</si>
  <si>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</si>
  <si>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</si>
  <si>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</si>
  <si>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</si>
  <si>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</si>
  <si>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</si>
  <si>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</si>
  <si>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</si>
  <si>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</si>
  <si>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</si>
  <si>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</si>
  <si>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</si>
  <si>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</si>
  <si>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</si>
  <si>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</si>
  <si>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</si>
  <si>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</si>
  <si>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</si>
  <si>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</si>
  <si>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</si>
  <si>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</si>
  <si>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</si>
  <si>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</si>
  <si>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</si>
  <si>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</si>
  <si>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</si>
  <si>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</si>
  <si>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</si>
  <si>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</si>
  <si>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</si>
  <si>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</si>
  <si>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</si>
  <si>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</si>
  <si>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</si>
  <si>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</si>
  <si>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</si>
  <si>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</si>
  <si>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</si>
  <si>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</si>
  <si>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</si>
  <si>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</si>
  <si>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</si>
  <si>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</si>
  <si>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</si>
  <si>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</si>
  <si>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</si>
  <si>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</si>
  <si>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</si>
  <si>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</si>
  <si>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</si>
  <si>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</si>
  <si>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</si>
  <si>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</si>
  <si>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</si>
  <si>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</si>
  <si>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</si>
  <si>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</si>
  <si>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</si>
  <si>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</si>
  <si>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</si>
  <si>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</si>
  <si>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</si>
  <si>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</si>
  <si>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</si>
  <si>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</si>
  <si>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</si>
  <si>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</si>
  <si>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</si>
  <si>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</si>
  <si>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</si>
  <si>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</si>
  <si>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</si>
  <si>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</si>
  <si>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</si>
  <si>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</si>
  <si>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</si>
  <si>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</si>
  <si>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</si>
  <si>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</si>
  <si>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</si>
  <si>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</si>
  <si>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</si>
  <si>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</si>
  <si>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</si>
  <si>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</si>
  <si>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</si>
  <si>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</si>
  <si>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</si>
  <si>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</si>
  <si>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</si>
  <si>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</si>
  <si>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</si>
  <si>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</si>
  <si>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</si>
  <si>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</si>
  <si>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</si>
  <si>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</si>
  <si>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</si>
  <si>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</si>
  <si>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</si>
  <si>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</si>
  <si>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</si>
  <si>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</si>
  <si>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</si>
  <si>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</si>
  <si>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</si>
  <si>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</si>
  <si>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</si>
  <si>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</si>
  <si>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</si>
  <si>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</si>
  <si>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</si>
  <si>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</si>
  <si>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</si>
  <si>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</si>
  <si>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</si>
  <si>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</si>
  <si>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</si>
  <si>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</si>
  <si>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</si>
  <si>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</si>
  <si>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</si>
  <si>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</si>
  <si>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</si>
  <si>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</si>
  <si>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</si>
  <si>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</si>
  <si>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</si>
  <si>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</si>
  <si>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</si>
  <si>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</si>
  <si>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</si>
  <si>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</si>
  <si>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</si>
  <si>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</si>
  <si>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</si>
  <si>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</si>
  <si>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</si>
  <si>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</si>
  <si>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</si>
  <si>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</si>
  <si>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</si>
  <si>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</si>
  <si>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</si>
  <si>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</si>
  <si>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</si>
  <si>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</si>
  <si>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</si>
  <si>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</si>
  <si>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</si>
  <si>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</si>
  <si>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</si>
  <si>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</si>
  <si>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</si>
  <si>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</si>
  <si>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</si>
  <si>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</si>
  <si>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</si>
  <si>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</si>
  <si>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</si>
  <si>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</si>
  <si>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</si>
  <si>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</si>
  <si>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</si>
  <si>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</si>
  <si>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</si>
  <si>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</si>
  <si>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</si>
  <si>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</si>
  <si>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</si>
  <si>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</si>
  <si>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</si>
  <si>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</si>
  <si>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</si>
  <si>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</si>
  <si>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</si>
  <si>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</si>
  <si>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</si>
  <si>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</si>
  <si>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</si>
  <si>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</si>
  <si>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</si>
  <si>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</si>
  <si>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</si>
  <si>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</si>
  <si>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</si>
  <si>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</si>
  <si>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</si>
  <si>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</si>
  <si>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</si>
  <si>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</si>
  <si>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</si>
  <si>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</si>
  <si>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</si>
  <si>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</si>
  <si>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</si>
  <si>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</si>
  <si>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</si>
  <si>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</si>
  <si>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</si>
  <si>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</si>
  <si>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</si>
  <si>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</si>
  <si>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</si>
  <si>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</si>
  <si>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</si>
  <si>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</si>
  <si>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</si>
  <si>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</si>
  <si>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</si>
  <si>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</si>
  <si>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</si>
  <si>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</si>
  <si>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</si>
  <si>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</si>
  <si>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</si>
  <si>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</si>
  <si>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</si>
  <si>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</si>
  <si>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</si>
  <si>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</si>
  <si>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</si>
  <si>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</si>
  <si>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</si>
  <si>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</si>
  <si>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</si>
  <si>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</si>
  <si>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</si>
  <si>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</si>
  <si>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</si>
  <si>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</si>
  <si>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</si>
  <si>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</si>
  <si>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</si>
  <si>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</si>
  <si>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</si>
  <si>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</si>
  <si>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</si>
  <si>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</si>
  <si>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</si>
  <si>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</si>
  <si>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</si>
  <si>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</si>
  <si>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</si>
  <si>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</si>
  <si>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</si>
  <si>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</si>
  <si>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</si>
  <si>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</si>
  <si>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</si>
  <si>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</si>
  <si>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</si>
  <si>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</si>
  <si>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</si>
  <si>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</si>
  <si>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</si>
  <si>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</si>
  <si>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</si>
  <si>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</si>
  <si>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</si>
  <si>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</si>
  <si>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</si>
  <si>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</si>
  <si>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</si>
  <si>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</si>
  <si>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</si>
  <si>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</si>
  <si>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</si>
  <si>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</si>
  <si>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</si>
  <si>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</si>
  <si>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</si>
  <si>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</si>
  <si>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</si>
  <si>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</si>
  <si>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</si>
  <si>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</si>
  <si>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</si>
  <si>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</si>
  <si>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</si>
  <si>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</si>
  <si>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</si>
  <si>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</si>
  <si>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</si>
  <si>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</si>
  <si>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</si>
  <si>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</si>
  <si>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</si>
  <si>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</si>
  <si>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</si>
  <si>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</si>
  <si>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</si>
  <si>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</si>
  <si>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</si>
  <si>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</si>
  <si>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</si>
  <si>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</si>
  <si>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</si>
  <si>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</si>
  <si>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</si>
  <si>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</si>
  <si>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</si>
  <si>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</si>
  <si>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</si>
  <si>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</si>
  <si>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</si>
  <si>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</si>
  <si>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</si>
  <si>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</si>
  <si>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</si>
  <si>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</si>
  <si>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</si>
  <si>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</si>
  <si>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</si>
  <si>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</si>
  <si>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</si>
  <si>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</si>
  <si>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</si>
  <si>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</si>
  <si>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</si>
  <si>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</si>
  <si>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</si>
  <si>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</si>
  <si>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</si>
  <si>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</si>
  <si>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</si>
  <si>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</si>
  <si>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</si>
  <si>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</si>
  <si>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</si>
  <si>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</si>
  <si>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</si>
  <si>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</si>
  <si>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</si>
  <si>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</si>
  <si>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</si>
  <si>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</si>
  <si>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</si>
  <si>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</si>
  <si>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</si>
  <si>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</si>
  <si>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</si>
  <si>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</si>
  <si>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</si>
  <si>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</si>
  <si>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</si>
  <si>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</si>
  <si>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</si>
  <si>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</si>
  <si>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</si>
  <si>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</si>
  <si>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</si>
  <si>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</si>
  <si>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</si>
  <si>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</si>
  <si>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</si>
  <si>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</si>
  <si>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</si>
  <si>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</si>
  <si>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</si>
  <si>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</si>
  <si>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</si>
  <si>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</si>
  <si>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</si>
  <si>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</si>
  <si>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</si>
  <si>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</si>
  <si>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</si>
  <si>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</si>
  <si>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</si>
  <si>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</si>
  <si>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</si>
  <si>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</si>
  <si>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</si>
  <si>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</si>
  <si>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</si>
  <si>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</si>
  <si>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</si>
  <si>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</si>
  <si>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</si>
  <si>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</si>
  <si>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</si>
  <si>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</si>
  <si>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</si>
  <si>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</si>
  <si>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</si>
  <si>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</si>
  <si>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</si>
  <si>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</si>
  <si>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</si>
  <si>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</si>
  <si>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</si>
  <si>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</si>
  <si>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</si>
  <si>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</si>
  <si>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</si>
  <si>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</si>
  <si>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</si>
  <si>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</si>
  <si>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</si>
  <si>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</si>
  <si>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</si>
  <si>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</si>
  <si>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</si>
  <si>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</si>
  <si>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</si>
  <si>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</si>
  <si>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</si>
  <si>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</si>
  <si>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</si>
  <si>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</si>
  <si>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</si>
  <si>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</si>
  <si>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</si>
  <si>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</si>
  <si>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</si>
  <si>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</si>
  <si>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</si>
  <si>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</si>
  <si>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</si>
  <si>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</si>
  <si>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</si>
  <si>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</si>
  <si>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</si>
  <si>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</si>
  <si>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</si>
  <si>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</si>
  <si>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</si>
  <si>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</si>
  <si>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</si>
  <si>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</si>
  <si>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</si>
  <si>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</si>
  <si>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</si>
  <si>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</si>
  <si>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</si>
  <si>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</si>
  <si>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</si>
  <si>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</si>
  <si>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</si>
  <si>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</si>
  <si>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</si>
  <si>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</si>
  <si>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</si>
  <si>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</si>
  <si>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</si>
  <si>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</si>
  <si>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</si>
  <si>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</si>
  <si>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</si>
  <si>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</si>
  <si>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</si>
  <si>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</si>
  <si>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</si>
  <si>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</si>
  <si>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</si>
  <si>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</si>
  <si>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</si>
  <si>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</si>
  <si>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</si>
  <si>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</si>
  <si>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</si>
  <si>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</si>
  <si>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</si>
  <si>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</si>
  <si>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</si>
  <si>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</si>
  <si>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</si>
  <si>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</si>
  <si>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</si>
  <si>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</si>
  <si>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</si>
  <si>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</si>
  <si>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</si>
  <si>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</si>
  <si>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</si>
  <si>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</si>
  <si>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</si>
  <si>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</si>
  <si>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</si>
  <si>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</si>
  <si>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</si>
  <si>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</si>
  <si>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</si>
  <si>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</si>
  <si>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</si>
  <si>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</si>
  <si>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</si>
  <si>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</si>
  <si>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</si>
  <si>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</si>
  <si>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</si>
  <si>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</si>
  <si>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</si>
  <si>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</si>
  <si>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</si>
  <si>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</si>
  <si>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</si>
  <si>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</si>
  <si>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</si>
  <si>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</si>
  <si>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</si>
  <si>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</si>
  <si>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</si>
  <si>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</si>
  <si>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</si>
  <si>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</si>
  <si>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</si>
  <si>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</si>
  <si>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</si>
  <si>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</si>
  <si>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</si>
  <si>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</si>
  <si>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</si>
  <si>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</si>
  <si>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</si>
  <si>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</si>
  <si>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</si>
  <si>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</si>
  <si>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</si>
  <si>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</si>
  <si>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</si>
  <si>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</si>
  <si>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</si>
  <si>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</si>
  <si>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</si>
  <si>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</si>
  <si>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</si>
  <si>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</si>
  <si>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</si>
  <si>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</si>
  <si>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</si>
  <si>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</si>
  <si>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</si>
  <si>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</si>
  <si>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</si>
  <si>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</si>
  <si>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</si>
  <si>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</si>
  <si>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</si>
  <si>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</si>
  <si>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</si>
  <si>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</si>
  <si>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</si>
  <si>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</si>
  <si>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</si>
  <si>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</si>
  <si>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</si>
  <si>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</si>
  <si>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</si>
  <si>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</si>
  <si>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</si>
  <si>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</si>
  <si>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</si>
  <si>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</si>
  <si>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</si>
  <si>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</si>
  <si>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</si>
  <si>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</si>
  <si>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</si>
  <si>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</si>
  <si>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</si>
  <si>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</si>
  <si>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</si>
  <si>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</si>
  <si>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</si>
  <si>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</si>
  <si>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</si>
  <si>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</si>
  <si>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</si>
  <si>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</si>
  <si>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</si>
  <si>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</si>
  <si>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</si>
  <si>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</si>
  <si>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</si>
  <si>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</si>
  <si>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</si>
  <si>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</si>
  <si>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</si>
  <si>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</si>
  <si>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</si>
  <si>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</si>
  <si>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</si>
  <si>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</si>
  <si>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</si>
  <si>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</si>
  <si>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</si>
  <si>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</si>
  <si>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</si>
  <si>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</si>
  <si>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</si>
  <si>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</si>
  <si>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</si>
  <si>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</si>
  <si>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</si>
  <si>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</si>
  <si>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</si>
  <si>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</si>
  <si>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</si>
  <si>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</si>
  <si>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</si>
  <si>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</si>
  <si>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</si>
  <si>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</si>
  <si>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</si>
  <si>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</si>
  <si>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</si>
  <si>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</si>
  <si>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</si>
  <si>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</si>
  <si>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</si>
  <si>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</si>
  <si>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</si>
  <si>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</si>
  <si>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</si>
  <si>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</si>
  <si>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</si>
  <si>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</si>
  <si>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</si>
  <si>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</si>
  <si>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</si>
  <si>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</si>
  <si>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</si>
  <si>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</si>
  <si>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</si>
  <si>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</si>
  <si>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</si>
  <si>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</si>
  <si>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</si>
  <si>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</si>
  <si>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</si>
  <si>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</si>
  <si>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</si>
  <si>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</si>
  <si>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</si>
  <si>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</si>
  <si>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</si>
  <si>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</si>
  <si>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</si>
  <si>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</si>
  <si>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</si>
  <si>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</si>
  <si>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</si>
  <si>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</si>
  <si>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</si>
  <si>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</si>
  <si>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</si>
  <si>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</si>
  <si>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</si>
  <si>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</si>
  <si>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</si>
  <si>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</si>
  <si>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</si>
  <si>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</si>
  <si>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</si>
  <si>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</si>
  <si>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</si>
  <si>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</si>
  <si>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</si>
  <si>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</si>
  <si>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</si>
  <si>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</si>
  <si>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</si>
  <si>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</si>
  <si>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</si>
  <si>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</si>
  <si>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</si>
  <si>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</si>
  <si>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</si>
  <si>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</si>
  <si>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</si>
  <si>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</si>
  <si>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</si>
  <si>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</si>
  <si>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</si>
  <si>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</si>
  <si>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</si>
  <si>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</si>
  <si>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</si>
  <si>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</si>
  <si>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</si>
  <si>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</si>
  <si>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</si>
  <si>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</si>
  <si>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</si>
  <si>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</si>
  <si>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</si>
  <si>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</si>
  <si>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</si>
  <si>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</si>
  <si>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</si>
  <si>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</si>
  <si>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</si>
  <si>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</si>
  <si>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</si>
  <si>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</si>
  <si>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</si>
  <si>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</si>
  <si>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</si>
  <si>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</si>
  <si>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</si>
  <si>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</si>
  <si>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</si>
  <si>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</si>
  <si>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</si>
  <si>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</si>
  <si>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</si>
  <si>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</si>
  <si>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</si>
  <si>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</si>
  <si>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</si>
  <si>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</si>
  <si>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</si>
  <si>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</si>
  <si>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</si>
  <si>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</si>
  <si>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</si>
  <si>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</si>
  <si>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</si>
  <si>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</si>
  <si>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</si>
  <si>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</si>
  <si>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</si>
  <si>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</si>
  <si>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</si>
  <si>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</si>
  <si>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</si>
  <si>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</si>
  <si>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</si>
  <si>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</si>
  <si>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</si>
  <si>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</si>
  <si>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</si>
  <si>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</si>
  <si>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</si>
  <si>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</si>
  <si>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</si>
  <si>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</si>
  <si>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</si>
  <si>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</si>
  <si>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</si>
  <si>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</si>
  <si>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</si>
  <si>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</si>
  <si>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</si>
  <si>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</si>
  <si>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</si>
  <si>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</si>
  <si>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</si>
  <si>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</si>
  <si>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</si>
  <si>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</si>
  <si>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</si>
  <si>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</si>
  <si>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</si>
  <si>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</si>
  <si>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</si>
  <si>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</si>
  <si>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</si>
  <si>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</si>
  <si>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</si>
  <si>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</si>
  <si>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</si>
  <si>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</si>
  <si>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</si>
  <si>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</si>
  <si>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</si>
  <si>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</si>
  <si>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</si>
  <si>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</si>
  <si>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</si>
  <si>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</si>
  <si>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</si>
  <si>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</si>
  <si>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</si>
  <si>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</si>
  <si>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</si>
  <si>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</si>
  <si>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</si>
  <si>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</si>
  <si>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</si>
  <si>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</si>
  <si>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</si>
  <si>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</si>
  <si>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</si>
  <si>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</si>
  <si>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</si>
  <si>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</si>
  <si>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</si>
  <si>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</si>
  <si>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</si>
  <si>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</si>
  <si>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</si>
  <si>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</si>
  <si>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</si>
  <si>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</si>
  <si>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</si>
  <si>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</si>
  <si>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</si>
  <si>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</si>
  <si>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</si>
  <si>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</si>
  <si>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</si>
  <si>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</si>
  <si>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</si>
  <si>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</si>
  <si>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</si>
  <si>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</si>
  <si>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</si>
  <si>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</si>
  <si>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</si>
  <si>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</si>
  <si>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</si>
  <si>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</si>
  <si>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</si>
  <si>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</si>
  <si>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</si>
  <si>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</si>
  <si>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</si>
  <si>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</si>
  <si>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</si>
  <si>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</si>
  <si>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</si>
  <si>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</si>
  <si>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</si>
  <si>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</si>
  <si>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</si>
  <si>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</si>
  <si>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</si>
  <si>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</si>
  <si>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</si>
  <si>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</si>
  <si>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</si>
  <si>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</si>
  <si>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</si>
  <si>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</si>
  <si>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</si>
  <si>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</si>
  <si>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</si>
  <si>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</si>
  <si>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</si>
  <si>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</si>
  <si>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</si>
  <si>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</si>
  <si>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</si>
  <si>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</si>
  <si>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</si>
  <si>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</si>
  <si>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</si>
  <si>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</si>
  <si>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</si>
  <si>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</si>
  <si>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</si>
  <si>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</si>
  <si>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</si>
  <si>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</si>
  <si>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</si>
  <si>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</si>
  <si>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</si>
  <si>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</si>
  <si>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</si>
  <si>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</si>
  <si>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</si>
  <si>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</si>
  <si>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</si>
  <si>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</si>
  <si>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</si>
  <si>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</si>
  <si>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</si>
  <si>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</si>
  <si>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</si>
  <si>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</si>
  <si>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</si>
  <si>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</si>
  <si>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</si>
  <si>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</si>
  <si>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</si>
  <si>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</si>
  <si>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</si>
  <si>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</si>
  <si>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</si>
  <si>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</si>
  <si>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</si>
  <si>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</si>
  <si>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</si>
  <si>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</si>
  <si>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</si>
  <si>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</si>
  <si>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</si>
  <si>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</si>
  <si>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</si>
  <si>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</si>
  <si>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</si>
  <si>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</si>
  <si>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</si>
  <si>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</si>
  <si>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</si>
  <si>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</si>
  <si>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</si>
  <si>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</si>
  <si>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</si>
  <si>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</si>
  <si>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</si>
  <si>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</si>
  <si>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</si>
  <si>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</si>
  <si>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</si>
  <si>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</si>
  <si>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</si>
  <si>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</si>
  <si>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</si>
  <si>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</si>
  <si>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</si>
  <si>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</si>
  <si>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</si>
  <si>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</si>
  <si>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</si>
  <si>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</si>
  <si>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</si>
  <si>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</si>
  <si>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</si>
  <si>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</si>
  <si>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</si>
  <si>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</si>
  <si>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</si>
  <si>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</si>
  <si>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</si>
  <si>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</si>
  <si>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</si>
  <si>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</si>
  <si>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</si>
  <si>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</si>
  <si>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</si>
  <si>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</si>
  <si>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</si>
  <si>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</si>
  <si>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</si>
  <si>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</si>
  <si>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</si>
  <si>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</si>
  <si>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</si>
  <si>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</si>
  <si>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</si>
  <si>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</si>
  <si>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</si>
  <si>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</si>
  <si>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</si>
  <si>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</si>
  <si>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</si>
  <si>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</si>
  <si>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</si>
  <si>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</si>
  <si>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</si>
  <si>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</si>
  <si>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</si>
  <si>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</si>
  <si>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</si>
  <si>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</si>
  <si>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</si>
  <si>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</si>
  <si>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</si>
  <si>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</si>
  <si>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</si>
  <si>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</si>
  <si>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</si>
  <si>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</si>
  <si>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</si>
  <si>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</si>
  <si>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</si>
  <si>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</si>
  <si>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</si>
  <si>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</si>
  <si>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</si>
  <si>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</si>
  <si>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</si>
  <si>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</si>
  <si>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</si>
  <si>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</si>
  <si>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</si>
  <si>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</si>
  <si>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</si>
  <si>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</si>
  <si>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</si>
  <si>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</si>
  <si>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</si>
  <si>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</si>
  <si>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</si>
  <si>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</si>
  <si>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</si>
  <si>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</si>
  <si>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</si>
  <si>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</si>
  <si>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</si>
  <si>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</si>
  <si>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</si>
  <si>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</si>
  <si>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</si>
  <si>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</si>
  <si>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</si>
  <si>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</si>
  <si>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</si>
  <si>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</si>
  <si>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</si>
  <si>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</si>
  <si>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</si>
  <si>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</si>
  <si>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</si>
  <si>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</si>
  <si>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</si>
  <si>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</si>
  <si>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</si>
  <si>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</si>
  <si>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</si>
  <si>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</si>
  <si>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</si>
  <si>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</si>
  <si>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</si>
  <si>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</si>
  <si>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</si>
  <si>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</si>
  <si>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</si>
  <si>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</si>
  <si>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</si>
  <si>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</si>
  <si>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</si>
  <si>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</si>
  <si>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</si>
  <si>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</si>
  <si>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</si>
  <si>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</si>
  <si>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</si>
  <si>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</si>
  <si>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</si>
  <si>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</si>
  <si>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</si>
  <si>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</si>
  <si>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</si>
  <si>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</si>
  <si>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</si>
  <si>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</si>
  <si>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</si>
  <si>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</si>
  <si>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</si>
  <si>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</si>
  <si>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</si>
  <si>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</si>
  <si>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</si>
  <si>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</si>
  <si>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</si>
  <si>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</si>
  <si>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</si>
  <si>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</si>
  <si>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</si>
  <si>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</si>
  <si>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</si>
  <si>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</si>
  <si>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</si>
  <si>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</si>
  <si>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</si>
  <si>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</si>
  <si>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</si>
  <si>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</si>
  <si>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</si>
  <si>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</si>
  <si>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</si>
  <si>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</si>
  <si>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</si>
  <si>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</si>
  <si>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</si>
  <si>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</si>
  <si>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</si>
  <si>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</si>
  <si>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</si>
  <si>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</si>
  <si>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</si>
  <si>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</si>
  <si>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</si>
  <si>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</si>
  <si>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</si>
  <si>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</si>
  <si>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</si>
  <si>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</si>
  <si>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</si>
  <si>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</si>
  <si>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</si>
  <si>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</si>
  <si>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</si>
  <si>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</si>
  <si>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</si>
  <si>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</si>
  <si>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</si>
  <si>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</si>
  <si>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</si>
  <si>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</si>
  <si>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</si>
  <si>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</si>
  <si>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</si>
  <si>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</si>
  <si>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</si>
  <si>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</si>
  <si>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</si>
  <si>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</si>
  <si>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</si>
  <si>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</si>
  <si>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</si>
  <si>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</si>
  <si>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</si>
  <si>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</si>
  <si>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</si>
  <si>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</si>
  <si>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</si>
  <si>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</si>
  <si>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</si>
  <si>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</si>
  <si>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</si>
  <si>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</si>
  <si>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</si>
  <si>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</si>
  <si>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</si>
  <si>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</si>
  <si>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</si>
  <si>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</si>
  <si>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</si>
  <si>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</si>
  <si>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</si>
  <si>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</si>
  <si>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</si>
  <si>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</si>
  <si>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</si>
  <si>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</si>
  <si>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</si>
  <si>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</si>
  <si>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</si>
  <si>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</si>
  <si>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</si>
  <si>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</si>
  <si>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</si>
  <si>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</si>
  <si>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</si>
  <si>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</si>
  <si>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</si>
  <si>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</si>
  <si>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</si>
  <si>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</si>
  <si>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</si>
  <si>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</si>
  <si>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</si>
  <si>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</si>
  <si>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</si>
  <si>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</si>
  <si>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</si>
  <si>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</si>
  <si>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</si>
  <si>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</si>
  <si>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</si>
  <si>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</si>
  <si>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</si>
  <si>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</si>
  <si>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</si>
  <si>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</si>
  <si>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</si>
  <si>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</si>
  <si>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</si>
  <si>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</si>
  <si>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</si>
  <si>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</si>
  <si>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</si>
  <si>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</si>
  <si>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</si>
  <si>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</si>
  <si>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</si>
  <si>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</si>
  <si>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</si>
  <si>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</si>
  <si>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</si>
  <si>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</si>
  <si>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</si>
  <si>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</si>
  <si>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</si>
  <si>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</si>
  <si>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</si>
  <si>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</si>
  <si>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</si>
  <si>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</si>
  <si>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</si>
  <si>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</si>
  <si>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</si>
  <si>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</si>
  <si>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</si>
  <si>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</si>
  <si>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</si>
  <si>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</si>
  <si>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</si>
  <si>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</si>
  <si>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</si>
  <si>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</si>
  <si>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</si>
  <si>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</si>
  <si>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</si>
  <si>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</si>
  <si>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</si>
  <si>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</si>
  <si>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</si>
  <si>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</si>
  <si>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</si>
  <si>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</si>
  <si>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</si>
  <si>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</si>
  <si>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</si>
  <si>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</si>
  <si>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</si>
  <si>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</si>
  <si>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</si>
  <si>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</si>
  <si>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</si>
  <si>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</si>
  <si>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</si>
  <si>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</si>
  <si>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</si>
  <si>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</si>
  <si>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</si>
  <si>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</si>
  <si>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</si>
  <si>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</si>
  <si>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</si>
  <si>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</si>
  <si>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</si>
  <si>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</si>
  <si>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</si>
  <si>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</si>
  <si>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</si>
  <si>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</si>
  <si>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</si>
  <si>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</si>
  <si>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</si>
  <si>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</si>
  <si>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</si>
  <si>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</si>
  <si>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</si>
  <si>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</si>
  <si>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</si>
  <si>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</si>
  <si>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</si>
  <si>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</si>
  <si>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</si>
  <si>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</si>
  <si>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</si>
  <si>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</si>
  <si>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</si>
  <si>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</si>
  <si>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</si>
  <si>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</si>
  <si>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</si>
  <si>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</si>
  <si>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</si>
  <si>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</si>
  <si>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</si>
  <si>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</si>
  <si>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</si>
  <si>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</si>
  <si>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</si>
  <si>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</si>
  <si>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</si>
  <si>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</si>
  <si>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</si>
  <si>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</si>
  <si>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</si>
  <si>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</si>
  <si>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</si>
  <si>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</si>
  <si>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</si>
  <si>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</si>
  <si>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</si>
  <si>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</si>
  <si>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</si>
  <si>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</si>
  <si>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</si>
  <si>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</si>
  <si>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</si>
  <si>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</si>
  <si>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</si>
  <si>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</si>
  <si>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</si>
  <si>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</si>
  <si>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</si>
  <si>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</si>
  <si>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</si>
  <si>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</si>
  <si>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</si>
  <si>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</si>
  <si>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</si>
  <si>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</si>
  <si>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</si>
  <si>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</si>
  <si>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</si>
  <si>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</si>
  <si>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</si>
  <si>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</si>
  <si>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</si>
  <si>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</si>
  <si>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</si>
  <si>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</si>
  <si>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</si>
  <si>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</si>
  <si>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</si>
  <si>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</si>
  <si>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</si>
  <si>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</si>
  <si>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</si>
  <si>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</si>
  <si>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</si>
  <si>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</si>
  <si>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</si>
  <si>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</si>
  <si>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</si>
  <si>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</si>
  <si>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</si>
  <si>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</si>
  <si>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</si>
  <si>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</si>
  <si>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</si>
  <si>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</si>
  <si>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</si>
  <si>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</si>
  <si>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</si>
  <si>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</si>
  <si>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</si>
  <si>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</si>
  <si>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</si>
  <si>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</si>
  <si>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</si>
  <si>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</si>
  <si>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</si>
  <si>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</si>
  <si>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</si>
  <si>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</si>
  <si>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</si>
  <si>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</si>
  <si>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</si>
  <si>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</si>
  <si>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</si>
  <si>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</si>
  <si>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</si>
  <si>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</si>
  <si>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</si>
  <si>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</si>
  <si>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</si>
  <si>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</si>
  <si>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</si>
  <si>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</si>
  <si>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</si>
  <si>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</si>
  <si>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</si>
  <si>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</si>
  <si>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</si>
  <si>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</si>
  <si>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</si>
  <si>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</si>
  <si>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</si>
  <si>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</si>
  <si>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</si>
  <si>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</si>
  <si>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</si>
  <si>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</si>
  <si>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</si>
  <si>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</si>
  <si>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</si>
  <si>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</si>
  <si>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</si>
  <si>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</si>
  <si>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</si>
  <si>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</si>
  <si>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</si>
  <si>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</si>
  <si>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</si>
  <si>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</si>
  <si>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</si>
  <si>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</si>
  <si>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</si>
  <si>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</si>
  <si>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</si>
  <si>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</si>
  <si>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</si>
  <si>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</si>
  <si>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</si>
  <si>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</si>
  <si>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</si>
  <si>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</si>
  <si>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</si>
  <si>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</si>
  <si>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</si>
  <si>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</si>
  <si>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</si>
  <si>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</si>
  <si>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</si>
  <si>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</si>
  <si>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</si>
  <si>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</si>
  <si>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</si>
  <si>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</si>
  <si>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</si>
  <si>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</si>
  <si>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</si>
  <si>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</si>
  <si>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</si>
  <si>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</si>
  <si>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</si>
  <si>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</si>
  <si>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</si>
  <si>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</si>
  <si>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</si>
  <si>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</si>
  <si>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</si>
  <si>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</si>
  <si>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</si>
  <si>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</si>
  <si>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</si>
  <si>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</si>
  <si>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</si>
  <si>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</si>
  <si>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</si>
  <si>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</si>
  <si>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</si>
  <si>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</si>
  <si>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</si>
  <si>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</si>
  <si>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</si>
  <si>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</si>
  <si>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</si>
  <si>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</si>
  <si>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</si>
  <si>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</si>
  <si>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</si>
  <si>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</si>
  <si>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</si>
  <si>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</si>
  <si>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</si>
  <si>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</si>
  <si>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</si>
  <si>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</si>
  <si>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</si>
  <si>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</si>
  <si>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</si>
  <si>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</si>
  <si>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</si>
  <si>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</si>
  <si>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</si>
  <si>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</si>
  <si>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</si>
  <si>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</si>
  <si>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</si>
  <si>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</si>
  <si>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</si>
  <si>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</si>
  <si>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</si>
  <si>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</si>
  <si>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</si>
  <si>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</si>
  <si>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Shaun, Michael, Jia Leong, Ivan, Foo, Maxwell, Alex,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</si>
  <si>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</si>
  <si>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</si>
  <si>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</si>
  <si>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</si>
  <si>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</si>
  <si>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</si>
  <si>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</si>
  <si>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</si>
  <si>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</si>
  <si>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</si>
  <si>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</si>
  <si>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</si>
  <si>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</si>
  <si>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</si>
  <si>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</si>
  <si>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</si>
  <si>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</si>
  <si>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</si>
  <si>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</si>
  <si>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</si>
  <si>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</si>
  <si>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</si>
  <si>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</si>
  <si>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</si>
  <si>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</si>
  <si>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</si>
  <si>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</si>
  <si>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</si>
  <si>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</si>
  <si>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</si>
  <si>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</si>
  <si>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</si>
  <si>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</si>
  <si>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</si>
  <si>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</si>
  <si>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</si>
  <si>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</si>
  <si>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Rahhulann, Marlon</t>
  </si>
  <si>
    <t>Marlon,Rahhulann</t>
  </si>
  <si>
    <t>Ivan,Phay</t>
  </si>
  <si>
    <t>Phay, Marlon</t>
  </si>
  <si>
    <t>Phay, Rahhulann</t>
  </si>
  <si>
    <t>Alex, Rahhulann</t>
  </si>
  <si>
    <t xml:space="preserve">Rahhulann,Ivan  </t>
  </si>
  <si>
    <t>Alex, Marlon</t>
  </si>
  <si>
    <t xml:space="preserve">Marlon, Rahhulann </t>
  </si>
  <si>
    <t>probation discuss</t>
  </si>
  <si>
    <t>Ivan,Heng</t>
  </si>
  <si>
    <t>Marlon,Ivan</t>
  </si>
  <si>
    <t>Heng, Wei Yen</t>
  </si>
  <si>
    <t>Wei Yen,Heng</t>
  </si>
  <si>
    <t>Rahhulann, Marlon,Ivan,Phay</t>
  </si>
  <si>
    <t>Rahhulann, Marlon,Phay</t>
  </si>
  <si>
    <t>Ivan,Rahhulann, Marlon,Phay</t>
  </si>
  <si>
    <t>Wei Yen, Marlon</t>
  </si>
  <si>
    <t>Rahhulann, Marlon,Ivan, Tai Wei,Phay</t>
  </si>
  <si>
    <t>Ivan,Rahhulann, Marlon, Tai Wei,Phay</t>
  </si>
  <si>
    <t>Ivan, Marlon, Tai Wei</t>
  </si>
  <si>
    <t xml:space="preserve">Ivan, Tai Wei, Rahhulann,Phay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</si>
</sst>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14" fontId="19" fillId="21" borderId="13" xfId="0" applyNumberFormat="1" applyFont="1" applyFill="1" applyBorder="1" applyAlignment="1">
      <alignment horizontal="left" vertical="center"/>
    </xf>
    <xf numFmtId="0" fontId="31" fillId="9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1" t="s">
        <v>75</v>
      </c>
      <c r="B1" s="72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1992</v>
      </c>
      <c r="H11" s="693" t="s">
        <v>1528</v>
      </c>
      <c r="I11" s="693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1992</v>
      </c>
      <c r="H12" s="693" t="s">
        <v>1528</v>
      </c>
      <c r="I12" s="693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1992</v>
      </c>
      <c r="H13" s="693" t="s">
        <v>1528</v>
      </c>
      <c r="I13" s="693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3" t="s">
        <v>2051</v>
      </c>
      <c r="F11" s="693" t="s">
        <v>2051</v>
      </c>
      <c r="G11" s="693" t="s">
        <v>2051</v>
      </c>
      <c r="H11" s="694" t="s">
        <v>2051</v>
      </c>
      <c r="I11" s="695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3" t="s">
        <v>2051</v>
      </c>
      <c r="F12" s="693" t="s">
        <v>2051</v>
      </c>
      <c r="G12" s="693" t="s">
        <v>2051</v>
      </c>
      <c r="H12" s="694" t="s">
        <v>2051</v>
      </c>
      <c r="I12" s="695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3" t="s">
        <v>2051</v>
      </c>
      <c r="F13" s="693" t="s">
        <v>2051</v>
      </c>
      <c r="G13" s="693" t="s">
        <v>2051</v>
      </c>
      <c r="H13" s="694" t="s">
        <v>2051</v>
      </c>
      <c r="I13" s="695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" zoomScale="93" zoomScaleNormal="115" workbookViewId="0">
      <selection activeCell="J47" sqref="J4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2133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7" t="s">
        <v>2135</v>
      </c>
      <c r="I14" s="698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7" t="s">
        <v>2135</v>
      </c>
      <c r="I15" s="699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24.5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7" t="s">
        <v>2135</v>
      </c>
      <c r="I16" s="699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7" t="s">
        <v>2135</v>
      </c>
      <c r="I17" s="698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7" t="s">
        <v>2144</v>
      </c>
      <c r="I18" s="698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24.5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7" t="s">
        <v>2147</v>
      </c>
      <c r="I19" s="698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8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8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8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8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28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0" t="s">
        <v>2158</v>
      </c>
      <c r="F24" s="338" t="s">
        <v>2154</v>
      </c>
      <c r="G24" s="306" t="s">
        <v>2036</v>
      </c>
      <c r="H24" s="658" t="s">
        <v>2159</v>
      </c>
      <c r="I24" s="698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0" t="s">
        <v>2162</v>
      </c>
      <c r="F25" s="338" t="s">
        <v>2154</v>
      </c>
      <c r="G25" s="306" t="s">
        <v>2036</v>
      </c>
      <c r="H25" s="658" t="s">
        <v>2159</v>
      </c>
      <c r="I25" s="698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8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8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8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8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8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8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7" t="s">
        <v>2135</v>
      </c>
      <c r="I32" s="698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7" t="s">
        <v>2135</v>
      </c>
      <c r="I33" s="698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01"/>
      <c r="F35" s="604"/>
      <c r="G35" s="606"/>
      <c r="H35" s="538" t="s">
        <v>2175</v>
      </c>
      <c r="I35" s="583" t="s">
        <v>2176</v>
      </c>
      <c r="J35" s="583" t="s">
        <v>2161</v>
      </c>
      <c r="K35" s="460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701"/>
      <c r="F36" s="604"/>
      <c r="G36" s="606"/>
      <c r="H36" s="538" t="s">
        <v>2012</v>
      </c>
      <c r="I36" s="583" t="s">
        <v>2176</v>
      </c>
      <c r="J36" s="583" t="s">
        <v>2161</v>
      </c>
      <c r="K36" s="300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701"/>
      <c r="F37" s="604"/>
      <c r="G37" s="702"/>
      <c r="H37" s="538" t="s">
        <v>2178</v>
      </c>
      <c r="I37" s="583" t="s">
        <v>2176</v>
      </c>
      <c r="J37" s="583" t="s">
        <v>2161</v>
      </c>
      <c r="K37" s="300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703"/>
      <c r="F38" s="553"/>
      <c r="G38" s="702"/>
      <c r="H38" s="559" t="s">
        <v>2012</v>
      </c>
      <c r="I38" s="583" t="s">
        <v>2176</v>
      </c>
      <c r="J38" s="583" t="s">
        <v>2161</v>
      </c>
      <c r="K38" s="300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703"/>
      <c r="F39" s="553"/>
      <c r="G39" s="702"/>
      <c r="H39" s="559" t="s">
        <v>2012</v>
      </c>
      <c r="I39" s="583" t="s">
        <v>2176</v>
      </c>
      <c r="J39" s="583" t="s">
        <v>2161</v>
      </c>
      <c r="K39" s="300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03"/>
      <c r="F40" s="553"/>
      <c r="G40" s="553"/>
      <c r="H40" s="559" t="s">
        <v>2012</v>
      </c>
      <c r="I40" s="583" t="s">
        <v>2176</v>
      </c>
      <c r="J40" s="278"/>
      <c r="K40" s="300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03"/>
      <c r="F41" s="553"/>
      <c r="G41" s="553"/>
      <c r="H41" s="553"/>
      <c r="I41" s="583" t="s">
        <v>2179</v>
      </c>
      <c r="J41" s="583" t="s">
        <v>2161</v>
      </c>
      <c r="K41" s="300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03"/>
      <c r="F42" s="553"/>
      <c r="G42" s="553"/>
      <c r="H42" s="553"/>
      <c r="I42" s="583" t="s">
        <v>2176</v>
      </c>
      <c r="J42" s="583" t="s">
        <v>2161</v>
      </c>
      <c r="K42" s="300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03"/>
      <c r="F43" s="553"/>
      <c r="G43" s="276"/>
      <c r="H43" s="553"/>
      <c r="I43" s="583" t="s">
        <v>2180</v>
      </c>
      <c r="J43" s="583" t="s">
        <v>2161</v>
      </c>
      <c r="K43" s="300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4"/>
      <c r="F44" s="705"/>
      <c r="G44" s="705"/>
      <c r="H44" s="705"/>
      <c r="I44" s="706" t="s">
        <v>2181</v>
      </c>
      <c r="J44" s="706" t="s">
        <v>2181</v>
      </c>
      <c r="K44" s="705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8" t="s">
        <v>2182</v>
      </c>
      <c r="C60" s="748"/>
      <c r="D60" s="748"/>
      <c r="E60" s="748"/>
    </row>
    <row r="61" spans="1:15">
      <c r="B61" s="748" t="s">
        <v>2183</v>
      </c>
      <c r="C61" s="748"/>
      <c r="D61" s="726"/>
      <c r="E61" s="726"/>
      <c r="F61" s="726"/>
    </row>
    <row r="62" spans="1:15">
      <c r="B62" s="748" t="s">
        <v>2184</v>
      </c>
      <c r="C62" s="748"/>
      <c r="D62" s="748"/>
      <c r="E62" s="748"/>
      <c r="F62" s="748"/>
    </row>
    <row r="63" spans="1:15">
      <c r="B63" s="748" t="s">
        <v>2185</v>
      </c>
      <c r="C63" s="748"/>
      <c r="D63" s="748"/>
      <c r="E63" s="748"/>
      <c r="F63" s="748"/>
    </row>
    <row r="64" spans="1:15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C5" zoomScale="83" zoomScaleNormal="115" workbookViewId="0">
      <selection activeCell="H28" sqref="H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9" width="30.28515625" bestFit="1" customWidth="1"/>
    <col min="10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696" t="s">
        <v>2193</v>
      </c>
      <c r="G11" s="696" t="s">
        <v>2193</v>
      </c>
      <c r="H11" s="696" t="s">
        <v>2193</v>
      </c>
      <c r="I11" s="696" t="s">
        <v>2193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696" t="s">
        <v>2193</v>
      </c>
      <c r="G12" s="696" t="s">
        <v>2193</v>
      </c>
      <c r="H12" s="696" t="s">
        <v>2193</v>
      </c>
      <c r="I12" s="696" t="s">
        <v>2193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696" t="s">
        <v>2193</v>
      </c>
      <c r="G13" s="696" t="s">
        <v>2193</v>
      </c>
      <c r="H13" s="696" t="s">
        <v>2193</v>
      </c>
      <c r="I13" s="696" t="s">
        <v>2193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2195</v>
      </c>
      <c r="H14" s="707" t="s">
        <v>2196</v>
      </c>
      <c r="I14" s="452" t="s">
        <v>2164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2195</v>
      </c>
      <c r="H15" s="707" t="s">
        <v>2196</v>
      </c>
      <c r="I15" s="452" t="s">
        <v>2197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2195</v>
      </c>
      <c r="H16" s="707" t="s">
        <v>2196</v>
      </c>
      <c r="I16" s="452" t="s">
        <v>2197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7" t="s">
        <v>2196</v>
      </c>
      <c r="I17" s="452" t="s">
        <v>2055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2199</v>
      </c>
      <c r="H18" s="261" t="s">
        <v>2074</v>
      </c>
      <c r="I18" s="452" t="s">
        <v>2055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2037</v>
      </c>
      <c r="H19" s="261" t="s">
        <v>2074</v>
      </c>
      <c r="I19" s="452" t="s">
        <v>2074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2172</v>
      </c>
      <c r="H20" s="261" t="s">
        <v>2074</v>
      </c>
      <c r="I20" s="452" t="s">
        <v>2074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2199</v>
      </c>
      <c r="H21" s="261" t="s">
        <v>2074</v>
      </c>
      <c r="I21" s="452" t="s">
        <v>2074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3.5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2172</v>
      </c>
      <c r="H22" s="261" t="s">
        <v>2074</v>
      </c>
      <c r="I22" s="452" t="s">
        <v>2074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3.5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2200</v>
      </c>
      <c r="H23" s="261" t="s">
        <v>2074</v>
      </c>
      <c r="I23" s="452" t="s">
        <v>2201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2202</v>
      </c>
      <c r="H24" s="452" t="s">
        <v>2197</v>
      </c>
      <c r="I24" s="452" t="s">
        <v>2203</v>
      </c>
      <c r="J24" s="458"/>
      <c r="K24" s="460"/>
      <c r="L24" s="62" t="s">
        <v>2204</v>
      </c>
      <c r="M24" s="689" t="s">
        <v>2012</v>
      </c>
      <c r="N24" s="349">
        <f>COUNTIF(E7:K44, "*Ivan*")/2</f>
        <v>18.5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2205</v>
      </c>
      <c r="G25" s="452" t="s">
        <v>2202</v>
      </c>
      <c r="H25" s="452" t="s">
        <v>2012</v>
      </c>
      <c r="I25" s="452" t="s">
        <v>2203</v>
      </c>
      <c r="J25" s="458"/>
      <c r="K25" s="460"/>
      <c r="L25" s="62" t="s">
        <v>2204</v>
      </c>
      <c r="M25" s="689" t="s">
        <v>2025</v>
      </c>
      <c r="N25" s="349">
        <f>COUNTIF(E7:K44, "*Rahhulann*")/2</f>
        <v>23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2206</v>
      </c>
      <c r="G26" s="452" t="s">
        <v>2202</v>
      </c>
      <c r="H26" s="452" t="s">
        <v>2012</v>
      </c>
      <c r="I26" s="452" t="s">
        <v>2203</v>
      </c>
      <c r="J26" s="458"/>
      <c r="K26" s="460"/>
      <c r="L26" s="62" t="s">
        <v>2204</v>
      </c>
      <c r="M26" s="68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2202</v>
      </c>
      <c r="H27" s="452" t="s">
        <v>2012</v>
      </c>
      <c r="I27" s="452" t="s">
        <v>2203</v>
      </c>
      <c r="J27" s="458"/>
      <c r="K27" s="460"/>
      <c r="L27" s="62" t="s">
        <v>2204</v>
      </c>
      <c r="M27" s="690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2202</v>
      </c>
      <c r="H28" s="452" t="s">
        <v>2197</v>
      </c>
      <c r="I28" s="452" t="s">
        <v>2203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2032</v>
      </c>
      <c r="N28" s="417">
        <f>COUNTIF(E7:K44, "*Heng*")/2</f>
        <v>7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396</v>
      </c>
      <c r="I29" s="452" t="s">
        <v>2203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2090</v>
      </c>
      <c r="N29" s="418">
        <f>COUNTIF(E7:K44, "*Phay*")/2</f>
        <v>19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396</v>
      </c>
      <c r="I30" s="452" t="s">
        <v>2203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396</v>
      </c>
      <c r="H31" s="452" t="s">
        <v>2209</v>
      </c>
      <c r="I31" s="452" t="s">
        <v>2210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396</v>
      </c>
      <c r="H32" s="452" t="s">
        <v>2209</v>
      </c>
      <c r="I32" s="452" t="s">
        <v>2211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2212</v>
      </c>
      <c r="G33" s="452" t="s">
        <v>396</v>
      </c>
      <c r="H33" s="452" t="s">
        <v>2209</v>
      </c>
      <c r="I33" s="452" t="s">
        <v>2211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2213</v>
      </c>
      <c r="I34" s="537" t="s">
        <v>2214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353"/>
      <c r="G35" s="350"/>
      <c r="H35" s="538" t="s">
        <v>2213</v>
      </c>
      <c r="I35" s="537" t="s">
        <v>2215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353"/>
      <c r="G36" s="350"/>
      <c r="H36" s="538" t="s">
        <v>2213</v>
      </c>
      <c r="I36" s="537" t="s">
        <v>2216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353"/>
      <c r="G37" s="337"/>
      <c r="H37" s="538" t="s">
        <v>2213</v>
      </c>
      <c r="I37" s="537" t="s">
        <v>2213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274"/>
      <c r="G38" s="337"/>
      <c r="H38" s="538" t="s">
        <v>2213</v>
      </c>
      <c r="I38" s="537" t="s">
        <v>2213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274"/>
      <c r="G39" s="337"/>
      <c r="H39" s="538" t="s">
        <v>2213</v>
      </c>
      <c r="I39" s="537" t="s">
        <v>2213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274"/>
      <c r="G40" s="274"/>
      <c r="H40" s="538" t="s">
        <v>2213</v>
      </c>
      <c r="I40" s="537" t="s">
        <v>2213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274"/>
      <c r="G41" s="274"/>
      <c r="H41" s="274"/>
      <c r="I41" s="537" t="s">
        <v>2213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274"/>
      <c r="G42" s="274"/>
      <c r="H42" s="274"/>
      <c r="I42" s="537" t="s">
        <v>2213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274"/>
      <c r="G43" s="276"/>
      <c r="H43" s="274"/>
      <c r="I43" s="537" t="s">
        <v>2213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53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2024-07-09T14:27:45Z</dcterms:modified>
  <cp:category/>
  <cp:contentStatus/>
</cp:coreProperties>
</file>