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31" documentId="101_{C41BB324-3EAE-5148-95F2-E4AD19BF45B2}" xr6:coauthVersionLast="47" xr6:coauthVersionMax="47" xr10:uidLastSave="{8DC2D7E5-523F-476D-B787-9DA0E92E54B0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<sst xmlns="http://schemas.openxmlformats.org/spreadsheetml/2006/main" count="25433" uniqueCount="2151">
  <si>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</si>
  <si>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</si>
  <si>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</si>
  <si>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</si>
  <si>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</si>
  <si>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</si>
  <si>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</si>
  <si>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</si>
  <si>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</si>
  <si>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</si>
  <si>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</si>
  <si>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</si>
  <si>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</si>
  <si>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</si>
  <si>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</si>
  <si>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</si>
  <si>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</si>
  <si>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</si>
  <si>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</si>
  <si>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</si>
  <si>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</si>
  <si>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</si>
  <si>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</si>
  <si>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</si>
  <si>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</si>
  <si>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</si>
  <si>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</si>
  <si>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</si>
  <si>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</si>
  <si>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</si>
  <si>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</si>
  <si>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</si>
  <si>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</si>
  <si>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</si>
  <si>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</si>
  <si>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</si>
  <si>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</si>
  <si>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</si>
  <si>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</si>
  <si>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</si>
  <si>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</si>
  <si>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</si>
  <si>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</si>
  <si>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</si>
  <si>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</si>
  <si>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</si>
  <si>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</si>
  <si>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</si>
  <si>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</si>
  <si>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</si>
  <si>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</si>
  <si>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</si>
  <si>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</si>
  <si>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</si>
  <si>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</si>
  <si>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</si>
  <si>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</si>
  <si>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</si>
  <si>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</si>
  <si>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</si>
  <si>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</si>
  <si>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</si>
  <si>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</si>
  <si>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</si>
  <si>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</si>
  <si>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</si>
  <si>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</si>
  <si>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</si>
  <si>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</si>
  <si>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</si>
  <si>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</si>
  <si>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</si>
  <si>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</si>
  <si>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</si>
  <si>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</si>
  <si>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</si>
  <si>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</si>
  <si>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</si>
  <si>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</si>
  <si>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</si>
  <si>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</si>
  <si>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</si>
  <si>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</si>
  <si>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</si>
  <si>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</si>
  <si>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</si>
  <si>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</si>
  <si>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</si>
  <si>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</si>
  <si>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</si>
  <si>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</si>
  <si>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</si>
  <si>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</si>
  <si>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</si>
  <si>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</si>
  <si>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</si>
  <si>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</si>
  <si>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</si>
  <si>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</si>
  <si>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</si>
  <si>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</si>
  <si>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</si>
  <si>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</si>
  <si>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</si>
  <si>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</si>
  <si>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</si>
  <si>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</si>
  <si>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</si>
  <si>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</si>
  <si>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</si>
  <si>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</si>
  <si>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</si>
  <si>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</si>
  <si>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</si>
  <si>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</si>
  <si>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</si>
  <si>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</si>
  <si>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</si>
  <si>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</si>
  <si>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</si>
  <si>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</si>
  <si>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</si>
  <si>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</si>
  <si>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</si>
  <si>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</si>
  <si>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</si>
  <si>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</si>
  <si>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</si>
  <si>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</si>
  <si>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</si>
  <si>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</si>
  <si>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</si>
  <si>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</si>
  <si>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</si>
  <si>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</si>
  <si>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</si>
  <si>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</si>
  <si>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</si>
  <si>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</si>
  <si>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</si>
  <si>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</si>
  <si>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</si>
  <si>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</si>
  <si>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</si>
  <si>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</si>
  <si>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</si>
  <si>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</si>
  <si>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</si>
  <si>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</si>
  <si>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</si>
  <si>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</si>
  <si>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</si>
  <si>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</si>
  <si>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</si>
  <si>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</si>
  <si>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</si>
  <si>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</si>
  <si>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</si>
  <si>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</si>
  <si>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</si>
  <si>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</si>
  <si>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</si>
  <si>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</si>
  <si>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</si>
  <si>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</si>
  <si>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</si>
  <si>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</si>
  <si>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</si>
  <si>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</si>
  <si>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</si>
  <si>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</si>
  <si>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</si>
  <si>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</si>
  <si>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</si>
  <si>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</si>
  <si>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</si>
  <si>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</si>
  <si>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</si>
  <si>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</si>
  <si>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</si>
  <si>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</si>
  <si>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</si>
  <si>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</si>
  <si>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</si>
  <si>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</si>
  <si>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</si>
  <si>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</si>
  <si>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</si>
  <si>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</si>
  <si>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</si>
  <si>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</si>
  <si>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</si>
  <si>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</si>
  <si>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</si>
  <si>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</si>
  <si>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</si>
  <si>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</si>
  <si>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</si>
  <si>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</si>
  <si>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</si>
  <si>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</si>
  <si>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</si>
  <si>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</si>
  <si>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</si>
  <si>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</si>
  <si>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</si>
  <si>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</si>
  <si>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</si>
  <si>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</si>
  <si>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</si>
  <si>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</si>
  <si>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</si>
  <si>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</si>
  <si>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</si>
  <si>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</si>
  <si>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</si>
  <si>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</si>
  <si>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</si>
  <si>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</si>
  <si>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</si>
  <si>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</si>
  <si>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</si>
  <si>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</si>
  <si>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</si>
  <si>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</si>
  <si>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</si>
  <si>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</si>
  <si>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</si>
  <si>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</si>
  <si>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</si>
  <si>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</si>
  <si>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</si>
  <si>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</si>
  <si>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</si>
  <si>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</si>
  <si>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</si>
  <si>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</si>
  <si>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</si>
  <si>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</si>
  <si>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</si>
  <si>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</si>
  <si>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</si>
  <si>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</si>
  <si>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</si>
  <si>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</si>
  <si>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</si>
  <si>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</si>
  <si>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</si>
  <si>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</si>
  <si>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</si>
  <si>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</si>
  <si>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</si>
  <si>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</si>
  <si>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</si>
  <si>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</si>
  <si>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</si>
  <si>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</si>
  <si>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</si>
  <si>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</si>
  <si>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</si>
  <si>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</si>
  <si>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</si>
  <si>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</si>
  <si>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</si>
  <si>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</si>
  <si>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</si>
  <si>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</si>
  <si>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</si>
  <si>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</si>
  <si>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</si>
  <si>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</si>
  <si>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</si>
  <si>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</si>
  <si>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</si>
  <si>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</si>
  <si>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</si>
  <si>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</si>
  <si>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</si>
  <si>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</si>
  <si>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</si>
  <si>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</si>
  <si>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</si>
  <si>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</si>
  <si>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</si>
  <si>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</si>
  <si>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</si>
  <si>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</si>
  <si>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</si>
  <si>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</si>
  <si>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</si>
  <si>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</si>
  <si>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</si>
  <si>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</si>
  <si>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</si>
  <si>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</si>
  <si>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</si>
  <si>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</si>
  <si>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</si>
  <si>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</si>
  <si>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</si>
  <si>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</si>
  <si>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</si>
  <si>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</si>
  <si>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</si>
  <si>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</si>
  <si>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</si>
  <si>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</si>
  <si>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</si>
  <si>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</si>
  <si>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</si>
  <si>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</si>
  <si>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</si>
  <si>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</si>
  <si>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</si>
  <si>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</si>
  <si>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</si>
  <si>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</si>
  <si>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</si>
  <si>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</si>
  <si>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</si>
  <si>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</si>
  <si>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</si>
  <si>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</si>
  <si>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</si>
  <si>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</si>
  <si>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</si>
  <si>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</si>
  <si>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</si>
  <si>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</si>
  <si>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</si>
  <si>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</si>
  <si>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</si>
  <si>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</si>
  <si>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</si>
  <si>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</si>
  <si>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</si>
  <si>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</si>
  <si>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</si>
  <si>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</si>
  <si>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</si>
  <si>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</si>
  <si>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</si>
  <si>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</si>
  <si>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</si>
  <si>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</si>
  <si>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</si>
  <si>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</si>
  <si>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</si>
  <si>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</si>
  <si>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</si>
  <si>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</si>
  <si>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</si>
  <si>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</si>
  <si>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</si>
  <si>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</si>
  <si>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</si>
  <si>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</si>
  <si>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</si>
  <si>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</si>
  <si>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</si>
  <si>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</si>
  <si>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</si>
  <si>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</si>
  <si>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</si>
  <si>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</si>
  <si>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</si>
  <si>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</si>
  <si>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</si>
  <si>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</si>
  <si>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</si>
  <si>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</si>
  <si>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</si>
  <si>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</si>
  <si>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</si>
  <si>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</si>
  <si>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</si>
  <si>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</si>
  <si>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</si>
  <si>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</si>
  <si>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</si>
  <si>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</si>
  <si>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</si>
  <si>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</si>
  <si>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</si>
  <si>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</si>
  <si>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</si>
  <si>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</si>
  <si>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</si>
  <si>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</si>
  <si>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</si>
  <si>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</si>
  <si>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</si>
  <si>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</si>
  <si>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</si>
  <si>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</si>
  <si>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</si>
  <si>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</si>
  <si>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</si>
  <si>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</si>
  <si>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</si>
  <si>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</si>
  <si>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</si>
  <si>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</si>
  <si>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</si>
  <si>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</si>
  <si>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</si>
  <si>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</si>
  <si>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</si>
  <si>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</si>
  <si>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</si>
  <si>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</si>
  <si>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</si>
  <si>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</si>
  <si>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</si>
  <si>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</si>
  <si>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</si>
  <si>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</si>
  <si>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</si>
  <si>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</si>
  <si>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</si>
  <si>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</si>
  <si>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</si>
  <si>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</si>
  <si>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</si>
  <si>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</si>
  <si>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</si>
  <si>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</si>
  <si>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</si>
  <si>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</si>
  <si>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</si>
  <si>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</si>
  <si>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</si>
  <si>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</si>
  <si>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</si>
  <si>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</si>
  <si>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</si>
  <si>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</si>
  <si>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</si>
  <si>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</si>
  <si>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</si>
  <si>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</si>
  <si>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</si>
  <si>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</si>
  <si>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</si>
  <si>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</si>
  <si>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</si>
  <si>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</si>
  <si>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</si>
  <si>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</si>
  <si>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</si>
  <si>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</si>
  <si>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</si>
  <si>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</si>
  <si>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</si>
  <si>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</si>
  <si>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</si>
  <si>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</si>
  <si>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</si>
  <si>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</si>
  <si>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</si>
  <si>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</si>
  <si>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</si>
  <si>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</si>
  <si>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</si>
  <si>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</si>
  <si>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</si>
  <si>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</si>
  <si>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</si>
  <si>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</si>
  <si>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</si>
  <si>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</si>
  <si>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</si>
  <si>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</si>
  <si>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</si>
  <si>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</si>
  <si>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</si>
  <si>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</si>
  <si>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</si>
  <si>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</si>
  <si>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</si>
  <si>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</si>
  <si>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</si>
  <si>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</si>
  <si>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</si>
  <si>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</si>
  <si>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</si>
  <si>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</si>
  <si>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</si>
  <si>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</si>
  <si>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</si>
  <si>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</si>
  <si>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</si>
  <si>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</si>
  <si>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</si>
  <si>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</si>
  <si>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</si>
  <si>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</si>
  <si>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</si>
  <si>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</si>
  <si>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</si>
  <si>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</si>
  <si>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</si>
  <si>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</si>
  <si>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</si>
  <si>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</si>
  <si>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</si>
  <si>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</si>
  <si>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</si>
  <si>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</si>
  <si>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</si>
  <si>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</si>
  <si>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</si>
  <si>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</si>
  <si>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</si>
  <si>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</si>
  <si>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</si>
  <si>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</si>
  <si>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</si>
  <si>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</si>
  <si>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</si>
  <si>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</si>
  <si>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</si>
  <si>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</si>
  <si>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</si>
  <si>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</si>
  <si>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</si>
  <si>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</si>
  <si>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</si>
  <si>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</si>
  <si>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</si>
  <si>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</si>
  <si>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</si>
  <si>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</si>
  <si>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</si>
  <si>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</si>
  <si>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</si>
  <si>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</si>
  <si>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</si>
  <si>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</si>
  <si>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</si>
  <si>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</si>
  <si>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</si>
  <si>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</si>
  <si>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</si>
  <si>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</si>
  <si>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</si>
  <si>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</si>
  <si>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</si>
  <si>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</si>
  <si>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</si>
  <si>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</si>
  <si>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</si>
  <si>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</si>
  <si>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</si>
  <si>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</si>
  <si>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</si>
  <si>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</si>
  <si>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</si>
  <si>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</si>
  <si>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</si>
  <si>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</si>
  <si>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</si>
  <si>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</si>
  <si>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</si>
  <si>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</si>
  <si>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</si>
  <si>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</si>
  <si>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</si>
  <si>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</si>
  <si>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</si>
  <si>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</si>
  <si>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</si>
  <si>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</si>
  <si>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</si>
  <si>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</si>
  <si>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</si>
  <si>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</si>
  <si>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</si>
  <si>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</si>
  <si>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</si>
  <si>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</si>
  <si>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</si>
  <si>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</si>
  <si>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</si>
  <si>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</si>
  <si>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</si>
  <si>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</si>
  <si>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</si>
  <si>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</si>
  <si>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</si>
  <si>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</si>
  <si>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</si>
  <si>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</si>
  <si>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</si>
  <si>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</si>
  <si>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</si>
  <si>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</si>
  <si>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</si>
  <si>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</si>
  <si>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</si>
  <si>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</si>
  <si>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</si>
  <si>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</si>
  <si>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</si>
  <si>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</si>
  <si>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</si>
  <si>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</si>
  <si>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</si>
  <si>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</si>
  <si>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</si>
  <si>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</si>
  <si>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</si>
  <si>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</si>
  <si>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</si>
  <si>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</si>
  <si>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</si>
  <si>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</si>
  <si>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</si>
  <si>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</si>
  <si>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</si>
  <si>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</si>
  <si>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</si>
  <si>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</si>
  <si>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</si>
  <si>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</si>
  <si>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</si>
  <si>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</si>
  <si>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</si>
  <si>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</si>
  <si>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</si>
  <si>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</si>
  <si>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</si>
  <si>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</si>
  <si>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</si>
  <si>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</si>
  <si>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</si>
  <si>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</si>
  <si>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</si>
  <si>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</si>
  <si>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</si>
  <si>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</si>
  <si>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</si>
  <si>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</si>
  <si>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</si>
  <si>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</si>
  <si>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</si>
  <si>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</si>
  <si>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</si>
  <si>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</si>
  <si>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</si>
  <si>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</si>
  <si>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</si>
  <si>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</si>
  <si>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</si>
  <si>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</si>
  <si>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</si>
  <si>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</si>
  <si>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</si>
  <si>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</si>
  <si>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</si>
  <si>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</si>
  <si>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</si>
  <si>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</si>
  <si>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</si>
  <si>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</si>
  <si>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</si>
  <si>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</si>
  <si>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</si>
  <si>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</si>
  <si>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</si>
  <si>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</si>
  <si>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</si>
  <si>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</si>
  <si>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</si>
  <si>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</si>
  <si>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</si>
  <si>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</si>
  <si>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</si>
  <si>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</si>
  <si>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</si>
  <si>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</si>
  <si>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</si>
  <si>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</si>
  <si>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</si>
  <si>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</si>
  <si>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</si>
  <si>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</si>
  <si>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</si>
  <si>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</si>
  <si>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</si>
  <si>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</si>
  <si>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</si>
  <si>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</si>
  <si>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</si>
  <si>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</si>
  <si>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</si>
  <si>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</si>
  <si>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</si>
  <si>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</si>
  <si>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</si>
  <si>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</si>
  <si>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</si>
  <si>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</si>
  <si>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</si>
  <si>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</si>
  <si>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</si>
  <si>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</si>
  <si>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</si>
  <si>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</si>
  <si>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</si>
  <si>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</si>
  <si>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</si>
  <si>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</si>
  <si>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</si>
  <si>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</si>
  <si>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</si>
  <si>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</si>
  <si>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</si>
  <si>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</si>
  <si>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</si>
  <si>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</si>
  <si>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</si>
  <si>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</si>
  <si>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</si>
  <si>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</si>
  <si>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</si>
  <si>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</si>
  <si>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</si>
  <si>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</si>
  <si>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</si>
  <si>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</si>
  <si>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</si>
  <si>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</si>
  <si>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</si>
  <si>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</si>
  <si>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</si>
  <si>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</si>
  <si>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</si>
  <si>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</si>
  <si>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</si>
  <si>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</si>
  <si>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</si>
  <si>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</si>
  <si>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</si>
  <si>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</si>
  <si>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</si>
  <si>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</si>
  <si>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</si>
  <si>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</si>
  <si>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</si>
  <si>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</si>
  <si>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</si>
  <si>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</si>
  <si>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</si>
  <si>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</si>
  <si>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</si>
  <si>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</si>
  <si>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</si>
  <si>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</si>
  <si>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</si>
  <si>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</si>
  <si>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</si>
  <si>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</si>
  <si>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</si>
  <si>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</si>
  <si>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</si>
  <si>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</si>
  <si>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</si>
  <si>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</si>
  <si>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</si>
  <si>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</si>
  <si>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</si>
  <si>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</si>
  <si>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</si>
  <si>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</si>
  <si>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</si>
  <si>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</si>
  <si>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</si>
  <si>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</si>
  <si>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</si>
  <si>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</si>
  <si>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</si>
  <si>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</si>
  <si>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</si>
  <si>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</si>
  <si>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</si>
  <si>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</si>
  <si>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</si>
  <si>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</si>
  <si>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</si>
  <si>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</si>
  <si>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</si>
  <si>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</si>
  <si>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</si>
  <si>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</si>
  <si>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</si>
  <si>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</si>
  <si>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</si>
  <si>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</si>
  <si>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</si>
  <si>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</si>
  <si>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</si>
  <si>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</si>
  <si>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</si>
  <si>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</si>
  <si>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</si>
  <si>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</si>
  <si>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</si>
  <si>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</si>
  <si>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</si>
  <si>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</si>
  <si>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</si>
  <si>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</si>
  <si>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</si>
  <si>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</si>
  <si>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</si>
  <si>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</si>
  <si>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</si>
  <si>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</si>
  <si>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</si>
  <si>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</si>
  <si>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</si>
  <si>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</si>
  <si>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</si>
  <si>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</si>
  <si>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</si>
  <si>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</si>
  <si>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</si>
  <si>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</si>
  <si>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</si>
  <si>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</si>
  <si>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</si>
  <si>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</si>
  <si>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</si>
  <si>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</si>
  <si>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</si>
  <si>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</si>
  <si>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</si>
  <si>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</si>
  <si>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</si>
  <si>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</si>
  <si>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</si>
  <si>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</si>
  <si>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</si>
  <si>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</si>
  <si>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</si>
  <si>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</si>
  <si>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</si>
  <si>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</si>
  <si>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</si>
  <si>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</si>
  <si>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</si>
  <si>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</si>
  <si>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</si>
  <si>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</si>
  <si>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</si>
  <si>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</si>
  <si>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</si>
  <si>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</si>
  <si>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</si>
  <si>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</si>
  <si>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</si>
  <si>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</si>
  <si>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</si>
  <si>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</si>
  <si>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</si>
  <si>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</si>
  <si>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</si>
  <si>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</si>
  <si>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</si>
  <si>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</si>
  <si>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</si>
  <si>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</si>
  <si>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</si>
  <si>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</si>
  <si>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</si>
  <si>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</si>
  <si>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</si>
  <si>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</si>
  <si>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</si>
  <si>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</si>
  <si>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</si>
  <si>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</si>
  <si>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</si>
  <si>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</si>
  <si>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</si>
  <si>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</si>
  <si>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</si>
  <si>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</si>
  <si>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</si>
  <si>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</si>
  <si>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</si>
  <si>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</si>
  <si>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</si>
  <si>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</si>
  <si>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</si>
  <si>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</si>
  <si>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</si>
  <si>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</si>
  <si>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</si>
  <si>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</si>
  <si>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</si>
  <si>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</si>
  <si>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</si>
  <si>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</si>
  <si>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</si>
  <si>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</si>
  <si>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</si>
  <si>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</si>
  <si>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</si>
  <si>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</si>
  <si>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</si>
  <si>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</si>
  <si>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</si>
  <si>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</si>
  <si>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</si>
  <si>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</si>
  <si>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</si>
  <si>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</si>
  <si>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</si>
  <si>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</si>
  <si>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</si>
  <si>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</si>
  <si>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</si>
  <si>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</si>
  <si>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</si>
  <si>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</si>
  <si>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</si>
  <si>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</si>
  <si>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</si>
  <si>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</si>
  <si>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</si>
  <si>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</si>
  <si>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</si>
  <si>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</si>
  <si>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</si>
  <si>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</si>
  <si>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</si>
  <si>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</si>
  <si>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</si>
  <si>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</si>
  <si>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</si>
  <si>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</si>
  <si>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</si>
  <si>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</si>
  <si>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</si>
  <si>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</si>
  <si>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</si>
  <si>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</si>
  <si>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</si>
  <si>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</si>
  <si>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</si>
  <si>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</si>
  <si>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</si>
  <si>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</si>
  <si>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</si>
  <si>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</si>
  <si>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</si>
  <si>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</si>
  <si>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</si>
  <si>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</si>
  <si>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</si>
  <si>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</si>
  <si>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</si>
  <si>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</si>
  <si>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</si>
  <si>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</si>
  <si>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</si>
  <si>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</si>
  <si>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</si>
  <si>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</si>
  <si>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</si>
  <si>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</si>
  <si>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</si>
  <si>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</si>
  <si>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</si>
  <si>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</si>
  <si>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</si>
  <si>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</si>
  <si>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</si>
  <si>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</si>
  <si>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</si>
  <si>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</si>
  <si>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</si>
  <si>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</si>
  <si>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</si>
  <si>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</si>
  <si>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</si>
  <si>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</si>
  <si>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</si>
  <si>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</si>
  <si>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</si>
  <si>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</si>
  <si>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</si>
  <si>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</si>
  <si>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</si>
  <si>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</si>
  <si>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</si>
  <si>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</si>
  <si>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</si>
  <si>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</si>
  <si>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</si>
  <si>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</si>
  <si>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</si>
  <si>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</si>
  <si>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</si>
  <si>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</si>
  <si>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</si>
  <si>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</si>
  <si>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</si>
  <si>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</si>
  <si>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</si>
  <si>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</si>
  <si>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</si>
  <si>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</si>
  <si>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</si>
  <si>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</si>
  <si>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</si>
  <si>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</si>
  <si>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</si>
  <si>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</si>
  <si>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</si>
  <si>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</si>
  <si>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</si>
  <si>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</si>
  <si>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</si>
  <si>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</si>
  <si>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</si>
  <si>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</si>
  <si>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</si>
  <si>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</si>
  <si>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</si>
  <si>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</si>
  <si>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</si>
  <si>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</si>
  <si>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</si>
  <si>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</si>
  <si>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</si>
  <si>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</si>
  <si>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</si>
  <si>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</si>
  <si>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</si>
  <si>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</si>
  <si>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</si>
  <si>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</si>
  <si>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</si>
  <si>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</si>
  <si>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</si>
  <si>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</si>
  <si>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</si>
  <si>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</si>
  <si>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</si>
  <si>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</si>
  <si>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</si>
  <si>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</si>
  <si>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</si>
  <si>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</si>
  <si>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</si>
  <si>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</si>
  <si>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</si>
  <si>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</si>
  <si>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</si>
  <si>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</si>
  <si>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</si>
  <si>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</si>
  <si>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</si>
  <si>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</si>
  <si>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</si>
  <si>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</si>
  <si>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</si>
  <si>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</si>
  <si>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</si>
  <si>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</si>
  <si>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</si>
  <si>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</si>
  <si>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</si>
  <si>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</si>
  <si>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</si>
  <si>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</si>
  <si>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</si>
  <si>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</si>
  <si>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</si>
  <si>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</si>
  <si>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</si>
  <si>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</si>
  <si>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</si>
  <si>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</si>
  <si>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</si>
  <si>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</si>
  <si>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</si>
  <si>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</si>
  <si>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</si>
  <si>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</si>
  <si>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</si>
  <si>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</si>
  <si>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</si>
  <si>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</si>
  <si>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</si>
  <si>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</si>
  <si>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</si>
  <si>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</si>
  <si>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</si>
  <si>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</si>
  <si>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</si>
  <si>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</si>
  <si>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</si>
  <si>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</si>
  <si>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</si>
  <si>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</si>
  <si>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</si>
  <si>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</si>
  <si>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</si>
  <si>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</si>
  <si>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</si>
  <si>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</si>
  <si>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</si>
  <si>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</si>
  <si>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</si>
  <si>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</si>
  <si>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</si>
  <si>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</si>
  <si>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</si>
  <si>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</si>
  <si>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</si>
  <si>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</si>
  <si>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</si>
  <si>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</si>
  <si>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</si>
  <si>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</si>
  <si>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</si>
  <si>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</si>
  <si>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</si>
  <si>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</si>
  <si>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</si>
  <si>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</si>
  <si>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</si>
  <si>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</si>
  <si>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</si>
  <si>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</si>
  <si>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</si>
  <si>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</si>
  <si>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</si>
  <si>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</si>
  <si>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</si>
  <si>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</si>
  <si>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</si>
  <si>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</si>
  <si>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</si>
  <si>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</si>
  <si>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</si>
  <si>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</si>
  <si>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</si>
  <si>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</si>
  <si>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</si>
  <si>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</si>
  <si>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</si>
  <si>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</si>
  <si>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</si>
  <si>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</si>
  <si>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</si>
  <si>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</si>
  <si>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</si>
  <si>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</si>
  <si>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</si>
  <si>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</si>
  <si>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</si>
  <si>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</si>
  <si>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</si>
  <si>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</si>
  <si>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</si>
  <si>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</si>
  <si>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</si>
  <si>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</si>
  <si>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</si>
  <si>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</si>
  <si>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</si>
  <si>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</si>
  <si>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</si>
  <si>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</si>
  <si>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</si>
  <si>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</si>
  <si>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</si>
  <si>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</si>
  <si>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</si>
  <si>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</si>
  <si>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</si>
  <si>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</si>
  <si>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</si>
  <si>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</si>
  <si>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</si>
  <si>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</si>
  <si>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</si>
  <si>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</si>
  <si>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</si>
  <si>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</si>
  <si>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</si>
  <si>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</si>
  <si>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</si>
  <si>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</si>
  <si>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</si>
  <si>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</si>
  <si>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</si>
  <si>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</si>
  <si>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</si>
  <si>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</si>
  <si>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</si>
  <si>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</si>
  <si>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</si>
  <si>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</si>
  <si>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</si>
  <si>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</si>
  <si>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</si>
  <si>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</si>
  <si>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</si>
  <si>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</si>
  <si>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</si>
  <si>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</si>
  <si>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</si>
  <si>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</si>
  <si>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</si>
  <si>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</si>
  <si>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</si>
  <si>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</si>
  <si>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</si>
  <si>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</si>
  <si>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</si>
  <si>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</si>
  <si>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</si>
  <si>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</si>
  <si>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</si>
  <si>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</si>
  <si>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</si>
  <si>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</si>
  <si>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</si>
  <si>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</si>
  <si>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</si>
  <si>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</si>
  <si>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</si>
  <si>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</si>
  <si>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</si>
  <si>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</si>
  <si>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</si>
  <si>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</si>
  <si>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</si>
  <si>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</si>
  <si>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</si>
  <si>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</si>
  <si>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</si>
  <si>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</si>
  <si>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</si>
  <si>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</si>
  <si>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</si>
  <si>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</si>
  <si>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</si>
  <si>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</si>
  <si>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</si>
  <si>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</si>
  <si>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</si>
  <si>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</si>
  <si>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</si>
  <si>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</si>
  <si>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</si>
  <si>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</si>
  <si>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</si>
  <si>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</si>
  <si>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</si>
  <si>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</si>
  <si>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</si>
  <si>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</si>
  <si>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</si>
  <si>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</si>
  <si>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</si>
  <si>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</si>
  <si>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</si>
  <si>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</si>
  <si>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</si>
  <si>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</si>
  <si>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</si>
  <si>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</si>
  <si>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</si>
  <si>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</si>
  <si>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</si>
  <si>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</si>
  <si>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</si>
  <si>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</si>
  <si>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</si>
  <si>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</si>
  <si>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</si>
  <si>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</si>
  <si>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</si>
  <si>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</si>
  <si>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</si>
  <si>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</si>
  <si>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</si>
  <si>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</si>
  <si>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</si>
  <si>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</si>
  <si>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</si>
  <si>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</si>
  <si>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</si>
  <si>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</si>
  <si>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</si>
  <si>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</si>
  <si>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</si>
  <si>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</si>
  <si>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</si>
  <si>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</si>
  <si>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</si>
  <si>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</si>
  <si>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</si>
  <si>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</si>
  <si>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</si>
  <si>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</si>
  <si>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</si>
  <si>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</si>
  <si>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</si>
  <si>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</si>
  <si>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</si>
  <si>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</si>
  <si>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</si>
  <si>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</si>
  <si>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</si>
  <si>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</si>
  <si>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</si>
  <si>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</si>
  <si>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</si>
  <si>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</si>
  <si>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</si>
  <si>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</si>
  <si>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</si>
  <si>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</si>
  <si>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</si>
  <si>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</si>
  <si>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</si>
  <si>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</si>
  <si>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</si>
  <si>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</si>
  <si>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</si>
  <si>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</si>
  <si>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</si>
  <si>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</si>
  <si>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</si>
  <si>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</si>
  <si>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</si>
  <si>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</si>
  <si>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</si>
  <si>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</si>
  <si>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</si>
  <si>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</si>
  <si>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</si>
  <si>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</si>
  <si>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</si>
  <si>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</si>
  <si>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</si>
  <si>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</si>
  <si>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</si>
  <si>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</si>
  <si>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</si>
  <si>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</si>
  <si>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</si>
  <si>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</si>
  <si>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</si>
  <si>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</si>
  <si>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</si>
  <si>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</si>
  <si>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</si>
  <si>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</si>
  <si>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</si>
  <si>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</si>
  <si>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</si>
  <si>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</si>
  <si>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</si>
  <si>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</si>
  <si>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</si>
  <si>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</si>
  <si>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</si>
  <si>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</si>
  <si>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</si>
  <si>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</si>
  <si>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</si>
  <si>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</si>
  <si>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</si>
  <si>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</si>
  <si>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</si>
  <si>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</si>
  <si>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</si>
  <si>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</si>
  <si>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</si>
  <si>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</si>
  <si>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</si>
  <si>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</si>
  <si>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</si>
  <si>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</si>
  <si>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</si>
  <si>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</si>
  <si>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</si>
  <si>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</si>
  <si>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</si>
  <si>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</si>
  <si>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</si>
  <si>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</si>
  <si>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</si>
  <si>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</si>
  <si>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</si>
  <si>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</si>
  <si>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</si>
  <si>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</si>
  <si>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</si>
  <si>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</si>
  <si>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</si>
  <si>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</si>
  <si>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</si>
  <si>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</si>
  <si>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</si>
  <si>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</si>
  <si>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</si>
  <si>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</si>
  <si>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</si>
  <si>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</si>
  <si>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</si>
  <si>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</si>
  <si>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</si>
  <si>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</si>
  <si>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</si>
  <si>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</si>
  <si>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</si>
  <si>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</si>
  <si>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</si>
  <si>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</si>
  <si>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</si>
  <si>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</si>
  <si>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</si>
  <si>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</si>
  <si>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</si>
  <si>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</si>
  <si>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</si>
  <si>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</si>
  <si>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</si>
  <si>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</si>
  <si>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</si>
  <si>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</si>
  <si>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</si>
  <si>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</si>
  <si>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</si>
  <si>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</si>
  <si>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</si>
  <si>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</si>
  <si>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</si>
  <si>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</si>
  <si>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</si>
  <si>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</si>
  <si>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</si>
  <si>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</si>
  <si>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</si>
  <si>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</si>
  <si>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</si>
  <si>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</si>
  <si>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</si>
  <si>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</si>
  <si>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</si>
  <si>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</si>
  <si>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</si>
  <si>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</si>
  <si>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</si>
  <si>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</si>
  <si>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</si>
  <si>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</si>
  <si>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</si>
  <si>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</si>
  <si>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</si>
  <si>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</si>
  <si>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</si>
  <si>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</si>
  <si>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</si>
  <si>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</si>
  <si>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</si>
  <si>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</si>
  <si>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</si>
  <si>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</si>
  <si>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</si>
  <si>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</si>
  <si>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</si>
  <si>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</si>
  <si>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</si>
  <si>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</si>
  <si>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</si>
  <si>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</si>
  <si>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</si>
  <si>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</si>
  <si>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</si>
  <si>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</si>
  <si>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</si>
  <si>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</si>
  <si>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</si>
  <si>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</si>
  <si>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</si>
  <si>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</si>
  <si>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</si>
  <si>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</si>
  <si>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</si>
  <si>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</si>
  <si>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</si>
  <si>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</si>
  <si>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</si>
  <si>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</si>
  <si>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</si>
  <si>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</si>
  <si>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</si>
  <si>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</si>
  <si>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</si>
  <si>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</si>
  <si>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</si>
  <si>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</si>
  <si>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</si>
  <si>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</si>
  <si>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</si>
  <si>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</si>
  <si>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</si>
  <si>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</si>
  <si>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</si>
  <si>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</si>
  <si>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</si>
  <si>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</si>
  <si>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</si>
  <si>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</si>
  <si>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</si>
  <si>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</si>
  <si>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</si>
  <si>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</si>
  <si>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</si>
  <si>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</si>
  <si>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</si>
  <si>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</si>
  <si>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</si>
  <si>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</si>
  <si>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</si>
  <si>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</si>
  <si>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</si>
  <si>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</si>
  <si>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</si>
  <si>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</si>
  <si>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</si>
  <si>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</si>
  <si>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</si>
  <si>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</si>
  <si>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</si>
  <si>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</si>
  <si>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</si>
  <si>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</si>
  <si>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</si>
  <si>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</si>
  <si>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</si>
  <si>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</si>
  <si>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</si>
  <si>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</si>
  <si>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</si>
  <si>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</si>
  <si>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</si>
  <si>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</si>
  <si>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</si>
  <si>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</si>
  <si>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</si>
  <si>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</si>
  <si>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</si>
  <si>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</si>
  <si>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</si>
  <si>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</si>
  <si>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</si>
  <si>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</si>
  <si>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</si>
  <si>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</si>
  <si>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</si>
  <si>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</si>
  <si>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</si>
  <si>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</si>
  <si>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</si>
  <si>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</si>
  <si>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</si>
  <si>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</si>
  <si>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</si>
  <si>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</si>
  <si>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</si>
  <si>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</si>
  <si>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</si>
  <si>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</si>
  <si>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</si>
  <si>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</si>
  <si>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</si>
  <si>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</si>
  <si>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</si>
  <si>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</si>
  <si>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</si>
  <si>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</si>
  <si>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</si>
  <si>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</si>
  <si>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</si>
  <si>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</si>
  <si>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</si>
  <si>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</si>
  <si>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</si>
  <si>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</si>
  <si>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</si>
  <si>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</si>
  <si>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</si>
  <si>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</si>
  <si>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</si>
  <si>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</si>
  <si>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</si>
  <si>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</si>
  <si>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</si>
  <si>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</si>
  <si>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</si>
  <si>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</si>
  <si>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</si>
  <si>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</si>
  <si>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</si>
  <si>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</si>
  <si>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</si>
  <si>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</si>
  <si>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</si>
  <si>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</si>
  <si>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</si>
  <si>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</si>
  <si>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</si>
  <si>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</si>
  <si>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</si>
  <si>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</si>
  <si>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</si>
  <si>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</si>
  <si>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</si>
  <si>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</si>
  <si>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</si>
  <si>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</si>
  <si>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</si>
  <si>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</si>
  <si>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</si>
  <si>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</si>
  <si>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</si>
  <si>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</si>
  <si>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</si>
  <si>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</si>
  <si>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</si>
  <si>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</si>
  <si>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</si>
  <si>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</si>
  <si>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</si>
  <si>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</si>
  <si>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</si>
  <si>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</si>
  <si>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</si>
  <si>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</si>
  <si>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</si>
  <si>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</si>
  <si>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</si>
  <si>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</si>
  <si>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</si>
  <si>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</si>
  <si>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</si>
  <si>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</si>
  <si>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</si>
  <si>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</si>
  <si>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</si>
  <si>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</si>
  <si>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</si>
  <si>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</si>
  <si>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</si>
  <si>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</si>
  <si>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</si>
  <si>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</si>
  <si>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</si>
  <si>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</si>
  <si>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</si>
  <si>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</si>
  <si>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</si>
  <si>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</si>
  <si>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</si>
  <si>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</si>
  <si>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</si>
  <si>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</si>
  <si>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</si>
  <si>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</si>
  <si>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</si>
  <si>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</si>
  <si>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</si>
  <si>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</si>
  <si>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</si>
  <si>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</si>
  <si>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</si>
  <si>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</si>
  <si>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</si>
  <si>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</si>
  <si>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</si>
  <si>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</si>
  <si>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</si>
  <si>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</si>
  <si>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</si>
  <si>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</si>
  <si>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</si>
  <si>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</si>
  <si>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</si>
  <si>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</si>
  <si>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</si>
  <si>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</si>
  <si>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</si>
  <si>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</si>
  <si>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</si>
  <si>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</si>
  <si>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</si>
  <si>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</si>
  <si>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</si>
  <si>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</si>
  <si>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</si>
  <si>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</si>
  <si>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</si>
  <si>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</si>
  <si>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</si>
  <si>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</si>
  <si>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</si>
  <si>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</si>
  <si>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</si>
  <si>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</si>
  <si>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</si>
  <si>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</si>
  <si>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</si>
  <si>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</si>
  <si>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</si>
  <si>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</si>
  <si>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</si>
  <si>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</si>
  <si>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</si>
  <si>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</si>
  <si>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</si>
  <si>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</si>
  <si>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</si>
  <si>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</si>
  <si>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</si>
  <si>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</si>
  <si>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</si>
  <si>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</si>
  <si>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</si>
  <si>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</si>
  <si>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</si>
  <si>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</si>
  <si>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</si>
  <si>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</si>
  <si>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</si>
  <si>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</si>
  <si>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</si>
  <si>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</si>
  <si>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</si>
  <si>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</si>
  <si>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</si>
  <si>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</si>
  <si>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</si>
  <si>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</si>
  <si>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</si>
  <si>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</si>
  <si>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</si>
  <si>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</si>
  <si>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</si>
  <si>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</si>
  <si>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</si>
  <si>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</si>
  <si>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</si>
  <si>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</si>
  <si>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</si>
  <si>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</si>
  <si>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</si>
  <si>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</si>
  <si>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</si>
  <si>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</si>
  <si>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</si>
  <si>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</si>
  <si>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</si>
  <si>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</si>
  <si>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</si>
  <si>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</si>
  <si>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</si>
  <si>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</si>
  <si>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</si>
  <si>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</si>
  <si>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</si>
  <si>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</si>
  <si>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</si>
  <si>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</si>
  <si>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</si>
  <si>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</si>
  <si>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</si>
  <si>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</si>
  <si>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</si>
  <si>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</si>
  <si>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</si>
  <si>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</si>
  <si>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</si>
  <si>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</si>
  <si>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</si>
  <si>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</si>
  <si>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</si>
  <si>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</si>
  <si>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</si>
  <si>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</si>
  <si>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</si>
  <si>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</si>
  <si>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</si>
  <si>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</si>
  <si>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</si>
  <si>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</si>
  <si>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</si>
  <si>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</si>
  <si>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</si>
  <si>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</si>
  <si>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</si>
  <si>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</si>
  <si>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</si>
  <si>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</si>
  <si>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</si>
  <si>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</si>
  <si>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</si>
  <si>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</si>
  <si>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</si>
  <si>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</si>
  <si>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</si>
  <si>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</si>
  <si>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</si>
  <si>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</si>
  <si>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</si>
  <si>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</si>
  <si>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</si>
  <si>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</si>
  <si>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</si>
  <si>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</si>
  <si>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</si>
  <si>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</si>
  <si>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</si>
  <si>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</si>
  <si>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</si>
  <si>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</si>
  <si>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</si>
  <si>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</si>
  <si>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</si>
  <si>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</si>
  <si>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</si>
  <si>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</si>
  <si>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</si>
  <si>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</si>
  <si>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</si>
  <si>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</si>
  <si>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</si>
  <si>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</si>
  <si>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</si>
  <si>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</si>
  <si>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</si>
  <si>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</si>
  <si>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</si>
  <si>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</si>
  <si>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</si>
  <si>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</si>
  <si>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</si>
  <si>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</si>
  <si>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</si>
  <si>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</si>
  <si>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</si>
  <si>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</si>
  <si>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</si>
  <si>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</si>
  <si>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</si>
  <si>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</si>
  <si>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</si>
  <si>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</si>
  <si>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</si>
  <si>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</si>
  <si>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</si>
  <si>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</si>
  <si>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</si>
  <si>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</si>
  <si>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</si>
  <si>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</si>
  <si>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</si>
  <si>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</si>
  <si>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</si>
  <si>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</si>
  <si>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</si>
  <si>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</si>
  <si>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</si>
  <si>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</si>
  <si>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</si>
  <si>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</si>
  <si>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</si>
  <si>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</si>
  <si>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</si>
  <si>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</si>
  <si>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</si>
  <si>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</si>
  <si>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</si>
  <si>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</si>
  <si>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</si>
  <si>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</si>
  <si>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</si>
  <si>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</si>
  <si>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</si>
  <si>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</si>
  <si>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</si>
  <si>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</si>
  <si>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</si>
  <si>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</si>
  <si>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</si>
  <si>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</si>
  <si>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</si>
  <si>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</si>
  <si>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</si>
  <si>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</si>
  <si>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</si>
  <si>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</si>
  <si>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</si>
  <si>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</si>
  <si>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</si>
  <si>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</si>
  <si>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</si>
  <si>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</si>
  <si>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</si>
  <si>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</si>
  <si>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</si>
  <si>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</si>
  <si>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</si>
  <si>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</si>
  <si>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</si>
  <si>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</si>
  <si>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</si>
  <si>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</si>
  <si>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</si>
  <si>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</si>
  <si>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</si>
  <si>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</si>
  <si>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</si>
  <si>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</si>
  <si>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</si>
  <si>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</si>
  <si>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</si>
  <si>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</si>
  <si>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</si>
  <si>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</si>
  <si>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</si>
  <si>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</si>
  <si>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</si>
  <si>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</si>
  <si>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</si>
  <si>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</si>
  <si>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</si>
  <si>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</si>
  <si>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</si>
  <si>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</si>
  <si>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</si>
  <si>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</si>
  <si>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</si>
  <si>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</si>
  <si>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</si>
  <si>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</si>
  <si>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</si>
  <si>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</si>
  <si>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</si>
  <si>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</si>
  <si>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</si>
  <si>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</si>
  <si>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</si>
  <si>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</si>
  <si>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</si>
  <si>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</si>
  <si>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</si>
  <si>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</si>
  <si>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</si>
  <si>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</si>
  <si>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</si>
  <si>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</si>
  <si>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</si>
  <si>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</si>
  <si>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</si>
  <si>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</si>
  <si>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</si>
  <si>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</si>
  <si>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</si>
  <si>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</si>
  <si>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</si>
  <si>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</si>
  <si>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</si>
  <si>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</si>
  <si>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</si>
  <si>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</si>
  <si>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</si>
  <si>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</si>
  <si>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</si>
  <si>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</si>
  <si>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</si>
  <si>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</si>
  <si>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</si>
  <si>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</si>
  <si>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</si>
  <si>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</si>
  <si>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</si>
  <si>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</si>
  <si>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</si>
  <si>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</si>
  <si>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</si>
  <si>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</si>
  <si>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</si>
  <si>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</si>
  <si>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</si>
  <si>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</si>
  <si>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</si>
  <si>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</si>
  <si>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</si>
  <si>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</si>
  <si>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</si>
  <si>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</si>
  <si>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</si>
  <si>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</si>
  <si>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</si>
  <si>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</si>
  <si>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</si>
  <si>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</si>
  <si>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</si>
  <si>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</si>
  <si>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</si>
  <si>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</si>
  <si>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</si>
  <si>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</si>
  <si>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</si>
  <si>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</si>
  <si>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</si>
  <si>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</si>
  <si>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</si>
  <si>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</si>
  <si>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</si>
  <si>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</si>
  <si>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</si>
  <si>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</si>
  <si>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</si>
  <si>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</si>
  <si>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</si>
  <si>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</si>
  <si>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</si>
  <si>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</si>
  <si>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</si>
  <si>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</si>
  <si>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</si>
  <si>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</si>
  <si>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</si>
  <si>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</si>
  <si>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</si>
  <si>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</si>
  <si>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</si>
  <si>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</si>
  <si>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</si>
  <si>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</si>
  <si>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</si>
  <si>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</si>
  <si>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</si>
  <si>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</si>
  <si>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</si>
  <si>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</si>
  <si>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</si>
  <si>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</si>
  <si>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</si>
  <si>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</si>
  <si>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</si>
  <si>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</si>
  <si>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</si>
  <si>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</si>
  <si>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</si>
  <si>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</si>
  <si>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</si>
  <si>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</si>
  <si>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</si>
  <si>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</si>
  <si>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</si>
  <si>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</si>
  <si>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</si>
  <si>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</si>
  <si>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 xml:space="preserve">Vanness, Alex, Rahhulann </t>
  </si>
  <si>
    <t>final</t>
  </si>
  <si>
    <t>Rahhulann,Zi Ming</t>
  </si>
  <si>
    <t xml:space="preserve">Rahhulann,Ivan </t>
  </si>
  <si>
    <t>Rahhulann, Zi Ming</t>
  </si>
  <si>
    <t>Vanness, Alex, Rahhulann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</si>
  <si>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</si>
  <si>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</si>
  <si>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</si>
  <si>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</si>
  <si>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</si>
  <si>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</si>
  <si>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</si>
  <si>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</si>
  <si>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</si>
  <si>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</si>
  <si>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</si>
  <si>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</si>
  <si>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</si>
  <si>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</si>
  <si>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</si>
  <si>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</si>
  <si>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</si>
  <si>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</si>
  <si>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</si>
  <si>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</si>
  <si>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</si>
  <si>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Shaun,Rahhulann </t>
  </si>
  <si>
    <t>Ivan, Rafi, Alex</t>
  </si>
  <si>
    <t xml:space="preserve">Lucas, Zi Ming,Heng </t>
  </si>
  <si>
    <t xml:space="preserve">Alex, Rafi, Rahhulann </t>
  </si>
  <si>
    <t xml:space="preserve">Rahhulann, Ivan </t>
  </si>
  <si>
    <t>Rafi, Alex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</si>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</sst>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8">
        <v>2024</v>
      </c>
      <c r="D4" s="699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699"/>
      <c r="AC4" s="699"/>
      <c r="AD4" s="699"/>
      <c r="AE4" s="699"/>
      <c r="AF4" s="699"/>
      <c r="AG4" s="699"/>
      <c r="AH4" s="699"/>
      <c r="AI4" s="699"/>
      <c r="AJ4" s="699"/>
      <c r="AK4" s="699"/>
      <c r="AL4" s="699"/>
      <c r="AM4" s="699"/>
      <c r="AN4" s="699"/>
      <c r="AO4" s="699"/>
      <c r="AP4" s="699"/>
      <c r="AQ4" s="699"/>
      <c r="AR4" s="699"/>
      <c r="AS4" s="699"/>
      <c r="AT4" s="699"/>
      <c r="AU4" s="699"/>
      <c r="AV4" s="699"/>
      <c r="AW4" s="699"/>
      <c r="AX4" s="699"/>
      <c r="AY4" s="699"/>
      <c r="AZ4" s="699"/>
      <c r="BA4" s="699"/>
      <c r="BB4" s="699"/>
      <c r="BC4" s="700"/>
    </row>
    <row r="5" spans="1:55">
      <c r="A5" s="473"/>
      <c r="B5" s="474" t="s">
        <v>1</v>
      </c>
      <c r="C5" s="701" t="s">
        <v>2</v>
      </c>
      <c r="D5" s="701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2"/>
      <c r="P5" s="703" t="s">
        <v>3</v>
      </c>
      <c r="Q5" s="703"/>
      <c r="R5" s="703"/>
      <c r="S5" s="703"/>
      <c r="T5" s="703"/>
      <c r="U5" s="703"/>
      <c r="V5" s="703"/>
      <c r="W5" s="703"/>
      <c r="X5" s="703"/>
      <c r="Y5" s="703"/>
      <c r="Z5" s="703"/>
      <c r="AA5" s="703"/>
      <c r="AB5" s="704"/>
      <c r="AC5" s="703" t="s">
        <v>4</v>
      </c>
      <c r="AD5" s="703"/>
      <c r="AE5" s="703"/>
      <c r="AF5" s="703"/>
      <c r="AG5" s="703"/>
      <c r="AH5" s="703"/>
      <c r="AI5" s="703"/>
      <c r="AJ5" s="703"/>
      <c r="AK5" s="703"/>
      <c r="AL5" s="703"/>
      <c r="AM5" s="703"/>
      <c r="AN5" s="703"/>
      <c r="AO5" s="704"/>
      <c r="AP5" s="703" t="s">
        <v>5</v>
      </c>
      <c r="AQ5" s="703"/>
      <c r="AR5" s="703"/>
      <c r="AS5" s="703"/>
      <c r="AT5" s="703"/>
      <c r="AU5" s="703"/>
      <c r="AV5" s="703"/>
      <c r="AW5" s="703"/>
      <c r="AX5" s="703"/>
      <c r="AY5" s="703"/>
      <c r="AZ5" s="703"/>
      <c r="BA5" s="703"/>
      <c r="BB5" s="704"/>
      <c r="BC5" s="485" t="s">
        <v>1</v>
      </c>
    </row>
    <row r="6" spans="1:55">
      <c r="A6" s="473"/>
      <c r="B6" s="475" t="s">
        <v>1</v>
      </c>
      <c r="C6" s="705" t="s">
        <v>6</v>
      </c>
      <c r="D6" s="705"/>
      <c r="E6" s="705"/>
      <c r="F6" s="705"/>
      <c r="G6" s="707"/>
      <c r="H6" s="696" t="s">
        <v>7</v>
      </c>
      <c r="I6" s="696"/>
      <c r="J6" s="696"/>
      <c r="K6" s="697"/>
      <c r="L6" s="696" t="s">
        <v>8</v>
      </c>
      <c r="M6" s="696"/>
      <c r="N6" s="696"/>
      <c r="O6" s="697"/>
      <c r="P6" s="696" t="s">
        <v>9</v>
      </c>
      <c r="Q6" s="696"/>
      <c r="R6" s="696"/>
      <c r="S6" s="696"/>
      <c r="T6" s="697"/>
      <c r="U6" s="696" t="s">
        <v>10</v>
      </c>
      <c r="V6" s="696"/>
      <c r="W6" s="696"/>
      <c r="X6" s="697"/>
      <c r="Y6" s="696" t="s">
        <v>11</v>
      </c>
      <c r="Z6" s="696"/>
      <c r="AA6" s="696"/>
      <c r="AB6" s="697"/>
      <c r="AC6" s="696" t="s">
        <v>12</v>
      </c>
      <c r="AD6" s="696"/>
      <c r="AE6" s="696"/>
      <c r="AF6" s="696"/>
      <c r="AG6" s="697"/>
      <c r="AH6" s="696" t="s">
        <v>13</v>
      </c>
      <c r="AI6" s="696"/>
      <c r="AJ6" s="696"/>
      <c r="AK6" s="697"/>
      <c r="AL6" s="696" t="s">
        <v>14</v>
      </c>
      <c r="AM6" s="696"/>
      <c r="AN6" s="696"/>
      <c r="AO6" s="696"/>
      <c r="AP6" s="697"/>
      <c r="AQ6" s="696" t="s">
        <v>15</v>
      </c>
      <c r="AR6" s="696"/>
      <c r="AS6" s="696"/>
      <c r="AT6" s="697"/>
      <c r="AU6" s="696" t="s">
        <v>16</v>
      </c>
      <c r="AV6" s="696"/>
      <c r="AW6" s="696"/>
      <c r="AX6" s="697"/>
      <c r="AY6" s="705" t="s">
        <v>17</v>
      </c>
      <c r="AZ6" s="705"/>
      <c r="BA6" s="705"/>
      <c r="BB6" s="70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8" t="s">
        <v>75</v>
      </c>
      <c r="B1" s="70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7" zoomScale="115" zoomScaleNormal="115" workbookViewId="0">
      <selection activeCell="I26" sqref="I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7</v>
      </c>
      <c r="O7" s="637"/>
      <c r="P7" s="673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25</v>
      </c>
      <c r="O8" s="637"/>
      <c r="P8" s="673">
        <f>SUM('1 June 2024'!N8,'3 June 2024 '!N8,'10 June 2024 '!N8,'17 June 2024  '!N8,'24 June 2024 '!N8)</f>
        <v>61.5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</v>
      </c>
      <c r="O12" s="671" t="s">
        <v>93</v>
      </c>
      <c r="P12" s="673">
        <f>SUM('1 June 2024'!N12,'3 June 2024 '!N12,'10 June 2024 '!N12,'17 June 2024  '!N12,'24 June 2024 '!N12)</f>
        <v>75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957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2081</v>
      </c>
      <c r="J14" s="583" t="s">
        <v>957</v>
      </c>
      <c r="K14" s="695" t="s">
        <v>2082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2083</v>
      </c>
      <c r="F15" s="677" t="s">
        <v>2079</v>
      </c>
      <c r="G15" s="683" t="s">
        <v>2084</v>
      </c>
      <c r="H15" s="664" t="s">
        <v>2081</v>
      </c>
      <c r="I15" s="627" t="s">
        <v>2062</v>
      </c>
      <c r="J15" s="583" t="s">
        <v>957</v>
      </c>
      <c r="K15" s="695" t="s">
        <v>2082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2085</v>
      </c>
      <c r="F16" s="678" t="s">
        <v>2079</v>
      </c>
      <c r="G16" s="683" t="s">
        <v>2084</v>
      </c>
      <c r="H16" s="664" t="s">
        <v>2086</v>
      </c>
      <c r="I16" s="627" t="s">
        <v>2087</v>
      </c>
      <c r="J16" s="583" t="s">
        <v>957</v>
      </c>
      <c r="K16" s="695" t="s">
        <v>2082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2085</v>
      </c>
      <c r="F17" s="679" t="s">
        <v>2088</v>
      </c>
      <c r="G17" s="683" t="s">
        <v>2084</v>
      </c>
      <c r="H17" s="664" t="s">
        <v>2086</v>
      </c>
      <c r="I17" s="627" t="s">
        <v>2089</v>
      </c>
      <c r="J17" s="583" t="s">
        <v>957</v>
      </c>
      <c r="K17" s="695" t="s">
        <v>2082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2090</v>
      </c>
      <c r="F18" s="679" t="s">
        <v>2091</v>
      </c>
      <c r="G18" s="683" t="s">
        <v>2084</v>
      </c>
      <c r="H18" s="680" t="s">
        <v>2092</v>
      </c>
      <c r="I18" s="627" t="s">
        <v>2089</v>
      </c>
      <c r="J18" s="583" t="s">
        <v>957</v>
      </c>
      <c r="K18" s="695" t="s">
        <v>2082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2090</v>
      </c>
      <c r="F19" s="679" t="s">
        <v>2091</v>
      </c>
      <c r="G19" s="683" t="s">
        <v>2093</v>
      </c>
      <c r="H19" s="680" t="s">
        <v>2092</v>
      </c>
      <c r="I19" s="627" t="s">
        <v>2087</v>
      </c>
      <c r="J19" s="583" t="s">
        <v>957</v>
      </c>
      <c r="K19" s="695" t="s">
        <v>2082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2090</v>
      </c>
      <c r="F20" s="679" t="s">
        <v>2094</v>
      </c>
      <c r="G20" s="683" t="s">
        <v>2093</v>
      </c>
      <c r="H20" s="680" t="s">
        <v>2092</v>
      </c>
      <c r="I20" s="627" t="s">
        <v>2089</v>
      </c>
      <c r="J20" s="583" t="s">
        <v>957</v>
      </c>
      <c r="K20" s="695" t="s">
        <v>2082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2090</v>
      </c>
      <c r="F21" s="679" t="s">
        <v>2095</v>
      </c>
      <c r="G21" s="683" t="s">
        <v>2093</v>
      </c>
      <c r="H21" s="680" t="s">
        <v>2092</v>
      </c>
      <c r="I21" s="627" t="s">
        <v>2096</v>
      </c>
      <c r="J21" s="583" t="s">
        <v>957</v>
      </c>
      <c r="K21" s="695" t="s">
        <v>2082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2090</v>
      </c>
      <c r="F22" s="679" t="s">
        <v>2095</v>
      </c>
      <c r="G22" s="683" t="s">
        <v>2097</v>
      </c>
      <c r="H22" s="680" t="s">
        <v>2098</v>
      </c>
      <c r="I22" s="663" t="s">
        <v>2099</v>
      </c>
      <c r="J22" s="583" t="s">
        <v>957</v>
      </c>
      <c r="K22" s="695" t="s">
        <v>2082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2090</v>
      </c>
      <c r="F23" s="662" t="s">
        <v>2100</v>
      </c>
      <c r="G23" s="682" t="s">
        <v>2005</v>
      </c>
      <c r="H23" s="664" t="s">
        <v>2101</v>
      </c>
      <c r="I23" s="663" t="s">
        <v>2099</v>
      </c>
      <c r="J23" s="583" t="s">
        <v>957</v>
      </c>
      <c r="K23" s="695" t="s">
        <v>2082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2102</v>
      </c>
      <c r="F24" s="662" t="s">
        <v>2088</v>
      </c>
      <c r="G24" s="663" t="s">
        <v>2103</v>
      </c>
      <c r="H24" s="664" t="s">
        <v>2056</v>
      </c>
      <c r="I24" s="663" t="s">
        <v>2099</v>
      </c>
      <c r="J24" s="583"/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2095</v>
      </c>
      <c r="G25" s="663" t="s">
        <v>2103</v>
      </c>
      <c r="H25" s="664" t="s">
        <v>2104</v>
      </c>
      <c r="I25" s="663" t="s">
        <v>2105</v>
      </c>
      <c r="J25" s="583" t="s">
        <v>957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24</v>
      </c>
      <c r="O25" s="417"/>
      <c r="P25" s="673">
        <f>SUM('10 June 2024 '!N25,'17 June 2024  '!N25,'24 June 2024 '!N25)</f>
        <v>61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2106</v>
      </c>
      <c r="F26" s="662" t="s">
        <v>2088</v>
      </c>
      <c r="G26" s="663" t="s">
        <v>2103</v>
      </c>
      <c r="H26" s="664" t="s">
        <v>2104</v>
      </c>
      <c r="I26" s="663" t="s">
        <v>2107</v>
      </c>
      <c r="J26" s="583" t="s">
        <v>957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2090</v>
      </c>
      <c r="F27" s="663" t="s">
        <v>2081</v>
      </c>
      <c r="G27" s="663" t="s">
        <v>2103</v>
      </c>
      <c r="H27" s="664" t="s">
        <v>2108</v>
      </c>
      <c r="I27" s="663" t="s">
        <v>2109</v>
      </c>
      <c r="J27" s="583" t="s">
        <v>957</v>
      </c>
      <c r="K27" s="608" t="s">
        <v>957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2090</v>
      </c>
      <c r="F28" s="663" t="s">
        <v>2110</v>
      </c>
      <c r="G28" s="663" t="s">
        <v>2103</v>
      </c>
      <c r="H28" s="664" t="s">
        <v>2080</v>
      </c>
      <c r="I28" s="663" t="s">
        <v>2111</v>
      </c>
      <c r="J28" s="583" t="s">
        <v>957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24</v>
      </c>
      <c r="O28" s="685"/>
      <c r="P28" s="686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2110</v>
      </c>
      <c r="G29" s="663" t="s">
        <v>2103</v>
      </c>
      <c r="H29" s="664" t="s">
        <v>2015</v>
      </c>
      <c r="I29" s="663" t="s">
        <v>2015</v>
      </c>
      <c r="J29" s="583" t="s">
        <v>957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2103</v>
      </c>
      <c r="H30" s="664" t="s">
        <v>2015</v>
      </c>
      <c r="I30" s="663" t="s">
        <v>2015</v>
      </c>
      <c r="J30" s="583" t="s">
        <v>957</v>
      </c>
      <c r="K30" s="608" t="s">
        <v>957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2112</v>
      </c>
      <c r="N30" s="418">
        <f>COUNTIF(E7:K44, "*Phay*")/2</f>
        <v>0</v>
      </c>
      <c r="O30" s="418" t="s">
        <v>2113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2114</v>
      </c>
      <c r="H31" s="664" t="s">
        <v>2015</v>
      </c>
      <c r="I31" s="663" t="s">
        <v>2115</v>
      </c>
      <c r="J31" s="583" t="s">
        <v>957</v>
      </c>
      <c r="K31" s="608" t="s">
        <v>957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2116</v>
      </c>
      <c r="H32" s="585" t="s">
        <v>2010</v>
      </c>
      <c r="I32" s="663" t="s">
        <v>2117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2118</v>
      </c>
      <c r="H33" s="585" t="s">
        <v>2010</v>
      </c>
      <c r="I33" s="663" t="s">
        <v>2115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2119</v>
      </c>
      <c r="H34" s="612"/>
      <c r="I34" s="612" t="s">
        <v>2120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2119</v>
      </c>
      <c r="H35" s="612"/>
      <c r="I35" s="612" t="s">
        <v>2120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9"/>
      <c r="G44" s="691"/>
      <c r="H44" s="690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2122</v>
      </c>
      <c r="B48" s="684"/>
      <c r="C48" s="217"/>
      <c r="D48" s="255" t="s">
        <v>2123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D1"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88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2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2112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2131</v>
      </c>
      <c r="F5" s="223" t="s">
        <v>2132</v>
      </c>
      <c r="G5" s="223" t="s">
        <v>2133</v>
      </c>
      <c r="H5" s="223" t="s">
        <v>2134</v>
      </c>
      <c r="I5" s="223" t="s">
        <v>2135</v>
      </c>
      <c r="J5" s="223" t="s">
        <v>2136</v>
      </c>
      <c r="K5" s="223" t="s">
        <v>2137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2138</v>
      </c>
      <c r="F6" s="605" t="s">
        <v>2138</v>
      </c>
      <c r="G6" s="605" t="s">
        <v>2138</v>
      </c>
      <c r="H6" s="605" t="s">
        <v>2138</v>
      </c>
      <c r="I6" s="605" t="s">
        <v>2138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2140</v>
      </c>
      <c r="F5" s="223" t="s">
        <v>2141</v>
      </c>
      <c r="G5" s="223" t="s">
        <v>2142</v>
      </c>
      <c r="H5" s="223" t="s">
        <v>2143</v>
      </c>
      <c r="I5" s="223" t="s">
        <v>2144</v>
      </c>
      <c r="J5" s="223" t="s">
        <v>2145</v>
      </c>
      <c r="K5" s="223" t="s">
        <v>2146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2147</v>
      </c>
      <c r="F6" s="605" t="s">
        <v>2147</v>
      </c>
      <c r="G6" s="605" t="s">
        <v>2147</v>
      </c>
      <c r="H6" s="605" t="s">
        <v>2147</v>
      </c>
      <c r="I6" s="605" t="s">
        <v>2147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2148</v>
      </c>
      <c r="F5" s="223" t="s">
        <v>2149</v>
      </c>
      <c r="G5" s="223" t="s">
        <v>2150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2024-06-28T05:31:57Z</dcterms:modified>
  <cp:category/>
  <cp:contentStatus/>
</cp:coreProperties>
</file>