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44" documentId="101_{C41BB324-3EAE-5148-95F2-E4AD19BF45B2}" xr6:coauthVersionLast="47" xr6:coauthVersionMax="47" xr10:uidLastSave="{EF873E16-0761-4A66-A4F2-25593D6100FA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<sst xmlns="http://schemas.openxmlformats.org/spreadsheetml/2006/main" count="25433" uniqueCount="2152">
  <si>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</si>
  <si>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</si>
  <si>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</si>
  <si>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</si>
  <si>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</si>
  <si>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</si>
  <si>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</si>
  <si>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</si>
  <si>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</si>
  <si>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</si>
  <si>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</si>
  <si>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</si>
  <si>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</si>
  <si>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</si>
  <si>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</si>
  <si>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</si>
  <si>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</si>
  <si>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</si>
  <si>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</si>
  <si>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</si>
  <si>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</si>
  <si>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</si>
  <si>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</si>
  <si>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</si>
  <si>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</si>
  <si>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</si>
  <si>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</si>
  <si>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</si>
  <si>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</si>
  <si>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</si>
  <si>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</si>
  <si>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</si>
  <si>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</si>
  <si>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</si>
  <si>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</si>
  <si>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</si>
  <si>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</si>
  <si>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</si>
  <si>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</si>
  <si>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</si>
  <si>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</si>
  <si>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</si>
  <si>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</si>
  <si>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</si>
  <si>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</si>
  <si>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</si>
  <si>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</si>
  <si>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</si>
  <si>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</si>
  <si>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</si>
  <si>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</si>
  <si>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</si>
  <si>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</si>
  <si>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</si>
  <si>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</si>
  <si>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</si>
  <si>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</si>
  <si>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</si>
  <si>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</si>
  <si>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</si>
  <si>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</si>
  <si>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</si>
  <si>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</si>
  <si>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</si>
  <si>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</si>
  <si>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</si>
  <si>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</si>
  <si>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</si>
  <si>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</si>
  <si>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</si>
  <si>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</si>
  <si>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</si>
  <si>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</si>
  <si>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</si>
  <si>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</si>
  <si>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</si>
  <si>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</si>
  <si>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</si>
  <si>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</si>
  <si>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</si>
  <si>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</si>
  <si>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</si>
  <si>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</si>
  <si>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</si>
  <si>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</si>
  <si>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</si>
  <si>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</si>
  <si>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</si>
  <si>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</si>
  <si>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</si>
  <si>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</si>
  <si>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</si>
  <si>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</si>
  <si>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</si>
  <si>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</si>
  <si>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</si>
  <si>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</si>
  <si>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</si>
  <si>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</si>
  <si>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</si>
  <si>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</si>
  <si>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</si>
  <si>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</si>
  <si>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</si>
  <si>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</si>
  <si>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</si>
  <si>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</si>
  <si>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</si>
  <si>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</si>
  <si>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</si>
  <si>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</si>
  <si>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</si>
  <si>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</si>
  <si>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</si>
  <si>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</si>
  <si>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</si>
  <si>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</si>
  <si>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</si>
  <si>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</si>
  <si>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</si>
  <si>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</si>
  <si>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</si>
  <si>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</si>
  <si>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</si>
  <si>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</si>
  <si>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</si>
  <si>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</si>
  <si>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</si>
  <si>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</si>
  <si>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</si>
  <si>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</si>
  <si>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</si>
  <si>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</si>
  <si>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</si>
  <si>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</si>
  <si>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</si>
  <si>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</si>
  <si>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</si>
  <si>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</si>
  <si>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</si>
  <si>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</si>
  <si>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</si>
  <si>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</si>
  <si>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</si>
  <si>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</si>
  <si>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</si>
  <si>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</si>
  <si>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</si>
  <si>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</si>
  <si>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</si>
  <si>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</si>
  <si>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</si>
  <si>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</si>
  <si>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</si>
  <si>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</si>
  <si>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</si>
  <si>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</si>
  <si>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</si>
  <si>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</si>
  <si>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</si>
  <si>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</si>
  <si>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</si>
  <si>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</si>
  <si>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</si>
  <si>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</si>
  <si>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</si>
  <si>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</si>
  <si>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</si>
  <si>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</si>
  <si>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</si>
  <si>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</si>
  <si>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</si>
  <si>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</si>
  <si>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</si>
  <si>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</si>
  <si>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</si>
  <si>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</si>
  <si>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</si>
  <si>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</si>
  <si>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</si>
  <si>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</si>
  <si>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</si>
  <si>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</si>
  <si>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</si>
  <si>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</si>
  <si>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</si>
  <si>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</si>
  <si>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</si>
  <si>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</si>
  <si>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</si>
  <si>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</si>
  <si>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</si>
  <si>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</si>
  <si>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</si>
  <si>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</si>
  <si>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</si>
  <si>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</si>
  <si>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</si>
  <si>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</si>
  <si>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</si>
  <si>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</si>
  <si>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</si>
  <si>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</si>
  <si>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</si>
  <si>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</si>
  <si>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</si>
  <si>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</si>
  <si>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</si>
  <si>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</si>
  <si>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</si>
  <si>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</si>
  <si>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</si>
  <si>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</si>
  <si>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</si>
  <si>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</si>
  <si>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</si>
  <si>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</si>
  <si>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</si>
  <si>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</si>
  <si>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</si>
  <si>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</si>
  <si>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</si>
  <si>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</si>
  <si>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</si>
  <si>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</si>
  <si>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</si>
  <si>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</si>
  <si>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</si>
  <si>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</si>
  <si>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</si>
  <si>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</si>
  <si>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</si>
  <si>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</si>
  <si>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</si>
  <si>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</si>
  <si>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</si>
  <si>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</si>
  <si>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</si>
  <si>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</si>
  <si>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</si>
  <si>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</si>
  <si>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</si>
  <si>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</si>
  <si>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</si>
  <si>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</si>
  <si>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</si>
  <si>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</si>
  <si>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</si>
  <si>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</si>
  <si>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</si>
  <si>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</si>
  <si>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</si>
  <si>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</si>
  <si>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</si>
  <si>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</si>
  <si>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</si>
  <si>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</si>
  <si>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</si>
  <si>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</si>
  <si>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</si>
  <si>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</si>
  <si>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</si>
  <si>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</si>
  <si>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</si>
  <si>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</si>
  <si>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</si>
  <si>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</si>
  <si>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</si>
  <si>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</si>
  <si>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</si>
  <si>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</si>
  <si>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</si>
  <si>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</si>
  <si>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</si>
  <si>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</si>
  <si>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</si>
  <si>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</si>
  <si>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</si>
  <si>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</si>
  <si>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</si>
  <si>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</si>
  <si>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</si>
  <si>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</si>
  <si>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</si>
  <si>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</si>
  <si>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</si>
  <si>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</si>
  <si>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</si>
  <si>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</si>
  <si>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</si>
  <si>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</si>
  <si>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</si>
  <si>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</si>
  <si>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</si>
  <si>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</si>
  <si>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</si>
  <si>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</si>
  <si>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</si>
  <si>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</si>
  <si>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</si>
  <si>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</si>
  <si>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</si>
  <si>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</si>
  <si>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</si>
  <si>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</si>
  <si>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</si>
  <si>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</si>
  <si>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</si>
  <si>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</si>
  <si>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</si>
  <si>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</si>
  <si>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</si>
  <si>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</si>
  <si>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</si>
  <si>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</si>
  <si>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</si>
  <si>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</si>
  <si>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</si>
  <si>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</si>
  <si>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</si>
  <si>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</si>
  <si>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</si>
  <si>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</si>
  <si>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</si>
  <si>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</si>
  <si>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</si>
  <si>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</si>
  <si>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</si>
  <si>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</si>
  <si>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</si>
  <si>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</si>
  <si>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</si>
  <si>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</si>
  <si>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</si>
  <si>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</si>
  <si>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</si>
  <si>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</si>
  <si>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</si>
  <si>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</si>
  <si>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</si>
  <si>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</si>
  <si>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</si>
  <si>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</si>
  <si>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</si>
  <si>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</si>
  <si>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</si>
  <si>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</si>
  <si>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</si>
  <si>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</si>
  <si>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</si>
  <si>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</si>
  <si>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</si>
  <si>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</si>
  <si>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</si>
  <si>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</si>
  <si>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</si>
  <si>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</si>
  <si>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</si>
  <si>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</si>
  <si>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</si>
  <si>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</si>
  <si>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</si>
  <si>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</si>
  <si>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</si>
  <si>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</si>
  <si>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</si>
  <si>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</si>
  <si>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</si>
  <si>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</si>
  <si>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</si>
  <si>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</si>
  <si>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</si>
  <si>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</si>
  <si>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</si>
  <si>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</si>
  <si>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</si>
  <si>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</si>
  <si>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</si>
  <si>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</si>
  <si>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</si>
  <si>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</si>
  <si>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</si>
  <si>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</si>
  <si>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</si>
  <si>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</si>
  <si>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</si>
  <si>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</si>
  <si>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</si>
  <si>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</si>
  <si>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</si>
  <si>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</si>
  <si>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</si>
  <si>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</si>
  <si>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</si>
  <si>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</si>
  <si>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</si>
  <si>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</si>
  <si>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</si>
  <si>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</si>
  <si>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</si>
  <si>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</si>
  <si>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</si>
  <si>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</si>
  <si>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</si>
  <si>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</si>
  <si>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</si>
  <si>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</si>
  <si>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</si>
  <si>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</si>
  <si>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</si>
  <si>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</si>
  <si>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</si>
  <si>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</si>
  <si>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</si>
  <si>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</si>
  <si>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</si>
  <si>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</si>
  <si>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</si>
  <si>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</si>
  <si>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</si>
  <si>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</si>
  <si>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</si>
  <si>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</si>
  <si>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</si>
  <si>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</si>
  <si>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</si>
  <si>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</si>
  <si>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</si>
  <si>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</si>
  <si>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</si>
  <si>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</si>
  <si>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</si>
  <si>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</si>
  <si>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</si>
  <si>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</si>
  <si>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</si>
  <si>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</si>
  <si>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</si>
  <si>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</si>
  <si>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</si>
  <si>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</si>
  <si>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</si>
  <si>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</si>
  <si>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</si>
  <si>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</si>
  <si>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</si>
  <si>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</si>
  <si>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</si>
  <si>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</si>
  <si>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</si>
  <si>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</si>
  <si>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</si>
  <si>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</si>
  <si>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</si>
  <si>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</si>
  <si>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</si>
  <si>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</si>
  <si>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</si>
  <si>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</si>
  <si>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</si>
  <si>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</si>
  <si>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</si>
  <si>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</si>
  <si>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</si>
  <si>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</si>
  <si>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</si>
  <si>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</si>
  <si>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</si>
  <si>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</si>
  <si>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</si>
  <si>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</si>
  <si>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</si>
  <si>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</si>
  <si>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</si>
  <si>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</si>
  <si>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</si>
  <si>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</si>
  <si>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</si>
  <si>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</si>
  <si>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</si>
  <si>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</si>
  <si>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</si>
  <si>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</si>
  <si>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</si>
  <si>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</si>
  <si>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</si>
  <si>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</si>
  <si>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</si>
  <si>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</si>
  <si>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</si>
  <si>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</si>
  <si>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</si>
  <si>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</si>
  <si>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</si>
  <si>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</si>
  <si>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</si>
  <si>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</si>
  <si>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</si>
  <si>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</si>
  <si>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</si>
  <si>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</si>
  <si>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</si>
  <si>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</si>
  <si>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</si>
  <si>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</si>
  <si>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</si>
  <si>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</si>
  <si>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</si>
  <si>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</si>
  <si>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</si>
  <si>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</si>
  <si>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</si>
  <si>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</si>
  <si>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</si>
  <si>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</si>
  <si>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</si>
  <si>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</si>
  <si>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</si>
  <si>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</si>
  <si>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</si>
  <si>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</si>
  <si>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</si>
  <si>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</si>
  <si>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</si>
  <si>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</si>
  <si>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</si>
  <si>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</si>
  <si>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</si>
  <si>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</si>
  <si>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</si>
  <si>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</si>
  <si>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</si>
  <si>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</si>
  <si>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</si>
  <si>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</si>
  <si>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</si>
  <si>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</si>
  <si>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</si>
  <si>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</si>
  <si>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</si>
  <si>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</si>
  <si>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</si>
  <si>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</si>
  <si>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</si>
  <si>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</si>
  <si>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</si>
  <si>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</si>
  <si>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</si>
  <si>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</si>
  <si>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</si>
  <si>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</si>
  <si>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</si>
  <si>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</si>
  <si>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</si>
  <si>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</si>
  <si>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</si>
  <si>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</si>
  <si>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</si>
  <si>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</si>
  <si>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</si>
  <si>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</si>
  <si>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</si>
  <si>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</si>
  <si>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</si>
  <si>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</si>
  <si>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</si>
  <si>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</si>
  <si>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</si>
  <si>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</si>
  <si>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</si>
  <si>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</si>
  <si>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</si>
  <si>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</si>
  <si>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</si>
  <si>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</si>
  <si>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</si>
  <si>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</si>
  <si>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</si>
  <si>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</si>
  <si>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</si>
  <si>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</si>
  <si>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</si>
  <si>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</si>
  <si>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</si>
  <si>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</si>
  <si>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</si>
  <si>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</si>
  <si>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</si>
  <si>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</si>
  <si>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</si>
  <si>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</si>
  <si>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</si>
  <si>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</si>
  <si>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</si>
  <si>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</si>
  <si>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</si>
  <si>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</si>
  <si>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</si>
  <si>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</si>
  <si>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</si>
  <si>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</si>
  <si>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</si>
  <si>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</si>
  <si>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</si>
  <si>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</si>
  <si>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</si>
  <si>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</si>
  <si>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</si>
  <si>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</si>
  <si>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</si>
  <si>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</si>
  <si>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</si>
  <si>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</si>
  <si>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</si>
  <si>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</si>
  <si>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</si>
  <si>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</si>
  <si>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</si>
  <si>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</si>
  <si>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</si>
  <si>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</si>
  <si>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</si>
  <si>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</si>
  <si>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</si>
  <si>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</si>
  <si>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</si>
  <si>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</si>
  <si>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</si>
  <si>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</si>
  <si>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</si>
  <si>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</si>
  <si>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</si>
  <si>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</si>
  <si>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</si>
  <si>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</si>
  <si>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</si>
  <si>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</si>
  <si>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</si>
  <si>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</si>
  <si>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</si>
  <si>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</si>
  <si>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</si>
  <si>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</si>
  <si>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</si>
  <si>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</si>
  <si>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</si>
  <si>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</si>
  <si>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</si>
  <si>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</si>
  <si>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</si>
  <si>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</si>
  <si>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</si>
  <si>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</si>
  <si>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</si>
  <si>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</si>
  <si>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</si>
  <si>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</si>
  <si>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</si>
  <si>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</si>
  <si>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</si>
  <si>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</si>
  <si>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</si>
  <si>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</si>
  <si>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</si>
  <si>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</si>
  <si>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</si>
  <si>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</si>
  <si>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</si>
  <si>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</si>
  <si>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</si>
  <si>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</si>
  <si>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</si>
  <si>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</si>
  <si>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</si>
  <si>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</si>
  <si>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</si>
  <si>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</si>
  <si>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</si>
  <si>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</si>
  <si>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</si>
  <si>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</si>
  <si>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</si>
  <si>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</si>
  <si>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</si>
  <si>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</si>
  <si>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</si>
  <si>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</si>
  <si>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</si>
  <si>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</si>
  <si>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</si>
  <si>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</si>
  <si>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</si>
  <si>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</si>
  <si>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</si>
  <si>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</si>
  <si>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</si>
  <si>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</si>
  <si>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</si>
  <si>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</si>
  <si>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</si>
  <si>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</si>
  <si>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</si>
  <si>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</si>
  <si>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</si>
  <si>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</si>
  <si>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</si>
  <si>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</si>
  <si>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</si>
  <si>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</si>
  <si>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</si>
  <si>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</si>
  <si>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</si>
  <si>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</si>
  <si>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</si>
  <si>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</si>
  <si>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</si>
  <si>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</si>
  <si>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</si>
  <si>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</si>
  <si>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</si>
  <si>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</si>
  <si>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</si>
  <si>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</si>
  <si>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</si>
  <si>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</si>
  <si>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</si>
  <si>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</si>
  <si>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</si>
  <si>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</si>
  <si>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</si>
  <si>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</si>
  <si>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</si>
  <si>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</si>
  <si>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</si>
  <si>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</si>
  <si>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</si>
  <si>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</si>
  <si>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</si>
  <si>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</si>
  <si>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</si>
  <si>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</si>
  <si>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</si>
  <si>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</si>
  <si>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</si>
  <si>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</si>
  <si>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</si>
  <si>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</si>
  <si>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</si>
  <si>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</si>
  <si>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</si>
  <si>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</si>
  <si>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</si>
  <si>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</si>
  <si>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</si>
  <si>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</si>
  <si>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</si>
  <si>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</si>
  <si>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</si>
  <si>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</si>
  <si>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</si>
  <si>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</si>
  <si>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</si>
  <si>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</si>
  <si>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</si>
  <si>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</si>
  <si>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</si>
  <si>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</si>
  <si>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</si>
  <si>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</si>
  <si>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</si>
  <si>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</si>
  <si>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</si>
  <si>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</si>
  <si>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</si>
  <si>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</si>
  <si>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</si>
  <si>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</si>
  <si>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</si>
  <si>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</si>
  <si>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</si>
  <si>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</si>
  <si>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</si>
  <si>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</si>
  <si>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</si>
  <si>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</si>
  <si>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</si>
  <si>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</si>
  <si>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</si>
  <si>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</si>
  <si>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</si>
  <si>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</si>
  <si>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</si>
  <si>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</si>
  <si>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</si>
  <si>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</si>
  <si>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</si>
  <si>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</si>
  <si>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</si>
  <si>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</si>
  <si>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</si>
  <si>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</si>
  <si>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</si>
  <si>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</si>
  <si>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</si>
  <si>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</si>
  <si>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</si>
  <si>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</si>
  <si>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</si>
  <si>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</si>
  <si>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</si>
  <si>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</si>
  <si>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</si>
  <si>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</si>
  <si>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</si>
  <si>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</si>
  <si>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</si>
  <si>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</si>
  <si>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</si>
  <si>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</si>
  <si>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</si>
  <si>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</si>
  <si>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</si>
  <si>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</si>
  <si>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</si>
  <si>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</si>
  <si>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</si>
  <si>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</si>
  <si>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</si>
  <si>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</si>
  <si>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</si>
  <si>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</si>
  <si>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</si>
  <si>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</si>
  <si>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</si>
  <si>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</si>
  <si>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</si>
  <si>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</si>
  <si>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</si>
  <si>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</si>
  <si>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</si>
  <si>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</si>
  <si>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</si>
  <si>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</si>
  <si>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</si>
  <si>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</si>
  <si>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</si>
  <si>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</si>
  <si>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</si>
  <si>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</si>
  <si>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</si>
  <si>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</si>
  <si>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</si>
  <si>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</si>
  <si>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</si>
  <si>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</si>
  <si>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</si>
  <si>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</si>
  <si>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</si>
  <si>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</si>
  <si>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</si>
  <si>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</si>
  <si>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</si>
  <si>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</si>
  <si>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</si>
  <si>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</si>
  <si>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</si>
  <si>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</si>
  <si>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</si>
  <si>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</si>
  <si>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</si>
  <si>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</si>
  <si>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</si>
  <si>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</si>
  <si>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</si>
  <si>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</si>
  <si>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</si>
  <si>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</si>
  <si>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</si>
  <si>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</si>
  <si>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</si>
  <si>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</si>
  <si>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</si>
  <si>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</si>
  <si>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</si>
  <si>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</si>
  <si>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</si>
  <si>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</si>
  <si>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</si>
  <si>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</si>
  <si>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</si>
  <si>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</si>
  <si>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</si>
  <si>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</si>
  <si>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</si>
  <si>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</si>
  <si>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</si>
  <si>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</si>
  <si>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</si>
  <si>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</si>
  <si>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</si>
  <si>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</si>
  <si>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</si>
  <si>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</si>
  <si>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</si>
  <si>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</si>
  <si>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</si>
  <si>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</si>
  <si>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</si>
  <si>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</si>
  <si>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</si>
  <si>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</si>
  <si>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</si>
  <si>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</si>
  <si>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</si>
  <si>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</si>
  <si>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</si>
  <si>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</si>
  <si>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</si>
  <si>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</si>
  <si>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</si>
  <si>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</si>
  <si>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</si>
  <si>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</si>
  <si>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</si>
  <si>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</si>
  <si>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</si>
  <si>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</si>
  <si>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</si>
  <si>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</si>
  <si>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</si>
  <si>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</si>
  <si>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</si>
  <si>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</si>
  <si>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</si>
  <si>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</si>
  <si>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</si>
  <si>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</si>
  <si>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</si>
  <si>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</si>
  <si>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</si>
  <si>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</si>
  <si>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</si>
  <si>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</si>
  <si>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</si>
  <si>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</si>
  <si>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</si>
  <si>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</si>
  <si>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</si>
  <si>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</si>
  <si>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</si>
  <si>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</si>
  <si>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</si>
  <si>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</si>
  <si>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</si>
  <si>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</si>
  <si>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</si>
  <si>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</si>
  <si>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</si>
  <si>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</si>
  <si>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</si>
  <si>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</si>
  <si>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</si>
  <si>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</si>
  <si>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</si>
  <si>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</si>
  <si>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</si>
  <si>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</si>
  <si>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</si>
  <si>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</si>
  <si>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</si>
  <si>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</si>
  <si>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</si>
  <si>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</si>
  <si>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</si>
  <si>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</si>
  <si>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</si>
  <si>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</si>
  <si>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</si>
  <si>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</si>
  <si>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</si>
  <si>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</si>
  <si>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</si>
  <si>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</si>
  <si>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</si>
  <si>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</si>
  <si>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</si>
  <si>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</si>
  <si>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</si>
  <si>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</si>
  <si>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</si>
  <si>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</si>
  <si>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</si>
  <si>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</si>
  <si>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</si>
  <si>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</si>
  <si>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</si>
  <si>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</si>
  <si>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</si>
  <si>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</si>
  <si>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</si>
  <si>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</si>
  <si>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</si>
  <si>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</si>
  <si>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</si>
  <si>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</si>
  <si>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</si>
  <si>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</si>
  <si>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</si>
  <si>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</si>
  <si>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</si>
  <si>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</si>
  <si>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</si>
  <si>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</si>
  <si>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</si>
  <si>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</si>
  <si>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</si>
  <si>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</si>
  <si>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</si>
  <si>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</si>
  <si>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</si>
  <si>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</si>
  <si>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</si>
  <si>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</si>
  <si>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</si>
  <si>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</si>
  <si>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</si>
  <si>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</si>
  <si>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</si>
  <si>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</si>
  <si>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</si>
  <si>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</si>
  <si>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</si>
  <si>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</si>
  <si>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</si>
  <si>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</si>
  <si>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</si>
  <si>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</si>
  <si>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</si>
  <si>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</si>
  <si>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</si>
  <si>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</si>
  <si>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</si>
  <si>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</si>
  <si>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</si>
  <si>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</si>
  <si>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</si>
  <si>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</si>
  <si>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</si>
  <si>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</si>
  <si>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</si>
  <si>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</si>
  <si>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</si>
  <si>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</si>
  <si>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</si>
  <si>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</si>
  <si>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</si>
  <si>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</si>
  <si>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</si>
  <si>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</si>
  <si>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</si>
  <si>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</si>
  <si>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</si>
  <si>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</si>
  <si>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</si>
  <si>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</si>
  <si>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</si>
  <si>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</si>
  <si>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</si>
  <si>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</si>
  <si>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</si>
  <si>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</si>
  <si>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</si>
  <si>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</si>
  <si>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</si>
  <si>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</si>
  <si>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</si>
  <si>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</si>
  <si>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</si>
  <si>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</si>
  <si>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</si>
  <si>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</si>
  <si>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</si>
  <si>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</si>
  <si>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</si>
  <si>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</si>
  <si>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</si>
  <si>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</si>
  <si>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</si>
  <si>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</si>
  <si>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</si>
  <si>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</si>
  <si>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</si>
  <si>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</si>
  <si>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</si>
  <si>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</si>
  <si>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</si>
  <si>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</si>
  <si>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</si>
  <si>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</si>
  <si>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</si>
  <si>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</si>
  <si>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</si>
  <si>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</si>
  <si>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</si>
  <si>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</si>
  <si>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</si>
  <si>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</si>
  <si>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</si>
  <si>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</si>
  <si>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</si>
  <si>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</si>
  <si>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</si>
  <si>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</si>
  <si>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</si>
  <si>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</si>
  <si>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</si>
  <si>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</si>
  <si>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</si>
  <si>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</si>
  <si>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</si>
  <si>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</si>
  <si>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</si>
  <si>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</si>
  <si>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</si>
  <si>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</si>
  <si>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</si>
  <si>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</si>
  <si>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</si>
  <si>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</si>
  <si>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</si>
  <si>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</si>
  <si>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</si>
  <si>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</si>
  <si>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</si>
  <si>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</si>
  <si>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</si>
  <si>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</si>
  <si>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</si>
  <si>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</si>
  <si>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</si>
  <si>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</si>
  <si>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</si>
  <si>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</si>
  <si>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</si>
  <si>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</si>
  <si>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</si>
  <si>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</si>
  <si>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</si>
  <si>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</si>
  <si>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</si>
  <si>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</si>
  <si>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</si>
  <si>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</si>
  <si>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</si>
  <si>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</si>
  <si>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</si>
  <si>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</si>
  <si>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</si>
  <si>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</si>
  <si>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</si>
  <si>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</si>
  <si>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</si>
  <si>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</si>
  <si>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</si>
  <si>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</si>
  <si>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</si>
  <si>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</si>
  <si>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</si>
  <si>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</si>
  <si>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</si>
  <si>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</si>
  <si>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</si>
  <si>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</si>
  <si>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</si>
  <si>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</si>
  <si>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</si>
  <si>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</si>
  <si>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</si>
  <si>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</si>
  <si>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</si>
  <si>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</si>
  <si>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</si>
  <si>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</si>
  <si>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</si>
  <si>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</si>
  <si>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</si>
  <si>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</si>
  <si>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</si>
  <si>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</si>
  <si>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</si>
  <si>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</si>
  <si>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</si>
  <si>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</si>
  <si>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</si>
  <si>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</si>
  <si>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</si>
  <si>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</si>
  <si>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</si>
  <si>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</si>
  <si>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</si>
  <si>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</si>
  <si>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</si>
  <si>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</si>
  <si>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</si>
  <si>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</si>
  <si>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</si>
  <si>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</si>
  <si>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</si>
  <si>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</si>
  <si>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</si>
  <si>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</si>
  <si>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</si>
  <si>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</si>
  <si>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</si>
  <si>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</si>
  <si>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</si>
  <si>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</si>
  <si>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</si>
  <si>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</si>
  <si>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</si>
  <si>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</si>
  <si>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</si>
  <si>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</si>
  <si>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</si>
  <si>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</si>
  <si>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</si>
  <si>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</si>
  <si>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</si>
  <si>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</si>
  <si>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</si>
  <si>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</si>
  <si>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</si>
  <si>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</si>
  <si>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</si>
  <si>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</si>
  <si>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</si>
  <si>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</si>
  <si>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</si>
  <si>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</si>
  <si>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</si>
  <si>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</si>
  <si>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</si>
  <si>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</si>
  <si>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</si>
  <si>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</si>
  <si>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</si>
  <si>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</si>
  <si>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</si>
  <si>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</si>
  <si>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</si>
  <si>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</si>
  <si>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</si>
  <si>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</si>
  <si>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</si>
  <si>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</si>
  <si>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</si>
  <si>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</si>
  <si>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</si>
  <si>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</si>
  <si>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</si>
  <si>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</si>
  <si>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</si>
  <si>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</si>
  <si>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</si>
  <si>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</si>
  <si>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</si>
  <si>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</si>
  <si>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</si>
  <si>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</si>
  <si>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</si>
  <si>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</si>
  <si>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</si>
  <si>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</si>
  <si>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</si>
  <si>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</si>
  <si>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</si>
  <si>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</si>
  <si>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</si>
  <si>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</si>
  <si>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</si>
  <si>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</si>
  <si>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</si>
  <si>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</si>
  <si>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</si>
  <si>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</si>
  <si>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</si>
  <si>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</si>
  <si>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</si>
  <si>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</si>
  <si>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</si>
  <si>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</si>
  <si>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</si>
  <si>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</si>
  <si>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</si>
  <si>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</si>
  <si>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</si>
  <si>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</si>
  <si>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</si>
  <si>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</si>
  <si>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</si>
  <si>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</si>
  <si>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</si>
  <si>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</si>
  <si>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</si>
  <si>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</si>
  <si>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</si>
  <si>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</si>
  <si>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</si>
  <si>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</si>
  <si>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</si>
  <si>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</si>
  <si>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</si>
  <si>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</si>
  <si>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</si>
  <si>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</si>
  <si>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</si>
  <si>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</si>
  <si>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</si>
  <si>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</si>
  <si>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</si>
  <si>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</si>
  <si>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</si>
  <si>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</si>
  <si>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</si>
  <si>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</si>
  <si>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</si>
  <si>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</si>
  <si>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</si>
  <si>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</si>
  <si>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</si>
  <si>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</si>
  <si>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</si>
  <si>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</si>
  <si>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</si>
  <si>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</si>
  <si>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</si>
  <si>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</si>
  <si>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</si>
  <si>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</si>
  <si>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</si>
  <si>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</si>
  <si>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</si>
  <si>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</si>
  <si>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</si>
  <si>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</si>
  <si>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</si>
  <si>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</si>
  <si>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</si>
  <si>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</si>
  <si>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</si>
  <si>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</si>
  <si>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</si>
  <si>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</si>
  <si>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</si>
  <si>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</si>
  <si>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</si>
  <si>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</si>
  <si>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</si>
  <si>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</si>
  <si>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</si>
  <si>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</si>
  <si>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</si>
  <si>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</si>
  <si>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</si>
  <si>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</si>
  <si>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</si>
  <si>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</si>
  <si>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</si>
  <si>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</si>
  <si>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</si>
  <si>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</si>
  <si>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</si>
  <si>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</si>
  <si>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</si>
  <si>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</si>
  <si>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</si>
  <si>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</si>
  <si>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</si>
  <si>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</si>
  <si>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</si>
  <si>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</si>
  <si>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</si>
  <si>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</si>
  <si>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</si>
  <si>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</si>
  <si>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</si>
  <si>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</si>
  <si>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</si>
  <si>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</si>
  <si>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</si>
  <si>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</si>
  <si>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</si>
  <si>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</si>
  <si>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</si>
  <si>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</si>
  <si>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</si>
  <si>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</si>
  <si>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</si>
  <si>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</si>
  <si>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</si>
  <si>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</si>
  <si>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</si>
  <si>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</si>
  <si>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</si>
  <si>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</si>
  <si>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</si>
  <si>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</si>
  <si>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</si>
  <si>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</si>
  <si>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</si>
  <si>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</si>
  <si>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</si>
  <si>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</si>
  <si>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</si>
  <si>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</si>
  <si>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</si>
  <si>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</si>
  <si>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</si>
  <si>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</si>
  <si>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</si>
  <si>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</si>
  <si>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</si>
  <si>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</si>
  <si>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</si>
  <si>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</si>
  <si>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</si>
  <si>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</si>
  <si>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</si>
  <si>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</si>
  <si>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</si>
  <si>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</si>
  <si>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</si>
  <si>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</si>
  <si>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</si>
  <si>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</si>
  <si>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</si>
  <si>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</si>
  <si>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</si>
  <si>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</si>
  <si>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</si>
  <si>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</si>
  <si>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</si>
  <si>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</si>
  <si>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</si>
  <si>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</si>
  <si>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</si>
  <si>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</si>
  <si>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</si>
  <si>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</si>
  <si>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</si>
  <si>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</si>
  <si>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</si>
  <si>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</si>
  <si>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</si>
  <si>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</si>
  <si>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</si>
  <si>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</si>
  <si>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</si>
  <si>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</si>
  <si>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</si>
  <si>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</si>
  <si>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</si>
  <si>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</si>
  <si>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</si>
  <si>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</si>
  <si>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</si>
  <si>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</si>
  <si>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</si>
  <si>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</si>
  <si>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</si>
  <si>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</si>
  <si>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</si>
  <si>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</si>
  <si>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</si>
  <si>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</si>
  <si>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</si>
  <si>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</si>
  <si>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</si>
  <si>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</si>
  <si>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</si>
  <si>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</si>
  <si>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</si>
  <si>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</si>
  <si>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</si>
  <si>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</si>
  <si>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</si>
  <si>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</si>
  <si>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</si>
  <si>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</si>
  <si>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</si>
  <si>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</si>
  <si>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</si>
  <si>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</si>
  <si>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</si>
  <si>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</si>
  <si>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</si>
  <si>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</si>
  <si>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</si>
  <si>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</si>
  <si>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</si>
  <si>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</si>
  <si>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</si>
  <si>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</si>
  <si>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</si>
  <si>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</si>
  <si>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</si>
  <si>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</si>
  <si>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</si>
  <si>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</si>
  <si>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</si>
  <si>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</si>
  <si>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</si>
  <si>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</si>
  <si>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</si>
  <si>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</si>
  <si>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</si>
  <si>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</si>
  <si>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</si>
  <si>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</si>
  <si>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</si>
  <si>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</si>
  <si>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</si>
  <si>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</si>
  <si>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</si>
  <si>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</si>
  <si>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</si>
  <si>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</si>
  <si>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</si>
  <si>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</si>
  <si>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</si>
  <si>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</si>
  <si>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</si>
  <si>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</si>
  <si>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</si>
  <si>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</si>
  <si>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</si>
  <si>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</si>
  <si>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</si>
  <si>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</si>
  <si>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</si>
  <si>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</si>
  <si>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</si>
  <si>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</si>
  <si>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</si>
  <si>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</si>
  <si>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</si>
  <si>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</si>
  <si>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</si>
  <si>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</si>
  <si>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</si>
  <si>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</si>
  <si>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</si>
  <si>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</si>
  <si>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</si>
  <si>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</si>
  <si>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</si>
  <si>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</si>
  <si>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</si>
  <si>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</si>
  <si>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</si>
  <si>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</si>
  <si>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</si>
  <si>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</si>
  <si>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</si>
  <si>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</si>
  <si>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</si>
  <si>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</si>
  <si>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</si>
  <si>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</si>
  <si>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</si>
  <si>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</si>
  <si>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</si>
  <si>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</si>
  <si>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</si>
  <si>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</si>
  <si>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</si>
  <si>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</si>
  <si>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</si>
  <si>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</si>
  <si>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</si>
  <si>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</si>
  <si>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</si>
  <si>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</si>
  <si>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</si>
  <si>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</si>
  <si>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</si>
  <si>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</si>
  <si>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</si>
  <si>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</si>
  <si>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</si>
  <si>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</si>
  <si>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</si>
  <si>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</si>
  <si>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</si>
  <si>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</si>
  <si>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</si>
  <si>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</si>
  <si>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</si>
  <si>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</si>
  <si>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</si>
  <si>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</si>
  <si>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</si>
  <si>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</si>
  <si>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</si>
  <si>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</si>
  <si>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</si>
  <si>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</si>
  <si>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</si>
  <si>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</si>
  <si>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</si>
  <si>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</si>
  <si>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</si>
  <si>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</si>
  <si>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</si>
  <si>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</si>
  <si>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</si>
  <si>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</si>
  <si>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</si>
  <si>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</si>
  <si>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</si>
  <si>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</si>
  <si>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</si>
  <si>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</si>
  <si>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</si>
  <si>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</si>
  <si>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</si>
  <si>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</si>
  <si>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</si>
  <si>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</si>
  <si>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</si>
  <si>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</si>
  <si>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</si>
  <si>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</si>
  <si>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</si>
  <si>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</si>
  <si>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</si>
  <si>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</si>
  <si>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</si>
  <si>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</si>
  <si>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</si>
  <si>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</si>
  <si>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</si>
  <si>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</si>
  <si>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</si>
  <si>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</si>
  <si>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</si>
  <si>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</si>
  <si>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</si>
  <si>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</si>
  <si>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</si>
  <si>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</si>
  <si>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</si>
  <si>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</si>
  <si>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</si>
  <si>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</si>
  <si>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</si>
  <si>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</si>
  <si>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</si>
  <si>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</si>
  <si>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</si>
  <si>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</si>
  <si>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</si>
  <si>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</si>
  <si>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</si>
  <si>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</si>
  <si>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</si>
  <si>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</si>
  <si>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</si>
  <si>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</si>
  <si>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</si>
  <si>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</si>
  <si>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</si>
  <si>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</si>
  <si>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</si>
  <si>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</si>
  <si>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</si>
  <si>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</si>
  <si>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</si>
  <si>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</si>
  <si>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</si>
  <si>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</si>
  <si>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</si>
  <si>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</si>
  <si>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</si>
  <si>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</si>
  <si>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</si>
  <si>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</si>
  <si>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</si>
  <si>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</si>
  <si>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</si>
  <si>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</si>
  <si>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</si>
  <si>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</si>
  <si>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</si>
  <si>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</si>
  <si>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</si>
  <si>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</si>
  <si>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</si>
  <si>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</si>
  <si>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</si>
  <si>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</si>
  <si>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</si>
  <si>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</si>
  <si>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</si>
  <si>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</si>
  <si>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</si>
  <si>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</si>
  <si>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</si>
  <si>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</si>
  <si>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</si>
  <si>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</si>
  <si>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</si>
  <si>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</si>
  <si>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</si>
  <si>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</si>
  <si>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</si>
  <si>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</si>
  <si>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</si>
  <si>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</si>
  <si>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</si>
  <si>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</si>
  <si>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</si>
  <si>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</si>
  <si>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</si>
  <si>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</si>
  <si>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</si>
  <si>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</si>
  <si>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</si>
  <si>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</si>
  <si>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</si>
  <si>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</si>
  <si>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</si>
  <si>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</si>
  <si>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</si>
  <si>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</si>
  <si>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</si>
  <si>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</si>
  <si>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</si>
  <si>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</si>
  <si>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</si>
  <si>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</si>
  <si>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</si>
  <si>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</si>
  <si>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</si>
  <si>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</si>
  <si>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</si>
  <si>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</si>
  <si>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</si>
  <si>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</si>
  <si>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</si>
  <si>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</si>
  <si>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</si>
  <si>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</si>
  <si>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</si>
  <si>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</si>
  <si>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</si>
  <si>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</si>
  <si>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</si>
  <si>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</si>
  <si>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</si>
  <si>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</si>
  <si>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</si>
  <si>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</si>
  <si>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</si>
  <si>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</si>
  <si>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</si>
  <si>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</si>
  <si>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</si>
  <si>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</si>
  <si>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</si>
  <si>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</si>
  <si>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</si>
  <si>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</si>
  <si>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</si>
  <si>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</si>
  <si>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</si>
  <si>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</si>
  <si>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</si>
  <si>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</si>
  <si>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</si>
  <si>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</si>
  <si>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</si>
  <si>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</si>
  <si>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</si>
  <si>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</si>
  <si>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</si>
  <si>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</si>
  <si>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</si>
  <si>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</si>
  <si>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</si>
  <si>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</si>
  <si>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</si>
  <si>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</si>
  <si>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</si>
  <si>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</si>
  <si>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</si>
  <si>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</si>
  <si>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</si>
  <si>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</si>
  <si>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</si>
  <si>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</si>
  <si>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</si>
  <si>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</si>
  <si>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</si>
  <si>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</si>
  <si>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</si>
  <si>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</si>
  <si>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</si>
  <si>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</si>
  <si>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</si>
  <si>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</si>
  <si>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</si>
  <si>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</si>
  <si>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</si>
  <si>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</si>
  <si>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</si>
  <si>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</si>
  <si>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</si>
  <si>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</si>
  <si>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</si>
  <si>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</si>
  <si>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</si>
  <si>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</si>
  <si>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</si>
  <si>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</si>
  <si>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</si>
  <si>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</si>
  <si>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</si>
  <si>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</si>
  <si>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</si>
  <si>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</si>
  <si>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</si>
  <si>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</si>
  <si>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</si>
  <si>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</si>
  <si>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</si>
  <si>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</si>
  <si>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</si>
  <si>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</si>
  <si>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</si>
  <si>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</si>
  <si>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</si>
  <si>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</si>
  <si>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</si>
  <si>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</si>
  <si>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</si>
  <si>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</si>
  <si>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</si>
  <si>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</si>
  <si>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</si>
  <si>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</si>
  <si>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</si>
  <si>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</si>
  <si>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</si>
  <si>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</si>
  <si>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</si>
  <si>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</si>
  <si>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</si>
  <si>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</si>
  <si>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</si>
  <si>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</si>
  <si>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</si>
  <si>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</si>
  <si>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</si>
  <si>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</si>
  <si>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</si>
  <si>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</si>
  <si>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</si>
  <si>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</si>
  <si>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</si>
  <si>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</si>
  <si>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</si>
  <si>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</si>
  <si>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</si>
  <si>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</si>
  <si>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</si>
  <si>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</si>
  <si>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</si>
  <si>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</si>
  <si>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</si>
  <si>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</si>
  <si>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</si>
  <si>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</si>
  <si>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</si>
  <si>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</si>
  <si>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</si>
  <si>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</si>
  <si>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</si>
  <si>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</si>
  <si>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</si>
  <si>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</si>
  <si>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</si>
  <si>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</si>
  <si>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</si>
  <si>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</si>
  <si>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</si>
  <si>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</si>
  <si>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</si>
  <si>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</si>
  <si>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</si>
  <si>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</si>
  <si>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</si>
  <si>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</si>
  <si>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</si>
  <si>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</si>
  <si>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</si>
  <si>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</si>
  <si>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</si>
  <si>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</si>
  <si>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</si>
  <si>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</si>
  <si>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</si>
  <si>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</si>
  <si>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</si>
  <si>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</si>
  <si>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</si>
  <si>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</si>
  <si>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</si>
  <si>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</si>
  <si>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</si>
  <si>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</si>
  <si>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</si>
  <si>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</si>
  <si>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</si>
  <si>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</si>
  <si>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</si>
  <si>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</si>
  <si>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</si>
  <si>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</si>
  <si>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</si>
  <si>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</si>
  <si>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</si>
  <si>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</si>
  <si>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</si>
  <si>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</si>
  <si>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</si>
  <si>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</si>
  <si>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</si>
  <si>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</si>
  <si>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</si>
  <si>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</si>
  <si>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</si>
  <si>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</si>
  <si>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</si>
  <si>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</si>
  <si>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</si>
  <si>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</si>
  <si>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</si>
  <si>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</si>
  <si>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</si>
  <si>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</si>
  <si>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</si>
  <si>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</si>
  <si>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</si>
  <si>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</si>
  <si>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</si>
  <si>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</si>
  <si>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</si>
  <si>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</si>
  <si>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</si>
  <si>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</si>
  <si>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</si>
  <si>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</si>
  <si>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</si>
  <si>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</si>
  <si>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</si>
  <si>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</si>
  <si>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</si>
  <si>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</si>
  <si>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</si>
  <si>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</si>
  <si>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</si>
  <si>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</si>
  <si>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</si>
  <si>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</si>
  <si>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</si>
  <si>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</si>
  <si>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</si>
  <si>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</si>
  <si>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</si>
  <si>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</si>
  <si>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</si>
  <si>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</si>
  <si>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</si>
  <si>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</si>
  <si>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</si>
  <si>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</si>
  <si>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</si>
  <si>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</si>
  <si>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</si>
  <si>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</si>
  <si>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</si>
  <si>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</si>
  <si>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</si>
  <si>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</si>
  <si>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</si>
  <si>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</si>
  <si>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</si>
  <si>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</si>
  <si>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</si>
  <si>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</si>
  <si>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</si>
  <si>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</si>
  <si>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</si>
  <si>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</si>
  <si>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</si>
  <si>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</si>
  <si>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</si>
  <si>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</si>
  <si>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</si>
  <si>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</si>
  <si>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</si>
  <si>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</si>
  <si>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</si>
  <si>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</si>
  <si>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</si>
  <si>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</si>
  <si>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</si>
  <si>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</si>
  <si>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</si>
  <si>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</si>
  <si>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</si>
  <si>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</si>
  <si>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</si>
  <si>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</si>
  <si>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</si>
  <si>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</si>
  <si>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</si>
  <si>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</si>
  <si>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</si>
  <si>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</si>
  <si>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</si>
  <si>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</si>
  <si>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</si>
  <si>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</si>
  <si>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</si>
  <si>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</si>
  <si>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</si>
  <si>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</si>
  <si>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</si>
  <si>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</si>
  <si>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</si>
  <si>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</si>
  <si>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</si>
  <si>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</si>
  <si>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</si>
  <si>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</si>
  <si>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</si>
  <si>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</si>
  <si>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</si>
  <si>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</si>
  <si>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</si>
  <si>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</si>
  <si>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</si>
  <si>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</si>
  <si>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</si>
  <si>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</si>
  <si>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</si>
  <si>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</si>
  <si>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</si>
  <si>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</si>
  <si>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</si>
  <si>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</si>
  <si>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</si>
  <si>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</si>
  <si>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</si>
  <si>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</si>
  <si>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</si>
  <si>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</si>
  <si>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</si>
  <si>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</si>
  <si>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</si>
  <si>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</si>
  <si>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</si>
  <si>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</si>
  <si>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</si>
  <si>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</si>
  <si>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 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</si>
  <si>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</si>
  <si>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</si>
  <si>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</si>
  <si>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</si>
  <si>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</si>
  <si>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</si>
  <si>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</si>
  <si>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</si>
  <si>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</si>
  <si>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</si>
  <si>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</si>
  <si>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</si>
  <si>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</si>
  <si>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</si>
  <si>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</si>
  <si>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</si>
  <si>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</si>
  <si>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</si>
  <si>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</si>
  <si>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</si>
  <si>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</si>
  <si>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</si>
  <si>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</si>
  <si>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</si>
  <si>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</si>
  <si>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Vanness, Alex,Ivan, Rahhulann </t>
  </si>
  <si>
    <t xml:space="preserve">Shaun,Rahhulann </t>
  </si>
  <si>
    <t>Ivan, Rafi, Alex</t>
  </si>
  <si>
    <t>Vanness, Alex,Ivan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</si>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</sst>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6"/>
      <c r="H2" s="696"/>
      <c r="I2" s="696"/>
      <c r="J2" s="696"/>
      <c r="K2" s="69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1">
        <v>2024</v>
      </c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3"/>
    </row>
    <row r="5" spans="1:55">
      <c r="A5" s="473"/>
      <c r="B5" s="474" t="s">
        <v>1</v>
      </c>
      <c r="C5" s="704" t="s">
        <v>2</v>
      </c>
      <c r="D5" s="704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706" t="s">
        <v>3</v>
      </c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7"/>
      <c r="AC5" s="706" t="s">
        <v>4</v>
      </c>
      <c r="AD5" s="706"/>
      <c r="AE5" s="706"/>
      <c r="AF5" s="706"/>
      <c r="AG5" s="706"/>
      <c r="AH5" s="706"/>
      <c r="AI5" s="706"/>
      <c r="AJ5" s="706"/>
      <c r="AK5" s="706"/>
      <c r="AL5" s="706"/>
      <c r="AM5" s="706"/>
      <c r="AN5" s="706"/>
      <c r="AO5" s="707"/>
      <c r="AP5" s="706" t="s">
        <v>5</v>
      </c>
      <c r="AQ5" s="706"/>
      <c r="AR5" s="706"/>
      <c r="AS5" s="706"/>
      <c r="AT5" s="706"/>
      <c r="AU5" s="706"/>
      <c r="AV5" s="706"/>
      <c r="AW5" s="706"/>
      <c r="AX5" s="706"/>
      <c r="AY5" s="706"/>
      <c r="AZ5" s="706"/>
      <c r="BA5" s="706"/>
      <c r="BB5" s="707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8"/>
      <c r="H6" s="699" t="s">
        <v>7</v>
      </c>
      <c r="I6" s="699"/>
      <c r="J6" s="699"/>
      <c r="K6" s="700"/>
      <c r="L6" s="699" t="s">
        <v>8</v>
      </c>
      <c r="M6" s="699"/>
      <c r="N6" s="699"/>
      <c r="O6" s="700"/>
      <c r="P6" s="699" t="s">
        <v>9</v>
      </c>
      <c r="Q6" s="699"/>
      <c r="R6" s="699"/>
      <c r="S6" s="699"/>
      <c r="T6" s="700"/>
      <c r="U6" s="699" t="s">
        <v>10</v>
      </c>
      <c r="V6" s="699"/>
      <c r="W6" s="699"/>
      <c r="X6" s="700"/>
      <c r="Y6" s="699" t="s">
        <v>11</v>
      </c>
      <c r="Z6" s="699"/>
      <c r="AA6" s="699"/>
      <c r="AB6" s="700"/>
      <c r="AC6" s="699" t="s">
        <v>12</v>
      </c>
      <c r="AD6" s="699"/>
      <c r="AE6" s="699"/>
      <c r="AF6" s="699"/>
      <c r="AG6" s="700"/>
      <c r="AH6" s="699" t="s">
        <v>13</v>
      </c>
      <c r="AI6" s="699"/>
      <c r="AJ6" s="699"/>
      <c r="AK6" s="700"/>
      <c r="AL6" s="699" t="s">
        <v>14</v>
      </c>
      <c r="AM6" s="699"/>
      <c r="AN6" s="699"/>
      <c r="AO6" s="699"/>
      <c r="AP6" s="700"/>
      <c r="AQ6" s="699" t="s">
        <v>15</v>
      </c>
      <c r="AR6" s="699"/>
      <c r="AS6" s="699"/>
      <c r="AT6" s="700"/>
      <c r="AU6" s="699" t="s">
        <v>16</v>
      </c>
      <c r="AV6" s="699"/>
      <c r="AW6" s="699"/>
      <c r="AX6" s="700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10" zoomScale="115" zoomScaleNormal="115" workbookViewId="0">
      <selection activeCell="L33" sqref="L3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3</v>
      </c>
      <c r="O9" s="637" t="s">
        <v>587</v>
      </c>
      <c r="P9" s="673">
        <f>SUM('1 June 2024'!N9,'3 June 2024 '!N9,'10 June 2024 '!N9,'17 June 2024  '!N9,'24 June 2024 '!N9)</f>
        <v>18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2031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2031</v>
      </c>
      <c r="K14" s="695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2082</v>
      </c>
      <c r="F15" s="677" t="s">
        <v>2079</v>
      </c>
      <c r="G15" s="683" t="s">
        <v>2083</v>
      </c>
      <c r="H15" s="664" t="s">
        <v>2081</v>
      </c>
      <c r="I15" s="627" t="s">
        <v>2062</v>
      </c>
      <c r="J15" s="583" t="s">
        <v>2031</v>
      </c>
      <c r="K15" s="695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2084</v>
      </c>
      <c r="F16" s="678" t="s">
        <v>2079</v>
      </c>
      <c r="G16" s="683" t="s">
        <v>2083</v>
      </c>
      <c r="H16" s="664" t="s">
        <v>2085</v>
      </c>
      <c r="I16" s="627" t="s">
        <v>2086</v>
      </c>
      <c r="J16" s="583" t="s">
        <v>2031</v>
      </c>
      <c r="K16" s="695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2084</v>
      </c>
      <c r="F17" s="679" t="s">
        <v>2087</v>
      </c>
      <c r="G17" s="683" t="s">
        <v>2083</v>
      </c>
      <c r="H17" s="664" t="s">
        <v>2085</v>
      </c>
      <c r="I17" s="627" t="s">
        <v>2088</v>
      </c>
      <c r="J17" s="583" t="s">
        <v>2031</v>
      </c>
      <c r="K17" s="695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2089</v>
      </c>
      <c r="F18" s="679" t="s">
        <v>2090</v>
      </c>
      <c r="G18" s="683" t="s">
        <v>2083</v>
      </c>
      <c r="H18" s="680" t="s">
        <v>2091</v>
      </c>
      <c r="I18" s="627" t="s">
        <v>2088</v>
      </c>
      <c r="J18" s="583" t="s">
        <v>2031</v>
      </c>
      <c r="K18" s="695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2089</v>
      </c>
      <c r="F19" s="679" t="s">
        <v>2090</v>
      </c>
      <c r="G19" s="683" t="s">
        <v>2092</v>
      </c>
      <c r="H19" s="680" t="s">
        <v>2091</v>
      </c>
      <c r="I19" s="627" t="s">
        <v>2086</v>
      </c>
      <c r="J19" s="583" t="s">
        <v>2031</v>
      </c>
      <c r="K19" s="695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2089</v>
      </c>
      <c r="F20" s="679" t="s">
        <v>2093</v>
      </c>
      <c r="G20" s="683" t="s">
        <v>2092</v>
      </c>
      <c r="H20" s="680" t="s">
        <v>2091</v>
      </c>
      <c r="I20" s="627" t="s">
        <v>2088</v>
      </c>
      <c r="J20" s="583" t="s">
        <v>2031</v>
      </c>
      <c r="K20" s="695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2089</v>
      </c>
      <c r="F21" s="679" t="s">
        <v>2094</v>
      </c>
      <c r="G21" s="683" t="s">
        <v>2092</v>
      </c>
      <c r="H21" s="680" t="s">
        <v>2091</v>
      </c>
      <c r="I21" s="627" t="s">
        <v>2095</v>
      </c>
      <c r="J21" s="583" t="s">
        <v>2031</v>
      </c>
      <c r="K21" s="695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2089</v>
      </c>
      <c r="F22" s="679" t="s">
        <v>2094</v>
      </c>
      <c r="G22" s="683" t="s">
        <v>2096</v>
      </c>
      <c r="H22" s="680" t="s">
        <v>2097</v>
      </c>
      <c r="I22" s="663" t="s">
        <v>2098</v>
      </c>
      <c r="J22" s="583" t="s">
        <v>2031</v>
      </c>
      <c r="K22" s="695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2089</v>
      </c>
      <c r="F23" s="662" t="s">
        <v>2099</v>
      </c>
      <c r="G23" s="682" t="s">
        <v>2005</v>
      </c>
      <c r="H23" s="664" t="s">
        <v>2100</v>
      </c>
      <c r="I23" s="663" t="s">
        <v>2098</v>
      </c>
      <c r="J23" s="583" t="s">
        <v>2031</v>
      </c>
      <c r="K23" s="695" t="s">
        <v>2077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2101</v>
      </c>
      <c r="F24" s="662" t="s">
        <v>2087</v>
      </c>
      <c r="G24" s="663" t="s">
        <v>2102</v>
      </c>
      <c r="H24" s="664" t="s">
        <v>2056</v>
      </c>
      <c r="I24" s="663" t="s">
        <v>2098</v>
      </c>
      <c r="J24" s="583"/>
      <c r="K24" s="608" t="s">
        <v>2103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2094</v>
      </c>
      <c r="G25" s="663" t="s">
        <v>2102</v>
      </c>
      <c r="H25" s="664" t="s">
        <v>2104</v>
      </c>
      <c r="I25" s="663" t="s">
        <v>2105</v>
      </c>
      <c r="J25" s="583" t="s">
        <v>2106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41</v>
      </c>
      <c r="O25" s="417"/>
      <c r="P25" s="673">
        <f>SUM('10 June 2024 '!N25,'17 June 2024  '!N25,'24 June 2024 '!N25)</f>
        <v>78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2107</v>
      </c>
      <c r="F26" s="662" t="s">
        <v>2087</v>
      </c>
      <c r="G26" s="663" t="s">
        <v>2102</v>
      </c>
      <c r="H26" s="664" t="s">
        <v>2104</v>
      </c>
      <c r="I26" s="663" t="s">
        <v>2108</v>
      </c>
      <c r="J26" s="583" t="s">
        <v>2106</v>
      </c>
      <c r="K26" s="608" t="s">
        <v>2106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54.5</v>
      </c>
      <c r="O26" s="417"/>
      <c r="P26" s="673">
        <f>SUM('10 June 2024 '!N26,'17 June 2024  '!N26,'24 June 2024 '!N26)</f>
        <v>96.5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2089</v>
      </c>
      <c r="F27" s="663" t="s">
        <v>2081</v>
      </c>
      <c r="G27" s="663" t="s">
        <v>2102</v>
      </c>
      <c r="H27" s="664" t="s">
        <v>2109</v>
      </c>
      <c r="I27" s="663" t="s">
        <v>2110</v>
      </c>
      <c r="J27" s="583" t="s">
        <v>2106</v>
      </c>
      <c r="K27" s="608" t="s">
        <v>2106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2089</v>
      </c>
      <c r="F28" s="663" t="s">
        <v>2111</v>
      </c>
      <c r="G28" s="663" t="s">
        <v>2102</v>
      </c>
      <c r="H28" s="664" t="s">
        <v>2080</v>
      </c>
      <c r="I28" s="663" t="s">
        <v>2112</v>
      </c>
      <c r="J28" s="583" t="s">
        <v>2106</v>
      </c>
      <c r="K28" s="608" t="s">
        <v>2106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2111</v>
      </c>
      <c r="G29" s="663" t="s">
        <v>2102</v>
      </c>
      <c r="H29" s="664" t="s">
        <v>2015</v>
      </c>
      <c r="I29" s="663" t="s">
        <v>2112</v>
      </c>
      <c r="J29" s="583" t="s">
        <v>957</v>
      </c>
      <c r="K29" s="608" t="s">
        <v>2106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2102</v>
      </c>
      <c r="H30" s="664" t="s">
        <v>2015</v>
      </c>
      <c r="I30" s="663" t="s">
        <v>2112</v>
      </c>
      <c r="J30" s="583" t="s">
        <v>957</v>
      </c>
      <c r="K30" s="608" t="s">
        <v>2106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2113</v>
      </c>
      <c r="N30" s="418">
        <f>COUNTIF(E7:K44, "*Phay*")/2</f>
        <v>0</v>
      </c>
      <c r="O30" s="418" t="s">
        <v>2114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2115</v>
      </c>
      <c r="H31" s="664" t="s">
        <v>2015</v>
      </c>
      <c r="I31" s="663" t="s">
        <v>2116</v>
      </c>
      <c r="J31" s="583" t="s">
        <v>957</v>
      </c>
      <c r="K31" s="608" t="s">
        <v>2106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2117</v>
      </c>
      <c r="H32" s="585" t="s">
        <v>2010</v>
      </c>
      <c r="I32" s="663" t="s">
        <v>2118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2119</v>
      </c>
      <c r="H33" s="585" t="s">
        <v>2010</v>
      </c>
      <c r="I33" s="663" t="s">
        <v>2116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2120</v>
      </c>
      <c r="H34" s="612"/>
      <c r="I34" s="612" t="s">
        <v>2121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2120</v>
      </c>
      <c r="H35" s="612"/>
      <c r="I35" s="612" t="s">
        <v>2121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2123</v>
      </c>
      <c r="B48" s="684"/>
      <c r="C48" s="217"/>
      <c r="D48" s="255" t="s">
        <v>2124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D1"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2058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2058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2113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2128</v>
      </c>
      <c r="K5" s="223" t="s">
        <v>2129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2132</v>
      </c>
      <c r="F5" s="223" t="s">
        <v>2133</v>
      </c>
      <c r="G5" s="223" t="s">
        <v>2134</v>
      </c>
      <c r="H5" s="223" t="s">
        <v>2135</v>
      </c>
      <c r="I5" s="223" t="s">
        <v>2136</v>
      </c>
      <c r="J5" s="223" t="s">
        <v>2137</v>
      </c>
      <c r="K5" s="223" t="s">
        <v>2138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2139</v>
      </c>
      <c r="F6" s="605" t="s">
        <v>2139</v>
      </c>
      <c r="G6" s="605" t="s">
        <v>2139</v>
      </c>
      <c r="H6" s="605" t="s">
        <v>2139</v>
      </c>
      <c r="I6" s="605" t="s">
        <v>2139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2140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2141</v>
      </c>
      <c r="F5" s="223" t="s">
        <v>2142</v>
      </c>
      <c r="G5" s="223" t="s">
        <v>2143</v>
      </c>
      <c r="H5" s="223" t="s">
        <v>2144</v>
      </c>
      <c r="I5" s="223" t="s">
        <v>2145</v>
      </c>
      <c r="J5" s="223" t="s">
        <v>2146</v>
      </c>
      <c r="K5" s="223" t="s">
        <v>2147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2148</v>
      </c>
      <c r="F6" s="605" t="s">
        <v>2148</v>
      </c>
      <c r="G6" s="605" t="s">
        <v>2148</v>
      </c>
      <c r="H6" s="605" t="s">
        <v>2148</v>
      </c>
      <c r="I6" s="605" t="s">
        <v>2148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2149</v>
      </c>
      <c r="F5" s="223" t="s">
        <v>2150</v>
      </c>
      <c r="G5" s="223" t="s">
        <v>2151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2024-06-28T07:43:10Z</dcterms:modified>
  <cp:category/>
  <cp:contentStatus/>
</cp:coreProperties>
</file>