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6499" documentId="101_{C41BB324-3EAE-5148-95F2-E4AD19BF45B2}" xr6:coauthVersionLast="47" xr6:coauthVersionMax="47" xr10:uidLastSave="{19510DD1-631D-40CA-8BFA-13839584B7BD}"/>
  <bookViews>
    <workbookView minimized="1" xWindow="3075" yWindow="3075" windowWidth="21600" windowHeight="11295" firstSheet="118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06" l="1"/>
  <c r="P6" i="106" s="1"/>
  <c r="N13" i="105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 s="1"/>
  <c r="N23" i="105"/>
  <c r="P23" i="105" s="1"/>
  <c r="N22" i="105"/>
  <c r="P22" i="105" s="1"/>
  <c r="N21" i="105"/>
  <c r="P21" i="105" s="1"/>
  <c r="N20" i="105"/>
  <c r="P20" i="105" s="1"/>
  <c r="N19" i="105"/>
  <c r="P19" i="105" s="1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 s="1"/>
  <c r="N31" i="106"/>
  <c r="P31" i="106" s="1"/>
  <c r="N30" i="106"/>
  <c r="P30" i="106" s="1"/>
  <c r="N29" i="106"/>
  <c r="P29" i="106" s="1"/>
  <c r="N28" i="106"/>
  <c r="P28" i="106" s="1"/>
  <c r="N27" i="106"/>
  <c r="P27" i="106" s="1"/>
  <c r="N26" i="106"/>
  <c r="P26" i="106" s="1"/>
  <c r="N25" i="106"/>
  <c r="P25" i="106" s="1"/>
  <c r="N24" i="106"/>
  <c r="P24" i="106" s="1"/>
  <c r="N23" i="106"/>
  <c r="P23" i="106" s="1"/>
  <c r="N22" i="106"/>
  <c r="P22" i="106" s="1"/>
  <c r="N21" i="106"/>
  <c r="P21" i="106" s="1"/>
  <c r="N15" i="106"/>
  <c r="P15" i="106" s="1"/>
  <c r="N14" i="106"/>
  <c r="P14" i="106" s="1"/>
  <c r="N13" i="106"/>
  <c r="P13" i="106" s="1"/>
  <c r="N18" i="106"/>
  <c r="P18" i="106" s="1"/>
  <c r="N20" i="106"/>
  <c r="P20" i="106" s="1"/>
  <c r="N19" i="106"/>
  <c r="P19" i="106" s="1"/>
  <c r="N17" i="106"/>
  <c r="P17" i="106" s="1"/>
  <c r="N12" i="106"/>
  <c r="P12" i="106" s="1"/>
  <c r="N11" i="106"/>
  <c r="P11" i="106" s="1"/>
  <c r="N10" i="106"/>
  <c r="P10" i="106" s="1"/>
  <c r="N9" i="106"/>
  <c r="P9" i="106" s="1"/>
  <c r="N8" i="106"/>
  <c r="P8" i="106" s="1"/>
  <c r="N7" i="106"/>
  <c r="P7" i="106" s="1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 s="1"/>
  <c r="N32" i="106"/>
  <c r="L32" i="104" a="1"/>
  <c r="L32" i="104" s="1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<sst xmlns="http://schemas.openxmlformats.org/spreadsheetml/2006/main" count="26977" uniqueCount="2432">
  <si>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</si>
  <si>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</si>
  <si>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</si>
  <si>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</si>
  <si>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</si>
  <si>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</si>
  <si>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</si>
  <si>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</si>
  <si>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</si>
  <si>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</si>
  <si>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</si>
  <si>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</si>
  <si>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</si>
  <si>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</si>
  <si>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</si>
  <si>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</si>
  <si>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</si>
  <si>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</si>
  <si>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</si>
  <si>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</si>
  <si>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</si>
  <si>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</si>
  <si>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</si>
  <si>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</si>
  <si>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</si>
  <si>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</si>
  <si>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</si>
  <si>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</si>
  <si>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</si>
  <si>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</si>
  <si>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</si>
  <si>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</si>
  <si>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</si>
  <si>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</si>
  <si>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</si>
  <si>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</si>
  <si>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</si>
  <si>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</si>
  <si>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</si>
  <si>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</si>
  <si>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</si>
  <si>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</si>
  <si>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</si>
  <si>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</si>
  <si>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</si>
  <si>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</si>
  <si>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</si>
  <si>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</si>
  <si>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</si>
  <si>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</si>
  <si>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</si>
  <si>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</si>
  <si>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</si>
  <si>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</si>
  <si>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</si>
  <si>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</si>
  <si>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</si>
  <si>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</si>
  <si>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</si>
  <si>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</si>
  <si>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</si>
  <si>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</si>
  <si>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</si>
  <si>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</si>
  <si>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</si>
  <si>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</si>
  <si>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</si>
  <si>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</si>
  <si>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</si>
  <si>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</si>
  <si>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</si>
  <si>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</si>
  <si>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</si>
  <si>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</si>
  <si>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</si>
  <si>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</si>
  <si>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</si>
  <si>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</si>
  <si>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</si>
  <si>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</si>
  <si>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</si>
  <si>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</si>
  <si>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</si>
  <si>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</si>
  <si>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</si>
  <si>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</si>
  <si>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</si>
  <si>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</si>
  <si>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</si>
  <si>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</si>
  <si>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</si>
  <si>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</si>
  <si>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</si>
  <si>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</si>
  <si>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</si>
  <si>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</si>
  <si>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</si>
  <si>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</si>
  <si>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</si>
  <si>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</si>
  <si>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</si>
  <si>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</si>
  <si>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</si>
  <si>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</si>
  <si>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</si>
  <si>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</si>
  <si>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</si>
  <si>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</si>
  <si>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</si>
  <si>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</si>
  <si>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</si>
  <si>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</si>
  <si>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</si>
  <si>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</si>
  <si>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</si>
  <si>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</si>
  <si>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</si>
  <si>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</si>
  <si>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</si>
  <si>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</si>
  <si>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</si>
  <si>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</si>
  <si>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</si>
  <si>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</si>
  <si>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</si>
  <si>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</si>
  <si>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</si>
  <si>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</si>
  <si>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</si>
  <si>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</si>
  <si>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</si>
  <si>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</si>
  <si>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</si>
  <si>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</si>
  <si>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</si>
  <si>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</si>
  <si>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</si>
  <si>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</si>
  <si>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</si>
  <si>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</si>
  <si>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</si>
  <si>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</si>
  <si>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</si>
  <si>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</si>
  <si>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</si>
  <si>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</si>
  <si>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</si>
  <si>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</si>
  <si>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</si>
  <si>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</si>
  <si>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</si>
  <si>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</si>
  <si>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</si>
  <si>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</si>
  <si>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</si>
  <si>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</si>
  <si>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</si>
  <si>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</si>
  <si>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</si>
  <si>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</si>
  <si>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</si>
  <si>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</si>
  <si>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</si>
  <si>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</si>
  <si>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</si>
  <si>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</si>
  <si>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</si>
  <si>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</si>
  <si>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</si>
  <si>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</si>
  <si>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</si>
  <si>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</si>
  <si>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</si>
  <si>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</si>
  <si>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</si>
  <si>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</si>
  <si>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</si>
  <si>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</si>
  <si>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</si>
  <si>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</si>
  <si>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</si>
  <si>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</si>
  <si>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</si>
  <si>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</si>
  <si>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</si>
  <si>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</si>
  <si>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</si>
  <si>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</si>
  <si>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</si>
  <si>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</si>
  <si>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</si>
  <si>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</si>
  <si>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</si>
  <si>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</si>
  <si>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</si>
  <si>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</si>
  <si>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</si>
  <si>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</si>
  <si>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</si>
  <si>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</si>
  <si>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</si>
  <si>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</si>
  <si>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</si>
  <si>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</si>
  <si>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</si>
  <si>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</si>
  <si>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</si>
  <si>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</si>
  <si>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</si>
  <si>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</si>
  <si>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</si>
  <si>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</si>
  <si>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</si>
  <si>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</si>
  <si>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</si>
  <si>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</si>
  <si>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</si>
  <si>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</si>
  <si>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</si>
  <si>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</si>
  <si>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</si>
  <si>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</si>
  <si>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</si>
  <si>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</si>
  <si>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</si>
  <si>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</si>
  <si>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</si>
  <si>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</si>
  <si>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</si>
  <si>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</si>
  <si>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</si>
  <si>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</si>
  <si>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</si>
  <si>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</si>
  <si>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</si>
  <si>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</si>
  <si>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</si>
  <si>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</si>
  <si>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</si>
  <si>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</si>
  <si>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</si>
  <si>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</si>
  <si>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</si>
  <si>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</si>
  <si>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</si>
  <si>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</si>
  <si>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</si>
  <si>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</si>
  <si>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</si>
  <si>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</si>
  <si>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</si>
  <si>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</si>
  <si>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</si>
  <si>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</si>
  <si>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</si>
  <si>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</si>
  <si>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</si>
  <si>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</si>
  <si>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</si>
  <si>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</si>
  <si>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</si>
  <si>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</si>
  <si>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</si>
  <si>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</si>
  <si>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</si>
  <si>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</si>
  <si>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</si>
  <si>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</si>
  <si>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</si>
  <si>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</si>
  <si>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</si>
  <si>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</si>
  <si>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</si>
  <si>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</si>
  <si>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</si>
  <si>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</si>
  <si>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</si>
  <si>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</si>
  <si>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</si>
  <si>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</si>
  <si>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</si>
  <si>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</si>
  <si>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</si>
  <si>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</si>
  <si>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</si>
  <si>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</si>
  <si>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</si>
  <si>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</si>
  <si>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</si>
  <si>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</si>
  <si>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</si>
  <si>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</si>
  <si>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</si>
  <si>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</si>
  <si>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</si>
  <si>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</si>
  <si>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</si>
  <si>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</si>
  <si>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</si>
  <si>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</si>
  <si>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</si>
  <si>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</si>
  <si>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</si>
  <si>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</si>
  <si>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</si>
  <si>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</si>
  <si>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</si>
  <si>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</si>
  <si>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</si>
  <si>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</si>
  <si>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</si>
  <si>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</si>
  <si>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</si>
  <si>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</si>
  <si>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</si>
  <si>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</si>
  <si>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</si>
  <si>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</si>
  <si>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</si>
  <si>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</si>
  <si>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</si>
  <si>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</si>
  <si>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</si>
  <si>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</si>
  <si>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</si>
  <si>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</si>
  <si>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</si>
  <si>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</si>
  <si>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</si>
  <si>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</si>
  <si>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</si>
  <si>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</si>
  <si>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</si>
  <si>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</si>
  <si>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</si>
  <si>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</si>
  <si>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</si>
  <si>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</si>
  <si>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</si>
  <si>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</si>
  <si>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</si>
  <si>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</si>
  <si>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</si>
  <si>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</si>
  <si>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</si>
  <si>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</si>
  <si>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</si>
  <si>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</si>
  <si>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</si>
  <si>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</si>
  <si>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</si>
  <si>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</si>
  <si>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</si>
  <si>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</si>
  <si>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</si>
  <si>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</si>
  <si>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</si>
  <si>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</si>
  <si>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</si>
  <si>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</si>
  <si>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</si>
  <si>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</si>
  <si>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</si>
  <si>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</si>
  <si>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</si>
  <si>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</si>
  <si>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</si>
  <si>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</si>
  <si>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</si>
  <si>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</si>
  <si>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</si>
  <si>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</si>
  <si>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</si>
  <si>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</si>
  <si>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</si>
  <si>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</si>
  <si>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</si>
  <si>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</si>
  <si>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</si>
  <si>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</si>
  <si>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</si>
  <si>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</si>
  <si>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</si>
  <si>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</si>
  <si>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</si>
  <si>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</si>
  <si>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</si>
  <si>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</si>
  <si>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</si>
  <si>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</si>
  <si>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</si>
  <si>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</si>
  <si>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</si>
  <si>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</si>
  <si>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</si>
  <si>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</si>
  <si>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</si>
  <si>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</si>
  <si>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</si>
  <si>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</si>
  <si>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</si>
  <si>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</si>
  <si>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</si>
  <si>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</si>
  <si>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</si>
  <si>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</si>
  <si>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</si>
  <si>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</si>
  <si>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</si>
  <si>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</si>
  <si>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</si>
  <si>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</si>
  <si>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</si>
  <si>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</si>
  <si>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</si>
  <si>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</si>
  <si>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</si>
  <si>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</si>
  <si>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</si>
  <si>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</si>
  <si>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</si>
  <si>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</si>
  <si>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</si>
  <si>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</si>
  <si>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</si>
  <si>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</si>
  <si>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</si>
  <si>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</si>
  <si>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</si>
  <si>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</si>
  <si>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</si>
  <si>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</si>
  <si>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</si>
  <si>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</si>
  <si>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</si>
  <si>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</si>
  <si>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</si>
  <si>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</si>
  <si>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</si>
  <si>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</si>
  <si>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</si>
  <si>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</si>
  <si>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</si>
  <si>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</si>
  <si>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</si>
  <si>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</si>
  <si>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</si>
  <si>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</si>
  <si>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</si>
  <si>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</si>
  <si>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</si>
  <si>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</si>
  <si>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</si>
  <si>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</si>
  <si>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</si>
  <si>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</si>
  <si>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</si>
  <si>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</si>
  <si>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</si>
  <si>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</si>
  <si>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</si>
  <si>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</si>
  <si>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</si>
  <si>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</si>
  <si>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</si>
  <si>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</si>
  <si>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</si>
  <si>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</si>
  <si>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</si>
  <si>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</si>
  <si>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</si>
  <si>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</si>
  <si>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</si>
  <si>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</si>
  <si>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</si>
  <si>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</si>
  <si>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</si>
  <si>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</si>
  <si>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</si>
  <si>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</si>
  <si>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</si>
  <si>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</si>
  <si>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</si>
  <si>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</si>
  <si>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</si>
  <si>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</si>
  <si>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</si>
  <si>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</si>
  <si>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</si>
  <si>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</si>
  <si>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</si>
  <si>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</si>
  <si>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</si>
  <si>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</si>
  <si>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</si>
  <si>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</si>
  <si>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</si>
  <si>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</si>
  <si>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</si>
  <si>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</si>
  <si>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</si>
  <si>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</si>
  <si>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</si>
  <si>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</si>
  <si>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</si>
  <si>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</si>
  <si>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</si>
  <si>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</si>
  <si>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</si>
  <si>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</si>
  <si>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</si>
  <si>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</si>
  <si>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</si>
  <si>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</si>
  <si>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</si>
  <si>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</si>
  <si>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</si>
  <si>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</si>
  <si>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</si>
  <si>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</si>
  <si>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</si>
  <si>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</si>
  <si>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</si>
  <si>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</si>
  <si>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</si>
  <si>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</si>
  <si>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</si>
  <si>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</si>
  <si>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</si>
  <si>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</si>
  <si>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</si>
  <si>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</si>
  <si>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</si>
  <si>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</si>
  <si>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</si>
  <si>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</si>
  <si>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</si>
  <si>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</si>
  <si>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</si>
  <si>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</si>
  <si>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</si>
  <si>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</si>
  <si>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</si>
  <si>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</si>
  <si>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</si>
  <si>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</si>
  <si>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</si>
  <si>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</si>
  <si>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</si>
  <si>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</si>
  <si>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</si>
  <si>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</si>
  <si>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</si>
  <si>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</si>
  <si>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</si>
  <si>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</si>
  <si>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</si>
  <si>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</si>
  <si>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</si>
  <si>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</si>
  <si>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</si>
  <si>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</si>
  <si>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</si>
  <si>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</si>
  <si>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</si>
  <si>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</si>
  <si>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</si>
  <si>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</si>
  <si>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</si>
  <si>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</si>
  <si>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</si>
  <si>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</si>
  <si>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</si>
  <si>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</si>
  <si>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</si>
  <si>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</si>
  <si>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</si>
  <si>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</si>
  <si>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</si>
  <si>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</si>
  <si>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</si>
  <si>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</si>
  <si>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</si>
  <si>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</si>
  <si>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</si>
  <si>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</si>
  <si>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</si>
  <si>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</si>
  <si>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</si>
  <si>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</si>
  <si>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</si>
  <si>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</si>
  <si>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</si>
  <si>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</si>
  <si>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</si>
  <si>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</si>
  <si>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</si>
  <si>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</si>
  <si>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</si>
  <si>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</si>
  <si>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</si>
  <si>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</si>
  <si>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</si>
  <si>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</si>
  <si>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</si>
  <si>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</si>
  <si>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</si>
  <si>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</si>
  <si>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</si>
  <si>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</si>
  <si>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</si>
  <si>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</si>
  <si>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</si>
  <si>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</si>
  <si>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</si>
  <si>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</si>
  <si>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</si>
  <si>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</si>
  <si>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</si>
  <si>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</si>
  <si>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</si>
  <si>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</si>
  <si>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</si>
  <si>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</si>
  <si>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</si>
  <si>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</si>
  <si>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</si>
  <si>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</si>
  <si>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</si>
  <si>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</si>
  <si>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</si>
  <si>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</si>
  <si>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</si>
  <si>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</si>
  <si>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</si>
  <si>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</si>
  <si>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</si>
  <si>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</si>
  <si>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</si>
  <si>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</si>
  <si>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</si>
  <si>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</si>
  <si>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</si>
  <si>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</si>
  <si>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</si>
  <si>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</si>
  <si>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</si>
  <si>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</si>
  <si>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</si>
  <si>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</si>
  <si>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</si>
  <si>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</si>
  <si>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</si>
  <si>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</si>
  <si>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</si>
  <si>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</si>
  <si>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</si>
  <si>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</si>
  <si>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</si>
  <si>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</si>
  <si>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</si>
  <si>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</si>
  <si>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</si>
  <si>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</si>
  <si>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</si>
  <si>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</si>
  <si>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</si>
  <si>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</si>
  <si>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</si>
  <si>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</si>
  <si>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</si>
  <si>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</si>
  <si>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</si>
  <si>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</si>
  <si>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</si>
  <si>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</si>
  <si>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</si>
  <si>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</si>
  <si>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</si>
  <si>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</si>
  <si>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</si>
  <si>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</si>
  <si>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</si>
  <si>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</si>
  <si>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</si>
  <si>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</si>
  <si>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</si>
  <si>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</si>
  <si>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</si>
  <si>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</si>
  <si>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</si>
  <si>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</si>
  <si>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</si>
  <si>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</si>
  <si>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</si>
  <si>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</si>
  <si>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</si>
  <si>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</si>
  <si>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</si>
  <si>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</si>
  <si>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</si>
  <si>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</si>
  <si>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</si>
  <si>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</si>
  <si>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</si>
  <si>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</si>
  <si>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</si>
  <si>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</si>
  <si>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</si>
  <si>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</si>
  <si>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</si>
  <si>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</si>
  <si>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</si>
  <si>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</si>
  <si>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</si>
  <si>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</si>
  <si>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</si>
  <si>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</si>
  <si>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</si>
  <si>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</si>
  <si>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</si>
  <si>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</si>
  <si>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</si>
  <si>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</si>
  <si>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</si>
  <si>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</si>
  <si>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</si>
  <si>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</si>
  <si>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</si>
  <si>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</si>
  <si>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</si>
  <si>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</si>
  <si>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</si>
  <si>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</si>
  <si>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</si>
  <si>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</si>
  <si>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</si>
  <si>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</si>
  <si>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</si>
  <si>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</si>
  <si>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</si>
  <si>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</si>
  <si>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</si>
  <si>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</si>
  <si>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</si>
  <si>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</si>
  <si>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</si>
  <si>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</si>
  <si>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</si>
  <si>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</si>
  <si>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</si>
  <si>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</si>
  <si>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</si>
  <si>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</si>
  <si>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</si>
  <si>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</si>
  <si>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</si>
  <si>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</si>
  <si>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</si>
  <si>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</si>
  <si>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</si>
  <si>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</si>
  <si>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</si>
  <si>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</si>
  <si>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</si>
  <si>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</si>
  <si>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</si>
  <si>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</si>
  <si>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</si>
  <si>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</si>
  <si>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</si>
  <si>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</si>
  <si>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</si>
  <si>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</si>
  <si>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</si>
  <si>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</si>
  <si>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</si>
  <si>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</si>
  <si>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</si>
  <si>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</si>
  <si>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</si>
  <si>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</si>
  <si>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</si>
  <si>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</si>
  <si>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</si>
  <si>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</si>
  <si>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</si>
  <si>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</si>
  <si>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</si>
  <si>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</si>
  <si>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</si>
  <si>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</si>
  <si>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</si>
  <si>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</si>
  <si>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</si>
  <si>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</si>
  <si>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</si>
  <si>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</si>
  <si>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</si>
  <si>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</si>
  <si>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</si>
  <si>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</si>
  <si>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</si>
  <si>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</si>
  <si>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</si>
  <si>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</si>
  <si>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</si>
  <si>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</si>
  <si>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</si>
  <si>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</si>
  <si>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</si>
  <si>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</si>
  <si>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</si>
  <si>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</si>
  <si>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</si>
  <si>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</si>
  <si>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</si>
  <si>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</si>
  <si>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</si>
  <si>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</si>
  <si>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</si>
  <si>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</si>
  <si>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</si>
  <si>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</si>
  <si>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</si>
  <si>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</si>
  <si>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</si>
  <si>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</si>
  <si>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</si>
  <si>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</si>
  <si>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</si>
  <si>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</si>
  <si>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</si>
  <si>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</si>
  <si>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</si>
  <si>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</si>
  <si>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</si>
  <si>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</si>
  <si>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</si>
  <si>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</si>
  <si>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</si>
  <si>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</si>
  <si>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</si>
  <si>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</si>
  <si>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</si>
  <si>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</si>
  <si>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</si>
  <si>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</si>
  <si>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</si>
  <si>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</si>
  <si>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</si>
  <si>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</si>
  <si>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</si>
  <si>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</si>
  <si>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</si>
  <si>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</si>
  <si>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</si>
  <si>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</si>
  <si>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</si>
  <si>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</si>
  <si>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</si>
  <si>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</si>
  <si>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</si>
  <si>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</si>
  <si>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</si>
  <si>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</si>
  <si>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</si>
  <si>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</si>
  <si>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</si>
  <si>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</si>
  <si>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</si>
  <si>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</si>
  <si>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</si>
  <si>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</si>
  <si>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</si>
  <si>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</si>
  <si>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</si>
  <si>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</si>
  <si>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</si>
  <si>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</si>
  <si>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</si>
  <si>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</si>
  <si>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</si>
  <si>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</si>
  <si>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</si>
  <si>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</si>
  <si>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</si>
  <si>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</si>
  <si>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</si>
  <si>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</si>
  <si>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</si>
  <si>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</si>
  <si>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</si>
  <si>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</si>
  <si>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</si>
  <si>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</si>
  <si>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</si>
  <si>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</si>
  <si>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</si>
  <si>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</si>
  <si>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</si>
  <si>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</si>
  <si>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</si>
  <si>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</si>
  <si>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</si>
  <si>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</si>
  <si>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</si>
  <si>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</si>
  <si>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</si>
  <si>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</si>
  <si>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</si>
  <si>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</si>
  <si>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</si>
  <si>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</si>
  <si>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</si>
  <si>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</si>
  <si>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</si>
  <si>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</si>
  <si>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</si>
  <si>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</si>
  <si>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</si>
  <si>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</si>
  <si>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</si>
  <si>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</si>
  <si>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</si>
  <si>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</si>
  <si>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</si>
  <si>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</si>
  <si>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</si>
  <si>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</si>
  <si>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</si>
  <si>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</si>
  <si>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</si>
  <si>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</si>
  <si>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</si>
  <si>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</si>
  <si>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</si>
  <si>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</si>
  <si>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</si>
  <si>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</si>
  <si>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</si>
  <si>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</si>
  <si>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</si>
  <si>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</si>
  <si>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</si>
  <si>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</si>
  <si>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</si>
  <si>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</si>
  <si>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</si>
  <si>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</si>
  <si>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</si>
  <si>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</si>
  <si>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</si>
  <si>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</si>
  <si>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</si>
  <si>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</si>
  <si>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</si>
  <si>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</si>
  <si>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</si>
  <si>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</si>
  <si>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</si>
  <si>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</si>
  <si>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</si>
  <si>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</si>
  <si>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</si>
  <si>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</si>
  <si>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</si>
  <si>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</si>
  <si>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</si>
  <si>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</si>
  <si>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</si>
  <si>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</si>
  <si>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</si>
  <si>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</si>
  <si>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</si>
  <si>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</si>
  <si>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</si>
  <si>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</si>
  <si>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</si>
  <si>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</si>
  <si>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</si>
  <si>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</si>
  <si>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</si>
  <si>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</si>
  <si>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</si>
  <si>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</si>
  <si>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</si>
  <si>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</si>
  <si>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</si>
  <si>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</si>
  <si>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</si>
  <si>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</si>
  <si>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</si>
  <si>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</si>
  <si>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</si>
  <si>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</si>
  <si>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</si>
  <si>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</si>
  <si>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</si>
  <si>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</si>
  <si>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</si>
  <si>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</si>
  <si>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</si>
  <si>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</si>
  <si>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</si>
  <si>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</si>
  <si>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</si>
  <si>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</si>
  <si>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</si>
  <si>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</si>
  <si>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</si>
  <si>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</si>
  <si>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</si>
  <si>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</si>
  <si>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</si>
  <si>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</si>
  <si>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</si>
  <si>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</si>
  <si>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</si>
  <si>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</si>
  <si>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</si>
  <si>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</si>
  <si>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</si>
  <si>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</si>
  <si>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</si>
  <si>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</si>
  <si>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</si>
  <si>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</si>
  <si>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</si>
  <si>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</si>
  <si>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</si>
  <si>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</si>
  <si>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</si>
  <si>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</si>
  <si>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</si>
  <si>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</si>
  <si>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</si>
  <si>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</si>
  <si>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</si>
  <si>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</si>
  <si>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</si>
  <si>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</si>
  <si>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</si>
  <si>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</si>
  <si>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</si>
  <si>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</si>
  <si>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</si>
  <si>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</si>
  <si>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</si>
  <si>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</si>
  <si>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</si>
  <si>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</si>
  <si>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</si>
  <si>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</si>
  <si>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</si>
  <si>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</si>
  <si>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</si>
  <si>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</si>
  <si>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</si>
  <si>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</si>
  <si>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</si>
  <si>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</si>
  <si>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</si>
  <si>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</si>
  <si>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</si>
  <si>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</si>
  <si>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</si>
  <si>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</si>
  <si>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</si>
  <si>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</si>
  <si>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</si>
  <si>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</si>
  <si>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</si>
  <si>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</si>
  <si>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</si>
  <si>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</si>
  <si>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</si>
  <si>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</si>
  <si>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</si>
  <si>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</si>
  <si>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</si>
  <si>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</si>
  <si>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</si>
  <si>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</si>
  <si>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</si>
  <si>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</si>
  <si>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</si>
  <si>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</si>
  <si>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</si>
  <si>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</si>
  <si>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</si>
  <si>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</si>
  <si>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</si>
  <si>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</si>
  <si>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</si>
  <si>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</si>
  <si>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</si>
  <si>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</si>
  <si>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</si>
  <si>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</si>
  <si>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</si>
  <si>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</si>
  <si>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</si>
  <si>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</si>
  <si>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</si>
  <si>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</si>
  <si>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</si>
  <si>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</si>
  <si>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</si>
  <si>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</si>
  <si>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</si>
  <si>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</si>
  <si>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</si>
  <si>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</si>
  <si>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</si>
  <si>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</si>
  <si>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</si>
  <si>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</si>
  <si>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</si>
  <si>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</si>
  <si>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</si>
  <si>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</si>
  <si>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</si>
  <si>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</si>
  <si>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</si>
  <si>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</si>
  <si>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</si>
  <si>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</si>
  <si>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</si>
  <si>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</si>
  <si>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</si>
  <si>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</si>
  <si>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</si>
  <si>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</si>
  <si>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</si>
  <si>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</si>
  <si>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</si>
  <si>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</si>
  <si>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</si>
  <si>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</si>
  <si>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</si>
  <si>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</si>
  <si>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</si>
  <si>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</si>
  <si>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</si>
  <si>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</si>
  <si>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</si>
  <si>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</si>
  <si>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</si>
  <si>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</si>
  <si>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</si>
  <si>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</si>
  <si>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</si>
  <si>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</si>
  <si>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</si>
  <si>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</si>
  <si>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</si>
  <si>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</si>
  <si>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</si>
  <si>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</si>
  <si>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</si>
  <si>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</si>
  <si>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</si>
  <si>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</si>
  <si>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</si>
  <si>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</si>
  <si>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</si>
  <si>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</si>
  <si>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</si>
  <si>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</si>
  <si>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</si>
  <si>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</si>
  <si>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</si>
  <si>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</si>
  <si>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</si>
  <si>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</si>
  <si>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</si>
  <si>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</si>
  <si>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</si>
  <si>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</si>
  <si>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</si>
  <si>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</si>
  <si>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</si>
  <si>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</si>
  <si>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</si>
  <si>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</si>
  <si>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</si>
  <si>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</si>
  <si>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</si>
  <si>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</si>
  <si>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</si>
  <si>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</si>
  <si>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</si>
  <si>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</si>
  <si>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</si>
  <si>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</si>
  <si>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</si>
  <si>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</si>
  <si>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</si>
  <si>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</si>
  <si>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</si>
  <si>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</si>
  <si>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</si>
  <si>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</si>
  <si>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</si>
  <si>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</si>
  <si>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</si>
  <si>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</si>
  <si>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</si>
  <si>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</si>
  <si>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</si>
  <si>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</si>
  <si>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</si>
  <si>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</si>
  <si>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</si>
  <si>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</si>
  <si>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</si>
  <si>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</si>
  <si>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</si>
  <si>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</si>
  <si>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</si>
  <si>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</si>
  <si>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</si>
  <si>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</si>
  <si>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</si>
  <si>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</si>
  <si>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</si>
  <si>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</si>
  <si>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</si>
  <si>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</si>
  <si>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</si>
  <si>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</si>
  <si>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</si>
  <si>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</si>
  <si>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</si>
  <si>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</si>
  <si>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</si>
  <si>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</si>
  <si>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</si>
  <si>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</si>
  <si>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</si>
  <si>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</si>
  <si>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</si>
  <si>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</si>
  <si>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</si>
  <si>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</si>
  <si>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</si>
  <si>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</si>
  <si>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</si>
  <si>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</si>
  <si>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</si>
  <si>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</si>
  <si>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</si>
  <si>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</si>
  <si>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</si>
  <si>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</si>
  <si>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</si>
  <si>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</si>
  <si>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</si>
  <si>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</si>
  <si>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</si>
  <si>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</si>
  <si>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</si>
  <si>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</si>
  <si>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</si>
  <si>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</si>
  <si>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</si>
  <si>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</si>
  <si>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</si>
  <si>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</si>
  <si>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</si>
  <si>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</si>
  <si>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</si>
  <si>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</si>
  <si>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</si>
  <si>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</si>
  <si>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</si>
  <si>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</si>
  <si>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</si>
  <si>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</si>
  <si>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</si>
  <si>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</si>
  <si>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</si>
  <si>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</si>
  <si>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</si>
  <si>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</si>
  <si>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</si>
  <si>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</si>
  <si>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</si>
  <si>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</si>
  <si>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</si>
  <si>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</si>
  <si>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</si>
  <si>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</si>
  <si>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</si>
  <si>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</si>
  <si>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</si>
  <si>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</si>
  <si>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</si>
  <si>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</si>
  <si>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</si>
  <si>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</si>
  <si>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</si>
  <si>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</si>
  <si>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</si>
  <si>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</si>
  <si>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</si>
  <si>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</si>
  <si>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</si>
  <si>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</si>
  <si>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</si>
  <si>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</si>
  <si>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</si>
  <si>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</si>
  <si>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</si>
  <si>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</si>
  <si>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</si>
  <si>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</si>
  <si>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</si>
  <si>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</si>
  <si>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</si>
  <si>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</si>
  <si>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</si>
  <si>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</si>
  <si>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</si>
  <si>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</si>
  <si>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</si>
  <si>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</si>
  <si>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</si>
  <si>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</si>
  <si>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</si>
  <si>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</si>
  <si>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</si>
  <si>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</si>
  <si>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</si>
  <si>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</si>
  <si>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</si>
  <si>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</si>
  <si>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</si>
  <si>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</si>
  <si>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</si>
  <si>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</si>
  <si>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</si>
  <si>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</si>
  <si>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</si>
  <si>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</si>
  <si>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</si>
  <si>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</si>
  <si>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</si>
  <si>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</si>
  <si>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</si>
  <si>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</si>
  <si>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</si>
  <si>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</si>
  <si>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</si>
  <si>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</si>
  <si>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</si>
  <si>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</si>
  <si>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</si>
  <si>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</si>
  <si>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</si>
  <si>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</si>
  <si>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</si>
  <si>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</si>
  <si>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</si>
  <si>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</si>
  <si>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</si>
  <si>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</si>
  <si>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</si>
  <si>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</si>
  <si>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</si>
  <si>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</si>
  <si>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</si>
  <si>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</si>
  <si>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</si>
  <si>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</si>
  <si>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</si>
  <si>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</si>
  <si>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</si>
  <si>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</si>
  <si>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</si>
  <si>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</si>
  <si>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</si>
  <si>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</si>
  <si>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</si>
  <si>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</si>
  <si>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</si>
  <si>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</si>
  <si>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</si>
  <si>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</si>
  <si>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</si>
  <si>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</si>
  <si>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</si>
  <si>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</si>
  <si>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</si>
  <si>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</si>
  <si>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</si>
  <si>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</si>
  <si>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</si>
  <si>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</si>
  <si>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</si>
  <si>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</si>
  <si>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</si>
  <si>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</si>
  <si>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</si>
  <si>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</si>
  <si>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</si>
  <si>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</si>
  <si>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</si>
  <si>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</si>
  <si>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</si>
  <si>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</si>
  <si>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</si>
  <si>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</si>
  <si>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</si>
  <si>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</si>
  <si>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</si>
  <si>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</si>
  <si>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</si>
  <si>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</si>
  <si>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</si>
  <si>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</si>
  <si>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</si>
  <si>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</si>
  <si>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</si>
  <si>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</si>
  <si>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</si>
  <si>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</si>
  <si>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</si>
  <si>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</si>
  <si>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</si>
  <si>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</si>
  <si>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</si>
  <si>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</si>
  <si>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</si>
  <si>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</si>
  <si>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</si>
  <si>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</si>
  <si>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</si>
  <si>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</si>
  <si>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</si>
  <si>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</si>
  <si>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</si>
  <si>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</si>
  <si>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</si>
  <si>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</si>
  <si>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</si>
  <si>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</si>
  <si>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</si>
  <si>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</si>
  <si>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</si>
  <si>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</si>
  <si>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</si>
  <si>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</si>
  <si>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</si>
  <si>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</si>
  <si>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</si>
  <si>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</si>
  <si>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</si>
  <si>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</si>
  <si>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</si>
  <si>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</si>
  <si>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</si>
  <si>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</si>
  <si>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</si>
  <si>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</si>
  <si>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</si>
  <si>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</si>
  <si>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</si>
  <si>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</si>
  <si>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</si>
  <si>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</si>
  <si>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</si>
  <si>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</si>
  <si>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</si>
  <si>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</si>
  <si>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</si>
  <si>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</si>
  <si>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</si>
  <si>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</si>
  <si>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</si>
  <si>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</si>
  <si>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</si>
  <si>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</si>
  <si>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</si>
  <si>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</si>
  <si>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</si>
  <si>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</si>
  <si>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</si>
  <si>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</si>
  <si>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</si>
  <si>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</si>
  <si>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</si>
  <si>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</si>
  <si>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</si>
  <si>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</si>
  <si>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</si>
  <si>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</si>
  <si>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</si>
  <si>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</si>
  <si>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</si>
  <si>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</si>
  <si>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</si>
  <si>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</si>
  <si>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</si>
  <si>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</si>
  <si>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</si>
  <si>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</si>
  <si>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</si>
  <si>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</si>
  <si>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</si>
  <si>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</si>
  <si>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</si>
  <si>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</si>
  <si>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</si>
  <si>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</si>
  <si>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</si>
  <si>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</si>
  <si>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</si>
  <si>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</si>
  <si>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</si>
  <si>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</si>
  <si>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</si>
  <si>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</si>
  <si>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</si>
  <si>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</si>
  <si>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</si>
  <si>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</si>
  <si>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</si>
  <si>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</si>
  <si>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</si>
  <si>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</si>
  <si>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</si>
  <si>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</si>
  <si>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</si>
  <si>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</si>
  <si>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</si>
  <si>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</si>
  <si>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</si>
  <si>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</si>
  <si>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</si>
  <si>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</si>
  <si>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</si>
  <si>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</si>
  <si>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</si>
  <si>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</si>
  <si>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</si>
  <si>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</si>
  <si>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</si>
  <si>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</si>
  <si>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</si>
  <si>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</si>
  <si>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</si>
  <si>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</si>
  <si>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</si>
  <si>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</si>
  <si>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</si>
  <si>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</si>
  <si>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</si>
  <si>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</si>
  <si>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</si>
  <si>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</si>
  <si>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</si>
  <si>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</si>
  <si>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</si>
  <si>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</si>
  <si>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</si>
  <si>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</si>
  <si>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</si>
  <si>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</si>
  <si>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</si>
  <si>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</si>
  <si>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</si>
  <si>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</si>
  <si>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</si>
  <si>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</si>
  <si>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</si>
  <si>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</si>
  <si>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</si>
  <si>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</si>
  <si>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</si>
  <si>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</si>
  <si>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</si>
  <si>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</si>
  <si>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</si>
  <si>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</si>
  <si>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</si>
  <si>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</si>
  <si>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</si>
  <si>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</si>
  <si>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</si>
  <si>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</si>
  <si>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</si>
  <si>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</si>
  <si>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</si>
  <si>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</si>
  <si>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</si>
  <si>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</si>
  <si>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</si>
  <si>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</si>
  <si>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</si>
  <si>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</si>
  <si>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</si>
  <si>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</si>
  <si>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</si>
  <si>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</si>
  <si>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</si>
  <si>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</si>
  <si>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</si>
  <si>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</si>
  <si>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</si>
  <si>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</si>
  <si>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</si>
  <si>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</si>
  <si>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</si>
  <si>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</si>
  <si>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</si>
  <si>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</si>
  <si>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</si>
  <si>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</si>
  <si>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</si>
  <si>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</si>
  <si>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</si>
  <si>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</si>
  <si>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</si>
  <si>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</si>
  <si>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</si>
  <si>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</si>
  <si>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</si>
  <si>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</si>
  <si>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</si>
  <si>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</si>
  <si>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</si>
  <si>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</si>
  <si>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</si>
  <si>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</si>
  <si>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</si>
  <si>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</si>
  <si>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</si>
  <si>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</si>
  <si>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</si>
  <si>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</si>
  <si>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</si>
  <si>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</si>
  <si>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</si>
  <si>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</si>
  <si>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</si>
  <si>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</si>
  <si>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</si>
  <si>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</si>
  <si>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</si>
  <si>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</si>
  <si>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</si>
  <si>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</si>
  <si>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</si>
  <si>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</si>
  <si>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</si>
  <si>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</si>
  <si>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</si>
  <si>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</si>
  <si>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</si>
  <si>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</si>
  <si>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</si>
  <si>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</si>
  <si>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</si>
  <si>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</si>
  <si>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</si>
  <si>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</si>
  <si>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</si>
  <si>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</si>
  <si>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</si>
  <si>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</si>
  <si>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</si>
  <si>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</si>
  <si>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</si>
  <si>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</si>
  <si>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</si>
  <si>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</si>
  <si>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</si>
  <si>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</si>
  <si>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</si>
  <si>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</si>
  <si>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</si>
  <si>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</si>
  <si>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</si>
  <si>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</si>
  <si>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</si>
  <si>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</si>
  <si>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</si>
  <si>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</si>
  <si>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</si>
  <si>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</si>
  <si>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</si>
  <si>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</si>
  <si>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</si>
  <si>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</si>
  <si>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</si>
  <si>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</si>
  <si>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</si>
  <si>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</si>
  <si>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</si>
  <si>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</si>
  <si>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</si>
  <si>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</si>
  <si>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</si>
  <si>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</si>
  <si>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</si>
  <si>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</si>
  <si>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</si>
  <si>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</si>
  <si>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</si>
  <si>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</si>
  <si>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</si>
  <si>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</si>
  <si>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</si>
  <si>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</si>
  <si>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</si>
  <si>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</si>
  <si>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</si>
  <si>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</si>
  <si>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</si>
  <si>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</si>
  <si>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</si>
  <si>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</si>
  <si>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</si>
  <si>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</si>
  <si>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</si>
  <si>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</si>
  <si>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</si>
  <si>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</si>
  <si>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</si>
  <si>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</si>
  <si>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</si>
  <si>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</si>
  <si>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</si>
  <si>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</si>
  <si>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</si>
  <si>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</si>
  <si>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</si>
  <si>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</si>
  <si>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</si>
  <si>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</si>
  <si>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</si>
  <si>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</si>
  <si>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</si>
  <si>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</si>
  <si>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</si>
  <si>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</si>
  <si>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</si>
  <si>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</si>
  <si>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</si>
  <si>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</si>
  <si>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</si>
  <si>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</si>
  <si>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</si>
  <si>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</si>
  <si>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</si>
  <si>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</si>
  <si>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</si>
  <si>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</si>
  <si>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</si>
  <si>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</si>
  <si>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</si>
  <si>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</si>
  <si>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</si>
  <si>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</si>
  <si>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</si>
  <si>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</si>
  <si>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</si>
  <si>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</si>
  <si>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</si>
  <si>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</si>
  <si>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</si>
  <si>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</si>
  <si>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</si>
  <si>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</si>
  <si>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</si>
  <si>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</si>
  <si>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</si>
  <si>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</si>
  <si>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</si>
  <si>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</si>
  <si>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</si>
  <si>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</si>
  <si>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</si>
  <si>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</si>
  <si>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</si>
  <si>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</si>
  <si>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</si>
  <si>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</si>
  <si>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</si>
  <si>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</si>
  <si>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</si>
  <si>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</si>
  <si>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</si>
  <si>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</si>
  <si>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</si>
  <si>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</si>
  <si>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</si>
  <si>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</si>
  <si>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</si>
  <si>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</si>
  <si>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</si>
  <si>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</si>
  <si>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</si>
  <si>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</si>
  <si>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</si>
  <si>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</si>
  <si>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</si>
  <si>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</si>
  <si>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</si>
  <si>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</si>
  <si>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</si>
  <si>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</si>
  <si>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</si>
  <si>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</si>
  <si>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</si>
  <si>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</si>
  <si>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</si>
  <si>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</si>
  <si>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</si>
  <si>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</si>
  <si>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</si>
  <si>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</si>
  <si>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</si>
  <si>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</si>
  <si>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</si>
  <si>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</si>
  <si>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</si>
  <si>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</si>
  <si>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</si>
  <si>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</si>
  <si>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</si>
  <si>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</si>
  <si>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</si>
  <si>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</si>
  <si>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</si>
  <si>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</si>
  <si>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</si>
  <si>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</si>
  <si>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</si>
  <si>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</si>
  <si>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</si>
  <si>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</si>
  <si>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</si>
  <si>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</si>
  <si>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</si>
  <si>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</si>
  <si>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</si>
  <si>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</si>
  <si>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</si>
  <si>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</si>
  <si>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</si>
  <si>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</si>
  <si>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</si>
  <si>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</si>
  <si>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</si>
  <si>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</si>
  <si>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</si>
  <si>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</si>
  <si>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</si>
  <si>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</si>
  <si>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</si>
  <si>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</si>
  <si>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</si>
  <si>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</si>
  <si>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</si>
  <si>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</si>
  <si>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</si>
  <si>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</si>
  <si>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</si>
  <si>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</si>
  <si>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</si>
  <si>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</si>
  <si>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</si>
  <si>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</si>
  <si>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</si>
  <si>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</si>
  <si>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</si>
  <si>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</si>
  <si>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</si>
  <si>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</si>
  <si>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</si>
  <si>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</si>
  <si>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</si>
  <si>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</si>
  <si>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</si>
  <si>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</si>
  <si>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</si>
  <si>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</si>
  <si>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</si>
  <si>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</si>
  <si>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</si>
  <si>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</si>
  <si>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</si>
  <si>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</si>
  <si>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</si>
  <si>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</si>
  <si>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</si>
  <si>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</si>
  <si>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</si>
  <si>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</si>
  <si>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</si>
  <si>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</si>
  <si>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</si>
  <si>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</si>
  <si>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</si>
  <si>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</si>
  <si>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</si>
  <si>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</si>
  <si>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</si>
  <si>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</si>
  <si>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</si>
  <si>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</si>
  <si>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</si>
  <si>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</si>
  <si>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</si>
  <si>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</si>
  <si>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</si>
  <si>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</si>
  <si>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</si>
  <si>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</si>
  <si>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</si>
  <si>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</si>
  <si>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</si>
  <si>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</si>
  <si>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</si>
  <si>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</si>
  <si>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</si>
  <si>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</si>
  <si>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</si>
  <si>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</si>
  <si>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</si>
  <si>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</si>
  <si>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</si>
  <si>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</si>
  <si>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</si>
  <si>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</si>
  <si>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</si>
  <si>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</si>
  <si>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</si>
  <si>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</si>
  <si>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</si>
  <si>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</si>
  <si>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</si>
  <si>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</si>
  <si>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</si>
  <si>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</si>
  <si>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</si>
  <si>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</si>
  <si>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</si>
  <si>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</si>
  <si>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</si>
  <si>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</si>
  <si>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</si>
  <si>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</si>
  <si>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</si>
  <si>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</si>
  <si>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</si>
  <si>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</si>
  <si>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</si>
  <si>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</si>
  <si>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</si>
  <si>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</si>
  <si>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</si>
  <si>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</si>
  <si>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</si>
  <si>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</si>
  <si>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</si>
  <si>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</si>
  <si>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</si>
  <si>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</si>
  <si>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</si>
  <si>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</si>
  <si>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</si>
  <si>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</si>
  <si>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</si>
  <si>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</si>
  <si>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</si>
  <si>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</si>
  <si>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</si>
  <si>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</si>
  <si>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</si>
  <si>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</si>
  <si>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</si>
  <si>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</si>
  <si>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</si>
  <si>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</si>
  <si>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</si>
  <si>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</si>
  <si>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</si>
  <si>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</si>
  <si>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</si>
  <si>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</si>
  <si>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</si>
  <si>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</si>
  <si>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</si>
  <si>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</si>
  <si>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</si>
  <si>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</si>
  <si>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</si>
  <si>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</si>
  <si>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</si>
  <si>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</si>
  <si>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</si>
  <si>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</si>
  <si>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</si>
  <si>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</si>
  <si>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</si>
  <si>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</si>
  <si>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</si>
  <si>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</si>
  <si>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</si>
  <si>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</si>
  <si>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</si>
  <si>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</si>
  <si>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</si>
  <si>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</si>
  <si>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</si>
  <si>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</si>
  <si>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</si>
  <si>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</si>
  <si>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</si>
  <si>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</si>
  <si>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</si>
  <si>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</si>
  <si>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</si>
  <si>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</si>
  <si>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</si>
  <si>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</si>
  <si>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</si>
  <si>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</si>
  <si>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</si>
  <si>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</si>
  <si>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</si>
  <si>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</si>
  <si>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</si>
  <si>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</si>
  <si>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</si>
  <si>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</si>
  <si>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</si>
  <si>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</si>
  <si>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</si>
  <si>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</si>
  <si>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</si>
  <si>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</si>
  <si>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</si>
  <si>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</si>
  <si>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</si>
  <si>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</si>
  <si>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</si>
  <si>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</si>
  <si>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</si>
  <si>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</si>
  <si>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</si>
  <si>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</si>
  <si>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</si>
  <si>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</si>
  <si>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</si>
  <si>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</si>
  <si>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</si>
  <si>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</si>
  <si>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</si>
  <si>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</si>
  <si>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</si>
  <si>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</si>
  <si>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</si>
  <si>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</si>
  <si>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</si>
  <si>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</si>
  <si>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</si>
  <si>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</si>
  <si>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</si>
  <si>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</si>
  <si>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</si>
  <si>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</si>
  <si>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</si>
  <si>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</si>
  <si>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</si>
  <si>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</si>
  <si>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</si>
  <si>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</si>
  <si>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</si>
  <si>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</si>
  <si>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</si>
  <si>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</si>
  <si>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</si>
  <si>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</si>
  <si>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</si>
  <si>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</si>
  <si>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</si>
  <si>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</si>
  <si>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</si>
  <si>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</si>
  <si>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</si>
  <si>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</si>
  <si>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</si>
  <si>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</si>
  <si>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</si>
  <si>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</si>
  <si>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</si>
  <si>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</si>
  <si>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</si>
  <si>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</si>
  <si>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</si>
  <si>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</si>
  <si>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</si>
  <si>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</si>
  <si>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</si>
  <si>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</si>
  <si>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</si>
  <si>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</si>
  <si>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</si>
  <si>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</si>
  <si>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</si>
  <si>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</si>
  <si>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</si>
  <si>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</si>
  <si>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</si>
  <si>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</si>
  <si>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</si>
  <si>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</si>
  <si>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</si>
  <si>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</si>
  <si>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</si>
  <si>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</si>
  <si>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</si>
  <si>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</si>
  <si>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</si>
  <si>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</si>
  <si>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</si>
  <si>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</si>
  <si>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</si>
  <si>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</si>
  <si>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</si>
  <si>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</si>
  <si>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</si>
  <si>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</si>
  <si>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</si>
  <si>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</si>
  <si>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</si>
  <si>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</si>
  <si>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</si>
  <si>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</si>
  <si>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</si>
  <si>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</si>
  <si>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</si>
  <si>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</si>
  <si>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</si>
  <si>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</si>
  <si>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</si>
  <si>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</si>
  <si>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</si>
  <si>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</si>
  <si>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</si>
  <si>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</si>
  <si>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</si>
  <si>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</si>
  <si>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</si>
  <si>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</si>
  <si>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</si>
  <si>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</si>
  <si>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</si>
  <si>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</si>
  <si>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</si>
  <si>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</si>
  <si>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</si>
  <si>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</si>
  <si>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</si>
  <si>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</si>
  <si>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</si>
  <si>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</si>
  <si>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</si>
  <si>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</si>
  <si>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</si>
  <si>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</si>
  <si>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</si>
  <si>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</si>
  <si>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</si>
  <si>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</si>
  <si>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</si>
  <si>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</si>
  <si>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</si>
  <si>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</si>
  <si>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</si>
  <si>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</si>
  <si>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</si>
  <si>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</si>
  <si>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</si>
  <si>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</si>
  <si>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</si>
  <si>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</si>
  <si>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</si>
  <si>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</si>
  <si>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</si>
  <si>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</si>
  <si>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</si>
  <si>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</si>
  <si>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</si>
  <si>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</si>
  <si>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</si>
  <si>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</si>
  <si>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</si>
  <si>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</si>
  <si>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</si>
  <si>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</si>
  <si>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</si>
  <si>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</si>
  <si>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</si>
  <si>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</si>
  <si>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</si>
  <si>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</si>
  <si>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</si>
  <si>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</si>
  <si>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</si>
  <si>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</si>
  <si>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</si>
  <si>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</si>
  <si>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</si>
  <si>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</si>
  <si>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</si>
  <si>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</si>
  <si>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</si>
  <si>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</si>
  <si>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</si>
  <si>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</si>
  <si>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</si>
  <si>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</si>
  <si>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</si>
  <si>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</si>
  <si>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</si>
  <si>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</si>
  <si>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</si>
  <si>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</si>
  <si>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</si>
  <si>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</si>
  <si>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</si>
  <si>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</si>
  <si>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</si>
  <si>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</si>
  <si>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</si>
  <si>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</si>
  <si>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</si>
  <si>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</si>
  <si>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</si>
  <si>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</si>
  <si>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</si>
  <si>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</si>
  <si>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</si>
  <si>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</si>
  <si>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</si>
  <si>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</si>
  <si>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</si>
  <si>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</si>
  <si>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</si>
  <si>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</si>
  <si>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</si>
  <si>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</si>
  <si>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</si>
  <si>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</si>
  <si>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</si>
  <si>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</si>
  <si>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</si>
  <si>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</si>
  <si>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</si>
  <si>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</si>
  <si>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</si>
  <si>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</si>
  <si>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</si>
  <si>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</si>
  <si>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</si>
  <si>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</si>
  <si>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</si>
  <si>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</si>
  <si>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</si>
  <si>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</si>
  <si>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</si>
  <si>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</si>
  <si>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</si>
  <si>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</si>
  <si>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</si>
  <si>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</si>
  <si>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</si>
  <si>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</si>
  <si>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</si>
  <si>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</si>
  <si>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</si>
  <si>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</si>
  <si>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</si>
  <si>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</si>
  <si>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</si>
  <si>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</si>
  <si>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</si>
  <si>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</si>
  <si>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</si>
  <si>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</si>
  <si>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</si>
  <si>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</si>
  <si>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</si>
  <si>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</si>
  <si>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</si>
  <si>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</si>
  <si>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</si>
  <si>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</si>
  <si>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</si>
  <si>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</si>
  <si>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</si>
  <si>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</si>
  <si>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</si>
  <si>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</si>
  <si>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</si>
  <si>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</si>
  <si>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</si>
  <si>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</si>
  <si>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</si>
  <si>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</si>
  <si>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</si>
  <si>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</si>
  <si>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</si>
  <si>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</si>
  <si>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</si>
  <si>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</si>
  <si>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</si>
  <si>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</si>
  <si>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</si>
  <si>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</si>
  <si>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</si>
  <si>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</si>
  <si>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</si>
  <si>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</si>
  <si>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</si>
  <si>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</si>
  <si>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</si>
  <si>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</si>
  <si>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</si>
  <si>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</si>
  <si>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</si>
  <si>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</si>
  <si>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</si>
  <si>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</si>
  <si>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</si>
  <si>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</si>
  <si>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</si>
  <si>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</si>
  <si>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</si>
  <si>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</si>
  <si>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</si>
  <si>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</si>
  <si>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</si>
  <si>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</si>
  <si>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</si>
  <si>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</si>
  <si>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</si>
  <si>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</si>
  <si>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</si>
  <si>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</si>
  <si>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</si>
  <si>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</si>
  <si>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</si>
  <si>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</si>
  <si>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</si>
  <si>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</si>
  <si>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</si>
  <si>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</si>
  <si>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</si>
  <si>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</si>
  <si>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</si>
  <si>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</si>
  <si>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</si>
  <si>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</si>
  <si>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</si>
  <si>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</si>
  <si>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</si>
  <si>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</si>
  <si>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</si>
  <si>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</si>
  <si>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</si>
  <si>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</si>
  <si>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</si>
  <si>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</si>
  <si>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</si>
  <si>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</si>
  <si>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</si>
  <si>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</si>
  <si>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</si>
  <si>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</si>
  <si>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</si>
  <si>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</si>
  <si>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Rahhulann ,Phay,Ivan</t>
  </si>
  <si>
    <t>Paul,Ivan</t>
  </si>
  <si>
    <t>Paul, Tai Wei</t>
  </si>
  <si>
    <t>Paul, Alex</t>
  </si>
  <si>
    <t>sick</t>
  </si>
  <si>
    <t>Paul,Ivan, Marlon</t>
  </si>
  <si>
    <t>please fill in 5hr minimum before</t>
  </si>
  <si>
    <t>11.50pm</t>
  </si>
  <si>
    <t>Penalty or not</t>
  </si>
  <si>
    <t>Suki,Ivan</t>
  </si>
  <si>
    <t>Paul, Tai Wei, Alex, Ivan</t>
  </si>
  <si>
    <t>Paul, Alex, Ivan</t>
  </si>
  <si>
    <t>Heng,Suki</t>
  </si>
  <si>
    <t>Lucas,Suki</t>
  </si>
  <si>
    <t>Paul,Ivan, Marlon,Tai,Wei, Nicholas, QiAn ,Suki , Vijay, Lucas</t>
  </si>
  <si>
    <t>Ivan, Tai Wei, Nicholas, QiAn , Suki, Vijay, Lucas</t>
  </si>
  <si>
    <t>Ivan, Marlon, Tai Wei, Nicholas, QiAn , Suki, Vijay, Lucas</t>
  </si>
  <si>
    <t>Tai Wei, Alex, YZ,Vanness</t>
  </si>
  <si>
    <t>Tai Wei, Alex, YZ,Vanness, Marlon, Nicholas, QiAn</t>
  </si>
  <si>
    <t>Tai Wei, Alex, YZ,Vanness, Marlon, Nicholas, QiAn, Ivan</t>
  </si>
  <si>
    <t>Tai Wei, Alex, YZ,Vanness, Marlon, Nicholas, QiAn, Ivan, Vijay, Suki</t>
  </si>
  <si>
    <t>Marlon, Nicholas, QiAn, Ivan, Vijay, Suki</t>
  </si>
  <si>
    <t>boss</t>
  </si>
  <si>
    <t>Marlon, Lucas</t>
  </si>
  <si>
    <t>Study Week not around</t>
  </si>
  <si>
    <t>Marlon, Vijay</t>
  </si>
  <si>
    <t>Rahhulann, Vijay</t>
  </si>
  <si>
    <t>Heng, Vijay</t>
  </si>
  <si>
    <t>Alex, Lucas</t>
  </si>
  <si>
    <t xml:space="preserve">Marlon, Ivan </t>
  </si>
  <si>
    <t>Alex , Lucas</t>
  </si>
  <si>
    <t>Vanness, Marlon, Ivan</t>
  </si>
  <si>
    <t xml:space="preserve">Vanness, Marlon </t>
  </si>
  <si>
    <t>Vanness, Rahhulann, Marlon, Alex</t>
  </si>
  <si>
    <t>Zi Ming, Alex</t>
  </si>
  <si>
    <t>Tai Wei, Alex, YZ, Vanness</t>
  </si>
  <si>
    <t>Marlon, Tai Wei, Nicholas, QiAn , Suki, Vijay, Lucas</t>
  </si>
  <si>
    <t>Heng, Alex,Suki</t>
  </si>
  <si>
    <t>Lucas, Suki</t>
  </si>
  <si>
    <t>Alex,Suki</t>
  </si>
  <si>
    <t>Heng, Alex , Ivan,Suki, Marlon</t>
  </si>
  <si>
    <t>Ivan,Suki, Marlon</t>
  </si>
  <si>
    <t>Rahhulann, Alex,Suki</t>
  </si>
  <si>
    <t>QiAn, Suki, Marlon,Ivan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</si>
</sst>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6"/>
      <c r="H2" s="746"/>
      <c r="I2" s="746"/>
      <c r="J2" s="746"/>
      <c r="K2" s="74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8">
        <v>2024</v>
      </c>
      <c r="D4" s="739"/>
      <c r="E4" s="739"/>
      <c r="F4" s="739"/>
      <c r="G4" s="739"/>
      <c r="H4" s="739"/>
      <c r="I4" s="739"/>
      <c r="J4" s="739"/>
      <c r="K4" s="739"/>
      <c r="L4" s="739"/>
      <c r="M4" s="739"/>
      <c r="N4" s="739"/>
      <c r="O4" s="739"/>
      <c r="P4" s="739"/>
      <c r="Q4" s="739"/>
      <c r="R4" s="739"/>
      <c r="S4" s="739"/>
      <c r="T4" s="739"/>
      <c r="U4" s="739"/>
      <c r="V4" s="739"/>
      <c r="W4" s="739"/>
      <c r="X4" s="739"/>
      <c r="Y4" s="739"/>
      <c r="Z4" s="739"/>
      <c r="AA4" s="739"/>
      <c r="AB4" s="739"/>
      <c r="AC4" s="739"/>
      <c r="AD4" s="739"/>
      <c r="AE4" s="739"/>
      <c r="AF4" s="739"/>
      <c r="AG4" s="739"/>
      <c r="AH4" s="739"/>
      <c r="AI4" s="739"/>
      <c r="AJ4" s="739"/>
      <c r="AK4" s="739"/>
      <c r="AL4" s="739"/>
      <c r="AM4" s="739"/>
      <c r="AN4" s="739"/>
      <c r="AO4" s="739"/>
      <c r="AP4" s="739"/>
      <c r="AQ4" s="739"/>
      <c r="AR4" s="739"/>
      <c r="AS4" s="739"/>
      <c r="AT4" s="739"/>
      <c r="AU4" s="739"/>
      <c r="AV4" s="739"/>
      <c r="AW4" s="739"/>
      <c r="AX4" s="739"/>
      <c r="AY4" s="739"/>
      <c r="AZ4" s="739"/>
      <c r="BA4" s="739"/>
      <c r="BB4" s="739"/>
      <c r="BC4" s="740"/>
    </row>
    <row r="5" spans="1:55" x14ac:dyDescent="0.25">
      <c r="A5" s="473"/>
      <c r="B5" s="474" t="s">
        <v>1</v>
      </c>
      <c r="C5" s="741" t="s">
        <v>2</v>
      </c>
      <c r="D5" s="741"/>
      <c r="E5" s="741"/>
      <c r="F5" s="741"/>
      <c r="G5" s="741"/>
      <c r="H5" s="741"/>
      <c r="I5" s="741"/>
      <c r="J5" s="741"/>
      <c r="K5" s="741"/>
      <c r="L5" s="741"/>
      <c r="M5" s="741"/>
      <c r="N5" s="741"/>
      <c r="O5" s="742"/>
      <c r="P5" s="743" t="s">
        <v>3</v>
      </c>
      <c r="Q5" s="743"/>
      <c r="R5" s="743"/>
      <c r="S5" s="743"/>
      <c r="T5" s="743"/>
      <c r="U5" s="743"/>
      <c r="V5" s="743"/>
      <c r="W5" s="743"/>
      <c r="X5" s="743"/>
      <c r="Y5" s="743"/>
      <c r="Z5" s="743"/>
      <c r="AA5" s="743"/>
      <c r="AB5" s="744"/>
      <c r="AC5" s="743" t="s">
        <v>4</v>
      </c>
      <c r="AD5" s="743"/>
      <c r="AE5" s="743"/>
      <c r="AF5" s="743"/>
      <c r="AG5" s="743"/>
      <c r="AH5" s="743"/>
      <c r="AI5" s="743"/>
      <c r="AJ5" s="743"/>
      <c r="AK5" s="743"/>
      <c r="AL5" s="743"/>
      <c r="AM5" s="743"/>
      <c r="AN5" s="743"/>
      <c r="AO5" s="744"/>
      <c r="AP5" s="743" t="s">
        <v>5</v>
      </c>
      <c r="AQ5" s="743"/>
      <c r="AR5" s="743"/>
      <c r="AS5" s="743"/>
      <c r="AT5" s="743"/>
      <c r="AU5" s="743"/>
      <c r="AV5" s="743"/>
      <c r="AW5" s="743"/>
      <c r="AX5" s="743"/>
      <c r="AY5" s="743"/>
      <c r="AZ5" s="743"/>
      <c r="BA5" s="743"/>
      <c r="BB5" s="744"/>
      <c r="BC5" s="485" t="s">
        <v>1</v>
      </c>
    </row>
    <row r="6" spans="1:55" x14ac:dyDescent="0.25">
      <c r="A6" s="473"/>
      <c r="B6" s="475" t="s">
        <v>1</v>
      </c>
      <c r="C6" s="745" t="s">
        <v>6</v>
      </c>
      <c r="D6" s="745"/>
      <c r="E6" s="745"/>
      <c r="F6" s="745"/>
      <c r="G6" s="747"/>
      <c r="H6" s="736" t="s">
        <v>7</v>
      </c>
      <c r="I6" s="736"/>
      <c r="J6" s="736"/>
      <c r="K6" s="737"/>
      <c r="L6" s="736" t="s">
        <v>8</v>
      </c>
      <c r="M6" s="736"/>
      <c r="N6" s="736"/>
      <c r="O6" s="737"/>
      <c r="P6" s="736" t="s">
        <v>9</v>
      </c>
      <c r="Q6" s="736"/>
      <c r="R6" s="736"/>
      <c r="S6" s="736"/>
      <c r="T6" s="737"/>
      <c r="U6" s="736" t="s">
        <v>10</v>
      </c>
      <c r="V6" s="736"/>
      <c r="W6" s="736"/>
      <c r="X6" s="737"/>
      <c r="Y6" s="736" t="s">
        <v>11</v>
      </c>
      <c r="Z6" s="736"/>
      <c r="AA6" s="736"/>
      <c r="AB6" s="737"/>
      <c r="AC6" s="736" t="s">
        <v>12</v>
      </c>
      <c r="AD6" s="736"/>
      <c r="AE6" s="736"/>
      <c r="AF6" s="736"/>
      <c r="AG6" s="737"/>
      <c r="AH6" s="736" t="s">
        <v>13</v>
      </c>
      <c r="AI6" s="736"/>
      <c r="AJ6" s="736"/>
      <c r="AK6" s="737"/>
      <c r="AL6" s="736" t="s">
        <v>14</v>
      </c>
      <c r="AM6" s="736"/>
      <c r="AN6" s="736"/>
      <c r="AO6" s="736"/>
      <c r="AP6" s="737"/>
      <c r="AQ6" s="736" t="s">
        <v>15</v>
      </c>
      <c r="AR6" s="736"/>
      <c r="AS6" s="736"/>
      <c r="AT6" s="737"/>
      <c r="AU6" s="736" t="s">
        <v>16</v>
      </c>
      <c r="AV6" s="736"/>
      <c r="AW6" s="736"/>
      <c r="AX6" s="737"/>
      <c r="AY6" s="745" t="s">
        <v>17</v>
      </c>
      <c r="AZ6" s="745"/>
      <c r="BA6" s="745"/>
      <c r="BB6" s="745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8" t="s">
        <v>75</v>
      </c>
      <c r="B1" s="74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175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251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284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226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338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390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392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413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413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460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250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476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250</v>
      </c>
      <c r="M50" s="61"/>
    </row>
    <row r="51" spans="2:13" ht="15.75" x14ac:dyDescent="0.25">
      <c r="B51" s="387" t="s">
        <v>136</v>
      </c>
      <c r="D51" t="s">
        <v>499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500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250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500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545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546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545</v>
      </c>
      <c r="M50" s="61"/>
      <c r="N50" s="62"/>
    </row>
    <row r="51" spans="2:14" ht="15.75" x14ac:dyDescent="0.25">
      <c r="B51" s="387" t="s">
        <v>136</v>
      </c>
      <c r="D51" t="s">
        <v>499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636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3"/>
      <c r="D42" s="753"/>
      <c r="E42" s="753"/>
      <c r="F42" s="75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695</v>
      </c>
      <c r="M50" s="61"/>
      <c r="N50" s="62"/>
      <c r="O50" s="61"/>
    </row>
    <row r="51" spans="2:15" ht="15.75" x14ac:dyDescent="0.25">
      <c r="B51" s="387" t="s">
        <v>136</v>
      </c>
      <c r="D51" t="s">
        <v>499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696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720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742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719</v>
      </c>
      <c r="M49" s="61"/>
      <c r="N49" s="62"/>
      <c r="O49" s="61"/>
    </row>
    <row r="50" spans="2:15" ht="15.75" x14ac:dyDescent="0.25">
      <c r="B50" s="387" t="s">
        <v>136</v>
      </c>
      <c r="D50" t="s">
        <v>499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757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787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785</v>
      </c>
    </row>
    <row r="49" spans="2:15" ht="15.75" x14ac:dyDescent="0.25">
      <c r="B49" s="387" t="s">
        <v>136</v>
      </c>
      <c r="D49" t="s">
        <v>786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815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841</v>
      </c>
    </row>
    <row r="49" spans="2:15" ht="15.75" x14ac:dyDescent="0.25">
      <c r="B49" s="387" t="s">
        <v>136</v>
      </c>
      <c r="D49" t="s">
        <v>842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843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865</v>
      </c>
    </row>
    <row r="49" spans="2:15" ht="15.75" x14ac:dyDescent="0.25">
      <c r="B49" s="387" t="s">
        <v>136</v>
      </c>
      <c r="D49" t="s">
        <v>866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867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893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915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932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913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978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1004</v>
      </c>
    </row>
    <row r="49" spans="2:15" ht="15.75" x14ac:dyDescent="0.25">
      <c r="B49" s="387" t="s">
        <v>136</v>
      </c>
      <c r="D49" t="s">
        <v>914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1005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3"/>
      <c r="D40" s="753"/>
      <c r="E40" s="753"/>
      <c r="F40" s="75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1029</v>
      </c>
    </row>
    <row r="49" spans="2:15" ht="15.75" x14ac:dyDescent="0.25">
      <c r="B49" s="387" t="s">
        <v>136</v>
      </c>
      <c r="D49" t="s">
        <v>1030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1031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1062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1030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1091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1061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1152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1173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3"/>
      <c r="D41" s="753"/>
      <c r="E41" s="753"/>
      <c r="F41" s="75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1172</v>
      </c>
    </row>
    <row r="50" spans="2:15" ht="15.75" x14ac:dyDescent="0.25">
      <c r="B50" s="387" t="s">
        <v>136</v>
      </c>
      <c r="D50" t="s">
        <v>1123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1192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1223</v>
      </c>
    </row>
    <row r="51" spans="2:15" ht="15.75" x14ac:dyDescent="0.25">
      <c r="B51" s="387" t="s">
        <v>136</v>
      </c>
      <c r="D51" t="s">
        <v>1123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1230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1231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1229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1238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1241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1254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1271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1290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1310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/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1328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 t="s">
        <v>58</v>
      </c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1344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3" t="s">
        <v>58</v>
      </c>
      <c r="D42" s="753"/>
      <c r="E42" s="753"/>
      <c r="F42" s="75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1240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1363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 t="s">
        <v>58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1378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 t="s">
        <v>58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1401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1240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1466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 t="s">
        <v>1481</v>
      </c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1465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1482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3"/>
      <c r="D27" s="753"/>
      <c r="E27" s="753"/>
      <c r="F27" s="75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1504</v>
      </c>
    </row>
    <row r="33" spans="2:15" x14ac:dyDescent="0.25">
      <c r="B33" s="56"/>
      <c r="D33" s="246" t="s">
        <v>1505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1506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57"/>
      <c r="N19" s="75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3"/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1540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3" t="s">
        <v>58</v>
      </c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1506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1570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3" t="s">
        <v>58</v>
      </c>
      <c r="D26" s="753"/>
      <c r="E26" s="753"/>
      <c r="F26" s="75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1504</v>
      </c>
    </row>
    <row r="32" spans="2:20" x14ac:dyDescent="0.25">
      <c r="B32" s="56"/>
      <c r="D32" s="246" t="s">
        <v>1505</v>
      </c>
    </row>
    <row r="33" spans="2:15" x14ac:dyDescent="0.25">
      <c r="B33" s="180"/>
      <c r="D33" t="s">
        <v>423</v>
      </c>
    </row>
    <row r="35" spans="2:15" x14ac:dyDescent="0.25">
      <c r="B35" s="127" t="s">
        <v>134</v>
      </c>
      <c r="D35" s="247" t="s">
        <v>1506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1591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3"/>
      <c r="D20" s="753"/>
      <c r="E20" s="753"/>
      <c r="F20" s="7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3" t="s">
        <v>1666</v>
      </c>
      <c r="D20" s="753"/>
      <c r="E20" s="753"/>
      <c r="F20" s="75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1667</v>
      </c>
      <c r="F35">
        <v>44</v>
      </c>
      <c r="M35" s="61"/>
      <c r="N35" s="62"/>
      <c r="O35" s="61"/>
    </row>
    <row r="36" spans="5:15" ht="15.75" hidden="1" x14ac:dyDescent="0.25">
      <c r="E36" s="254" t="s">
        <v>1668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1671</v>
      </c>
      <c r="F39">
        <f>26+16</f>
        <v>42</v>
      </c>
    </row>
    <row r="40" spans="5:15" hidden="1" x14ac:dyDescent="0.25">
      <c r="E40" s="254" t="s">
        <v>1672</v>
      </c>
      <c r="F40">
        <f>38+24</f>
        <v>62</v>
      </c>
    </row>
    <row r="41" spans="5:15" hidden="1" x14ac:dyDescent="0.25">
      <c r="E41" s="254" t="s">
        <v>1673</v>
      </c>
      <c r="F41">
        <v>15</v>
      </c>
    </row>
    <row r="42" spans="5:15" hidden="1" x14ac:dyDescent="0.25">
      <c r="E42" s="254" t="s">
        <v>1674</v>
      </c>
      <c r="F42">
        <v>14</v>
      </c>
    </row>
    <row r="43" spans="5:15" hidden="1" x14ac:dyDescent="0.25">
      <c r="E43" s="254" t="s">
        <v>1675</v>
      </c>
      <c r="F43">
        <v>11</v>
      </c>
    </row>
    <row r="44" spans="5:15" hidden="1" x14ac:dyDescent="0.25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1677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1504</v>
      </c>
    </row>
    <row r="26" spans="2:20" x14ac:dyDescent="0.25">
      <c r="B26" s="56"/>
      <c r="D26" s="246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247" t="s">
        <v>1506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1706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1506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1723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0" t="s">
        <v>1754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0" spans="2:22" x14ac:dyDescent="0.25">
      <c r="D30" t="s">
        <v>1753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</row>
    <row r="2" spans="2:20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0" t="s">
        <v>1762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1504</v>
      </c>
    </row>
    <row r="26" spans="2:20" x14ac:dyDescent="0.25">
      <c r="B26" s="56"/>
      <c r="D26" s="58" t="s">
        <v>1505</v>
      </c>
    </row>
    <row r="27" spans="2:20" x14ac:dyDescent="0.25">
      <c r="B27" s="180"/>
      <c r="D27" t="s">
        <v>423</v>
      </c>
    </row>
    <row r="29" spans="2:20" x14ac:dyDescent="0.25">
      <c r="B29" s="127" t="s">
        <v>134</v>
      </c>
      <c r="D29" s="167" t="s">
        <v>1752</v>
      </c>
    </row>
    <row r="30" spans="2:20" x14ac:dyDescent="0.25">
      <c r="D30" t="s">
        <v>1753</v>
      </c>
    </row>
    <row r="31" spans="2:20" ht="15.75" x14ac:dyDescent="0.25">
      <c r="M31" s="758"/>
      <c r="N31" s="758"/>
      <c r="O31" s="75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0" t="s">
        <v>1786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0" t="s">
        <v>1796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</row>
    <row r="27" spans="2:22" x14ac:dyDescent="0.25">
      <c r="B27" s="180"/>
      <c r="D27" t="s">
        <v>423</v>
      </c>
    </row>
    <row r="29" spans="2:22" x14ac:dyDescent="0.25">
      <c r="B29" s="127" t="s">
        <v>134</v>
      </c>
      <c r="D29" s="167" t="s">
        <v>1752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0" t="s">
        <v>1804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1504</v>
      </c>
    </row>
    <row r="24" spans="2:22" x14ac:dyDescent="0.25">
      <c r="B24" s="56"/>
      <c r="D24" s="58" t="s">
        <v>1505</v>
      </c>
    </row>
    <row r="27" spans="2:22" x14ac:dyDescent="0.25">
      <c r="B27" s="127" t="s">
        <v>134</v>
      </c>
      <c r="D27" s="167" t="s">
        <v>1818</v>
      </c>
    </row>
    <row r="29" spans="2:22" ht="15.75" x14ac:dyDescent="0.2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1824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1824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6"/>
      <c r="N5" s="767"/>
      <c r="O5" s="76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67" t="s">
        <v>1839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1840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1840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6"/>
      <c r="N5" s="767"/>
      <c r="O5" s="76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1844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1844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6"/>
      <c r="N5" s="767"/>
      <c r="O5" s="76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1845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6"/>
      <c r="N5" s="767"/>
      <c r="O5" s="76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1846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6"/>
      <c r="N5" s="767"/>
      <c r="O5" s="76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1849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1849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6"/>
      <c r="N5" s="767"/>
      <c r="O5" s="76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D31" s="102" t="s">
        <v>1132</v>
      </c>
      <c r="E31" s="102"/>
      <c r="F31" s="79"/>
      <c r="G31" s="79"/>
      <c r="H31" s="79"/>
      <c r="I31" s="79"/>
      <c r="J31" s="79"/>
      <c r="K31" s="149"/>
      <c r="M31" s="758"/>
      <c r="N31" s="758"/>
      <c r="O31" s="758"/>
    </row>
    <row r="32" spans="2:22" ht="15.75" x14ac:dyDescent="0.25">
      <c r="D32" s="103" t="s">
        <v>728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1819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1851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6"/>
      <c r="N5" s="767"/>
      <c r="O5" s="76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1" t="s">
        <v>1823</v>
      </c>
      <c r="N7" s="762"/>
      <c r="O7" s="76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1504</v>
      </c>
    </row>
    <row r="26" spans="2:22" x14ac:dyDescent="0.25">
      <c r="B26" s="56"/>
      <c r="D26" s="58" t="s">
        <v>1505</v>
      </c>
      <c r="P26" s="90"/>
      <c r="Q26" t="s">
        <v>1837</v>
      </c>
    </row>
    <row r="27" spans="2:22" x14ac:dyDescent="0.25">
      <c r="Q27" t="s">
        <v>1838</v>
      </c>
    </row>
    <row r="29" spans="2:22" x14ac:dyDescent="0.25">
      <c r="B29" s="127" t="s">
        <v>134</v>
      </c>
      <c r="D29" s="118" t="s">
        <v>1843</v>
      </c>
    </row>
    <row r="31" spans="2:22" ht="15.75" x14ac:dyDescent="0.25">
      <c r="M31" s="758"/>
      <c r="N31" s="758"/>
      <c r="O31" s="75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1855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1855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6"/>
      <c r="N5" s="767"/>
      <c r="O5" s="76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1858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60" t="s">
        <v>1858</v>
      </c>
      <c r="N3" s="760"/>
      <c r="O3" s="760"/>
      <c r="P3" s="760"/>
      <c r="Q3" s="760"/>
      <c r="R3" s="760"/>
      <c r="S3" s="760"/>
      <c r="T3" s="760"/>
      <c r="U3" s="760"/>
      <c r="V3" s="76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6"/>
      <c r="N5" s="767"/>
      <c r="O5" s="76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8.75" x14ac:dyDescent="0.3">
      <c r="B2" s="759" t="s">
        <v>78</v>
      </c>
      <c r="C2" s="772"/>
      <c r="D2" s="772"/>
      <c r="E2" s="772"/>
      <c r="F2" s="772"/>
      <c r="G2" s="772"/>
      <c r="H2" s="772"/>
      <c r="I2" s="772"/>
      <c r="J2" s="772"/>
      <c r="K2" s="772"/>
      <c r="L2" s="61"/>
      <c r="M2" s="764" t="s">
        <v>1823</v>
      </c>
      <c r="N2" s="765"/>
      <c r="O2" s="765"/>
      <c r="P2" s="765"/>
      <c r="Q2" s="765"/>
      <c r="R2" s="765"/>
      <c r="S2" s="765"/>
      <c r="T2" s="765"/>
      <c r="U2" s="765"/>
      <c r="V2" s="765"/>
    </row>
    <row r="3" spans="2:22" ht="15.75" x14ac:dyDescent="0.25">
      <c r="B3" s="760" t="s">
        <v>1862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758" t="s">
        <v>1862</v>
      </c>
      <c r="N3" s="758"/>
      <c r="O3" s="758"/>
      <c r="P3" s="758"/>
      <c r="Q3" s="758"/>
      <c r="R3" s="758"/>
      <c r="S3" s="758"/>
      <c r="T3" s="758"/>
      <c r="U3" s="758"/>
      <c r="V3" s="75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6"/>
      <c r="N5" s="767"/>
      <c r="O5" s="76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 x14ac:dyDescent="0.2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  <c r="P25" s="90"/>
      <c r="Q25" t="s">
        <v>1837</v>
      </c>
    </row>
    <row r="26" spans="2:22" x14ac:dyDescent="0.25">
      <c r="Q26" t="s">
        <v>1838</v>
      </c>
    </row>
    <row r="27" spans="2:22" x14ac:dyDescent="0.25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728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749"/>
      <c r="M1" s="749"/>
      <c r="N1" s="749"/>
      <c r="O1" s="749"/>
      <c r="P1" s="749"/>
      <c r="Q1" s="749"/>
      <c r="R1" s="749"/>
      <c r="S1" s="749"/>
      <c r="T1" s="749"/>
      <c r="U1" s="749"/>
      <c r="V1" s="749"/>
    </row>
    <row r="2" spans="2:22" ht="15.75" x14ac:dyDescent="0.25">
      <c r="B2" s="758" t="s">
        <v>1867</v>
      </c>
      <c r="C2" s="758"/>
      <c r="D2" s="758"/>
      <c r="E2" s="758"/>
      <c r="F2" s="758"/>
      <c r="G2" s="758"/>
      <c r="H2" s="758"/>
      <c r="I2" s="758"/>
      <c r="J2" s="758"/>
      <c r="K2" s="758"/>
      <c r="L2" s="758"/>
      <c r="M2" s="758"/>
      <c r="N2" s="758"/>
      <c r="O2" s="758"/>
      <c r="P2" s="758"/>
      <c r="Q2" s="758"/>
      <c r="R2" s="758"/>
      <c r="S2" s="758"/>
      <c r="T2" s="758"/>
      <c r="U2" s="758"/>
      <c r="V2" s="75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59" t="s">
        <v>78</v>
      </c>
      <c r="C4" s="772"/>
      <c r="D4" s="772"/>
      <c r="E4" s="772"/>
      <c r="F4" s="772"/>
      <c r="G4" s="772"/>
      <c r="H4" s="772"/>
      <c r="I4" s="772"/>
      <c r="J4" s="772"/>
      <c r="K4" s="772"/>
      <c r="L4" s="61"/>
      <c r="M4" s="764" t="s">
        <v>1823</v>
      </c>
      <c r="N4" s="765"/>
      <c r="O4" s="765"/>
      <c r="P4" s="765"/>
      <c r="Q4" s="765"/>
      <c r="R4" s="765"/>
      <c r="S4" s="765"/>
      <c r="T4" s="765"/>
      <c r="U4" s="765"/>
      <c r="V4" s="76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6"/>
      <c r="N5" s="767"/>
      <c r="O5" s="76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69"/>
      <c r="N6" s="770"/>
      <c r="O6" s="77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1" t="s">
        <v>1823</v>
      </c>
      <c r="N7" s="762"/>
      <c r="O7" s="76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 x14ac:dyDescent="0.2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1504</v>
      </c>
    </row>
    <row r="25" spans="2:22" x14ac:dyDescent="0.25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1871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1881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3" t="s">
        <v>77</v>
      </c>
      <c r="C2" s="773"/>
      <c r="D2" s="773"/>
      <c r="E2" s="773"/>
      <c r="F2" s="773"/>
      <c r="G2" s="773"/>
      <c r="H2" s="773"/>
      <c r="I2" s="773"/>
      <c r="J2" s="773"/>
      <c r="K2" s="773"/>
    </row>
    <row r="3" spans="2:11" ht="18.75" x14ac:dyDescent="0.3">
      <c r="B3" s="759" t="s">
        <v>78</v>
      </c>
      <c r="C3" s="772"/>
      <c r="D3" s="772"/>
      <c r="E3" s="772"/>
      <c r="F3" s="772"/>
      <c r="G3" s="772"/>
      <c r="H3" s="772"/>
      <c r="I3" s="772"/>
      <c r="J3" s="772"/>
      <c r="K3" s="772"/>
    </row>
    <row r="4" spans="2:11" x14ac:dyDescent="0.25">
      <c r="B4" s="760" t="s">
        <v>1884</v>
      </c>
      <c r="C4" s="760"/>
      <c r="D4" s="760"/>
      <c r="E4" s="760"/>
      <c r="F4" s="760"/>
      <c r="G4" s="760"/>
      <c r="H4" s="760"/>
      <c r="I4" s="760"/>
      <c r="J4" s="760"/>
      <c r="K4" s="76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1885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250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283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1907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1946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1960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3"/>
      <c r="D47" s="753"/>
      <c r="E47" s="753"/>
      <c r="F47" s="75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4" t="s">
        <v>77</v>
      </c>
      <c r="C1" s="774"/>
      <c r="D1" s="774"/>
      <c r="E1" s="774"/>
      <c r="F1" s="774"/>
      <c r="G1" s="774"/>
      <c r="H1" s="774"/>
      <c r="I1" s="774"/>
      <c r="J1" s="774"/>
      <c r="K1" s="77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1993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 x14ac:dyDescent="0.2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2043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2044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2101</v>
      </c>
      <c r="C3" s="751"/>
      <c r="D3" s="751"/>
      <c r="E3" s="751"/>
      <c r="F3" s="751"/>
      <c r="G3" s="751"/>
      <c r="H3" s="751"/>
      <c r="I3" s="751"/>
      <c r="J3" s="751"/>
      <c r="K3" s="75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5" t="s">
        <v>2150</v>
      </c>
      <c r="C60" s="775"/>
      <c r="D60" s="775"/>
      <c r="E60" s="775"/>
    </row>
    <row r="61" spans="1:15" x14ac:dyDescent="0.25">
      <c r="B61" s="775" t="s">
        <v>2151</v>
      </c>
      <c r="C61" s="775"/>
      <c r="D61" s="753"/>
      <c r="E61" s="753"/>
      <c r="F61" s="753"/>
    </row>
    <row r="62" spans="1:15" x14ac:dyDescent="0.25">
      <c r="B62" s="775" t="s">
        <v>2152</v>
      </c>
      <c r="C62" s="775"/>
      <c r="D62" s="775"/>
      <c r="E62" s="775"/>
      <c r="F62" s="775"/>
    </row>
    <row r="63" spans="1:15" x14ac:dyDescent="0.25">
      <c r="B63" s="775" t="s">
        <v>2153</v>
      </c>
      <c r="C63" s="775"/>
      <c r="D63" s="775"/>
      <c r="E63" s="775"/>
      <c r="F63" s="775"/>
    </row>
    <row r="64" spans="1:15" x14ac:dyDescent="0.25">
      <c r="B64" s="775" t="s">
        <v>2154</v>
      </c>
      <c r="C64" s="775"/>
      <c r="D64" s="775"/>
      <c r="E64" s="775"/>
      <c r="F64" s="77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2155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2043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2195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2225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2249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2287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2334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2342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22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231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583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583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583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583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583" t="s">
        <v>231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583" t="s">
        <v>231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2343</v>
      </c>
      <c r="K31" s="583" t="s">
        <v>2420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2343</v>
      </c>
      <c r="K32" s="583" t="s">
        <v>2420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583" t="s">
        <v>2419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583" t="s">
        <v>2419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6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1" t="s">
        <v>2371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7" t="s">
        <v>2372</v>
      </c>
      <c r="Q5" s="777" t="s">
        <v>2373</v>
      </c>
      <c r="R5" s="777"/>
      <c r="S5" s="777"/>
      <c r="T5" s="777"/>
      <c r="U5" s="777"/>
      <c r="V5" s="777"/>
      <c r="W5" s="777"/>
      <c r="X5" s="777"/>
      <c r="Y5" s="777"/>
      <c r="Z5" s="777"/>
      <c r="AA5" s="777"/>
      <c r="AB5" s="777"/>
      <c r="AC5" s="777"/>
      <c r="AD5" s="777"/>
      <c r="AE5" s="777"/>
      <c r="AF5" s="777"/>
      <c r="AG5" s="777"/>
      <c r="AH5" s="777"/>
      <c r="AI5" s="777"/>
      <c r="AJ5" s="777"/>
      <c r="AK5" s="777"/>
      <c r="AL5" s="777"/>
      <c r="AM5" s="777"/>
      <c r="AN5" s="777"/>
      <c r="AO5" s="735"/>
    </row>
    <row r="6" spans="2:41" ht="15" customHeight="1" x14ac:dyDescent="0.25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2423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2405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2405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2405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4"/>
      <c r="R10" s="734"/>
      <c r="S10" s="734"/>
      <c r="T10" s="734"/>
      <c r="U10" s="734"/>
      <c r="V10" s="734"/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 t="s">
        <v>2406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11.5</v>
      </c>
      <c r="O11" s="686" t="s">
        <v>2158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 t="s">
        <v>2407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 t="s">
        <v>2407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4"/>
      <c r="R13" s="734"/>
      <c r="S13" s="734"/>
      <c r="T13" s="734"/>
      <c r="U13" s="734"/>
      <c r="V13" s="734"/>
      <c r="W13" s="734"/>
      <c r="X13" s="734"/>
      <c r="Y13" s="734"/>
      <c r="Z13" s="734"/>
      <c r="AA13" s="734"/>
      <c r="AB13" s="734"/>
      <c r="AC13" s="734"/>
      <c r="AD13" s="734"/>
      <c r="AE13" s="734"/>
      <c r="AF13" s="734"/>
      <c r="AG13" s="734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 t="s">
        <v>2407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2379</v>
      </c>
      <c r="H15" s="585" t="s">
        <v>2378</v>
      </c>
      <c r="I15" s="716" t="s">
        <v>2067</v>
      </c>
      <c r="J15" s="583" t="s">
        <v>2408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2379</v>
      </c>
      <c r="H16" s="585" t="s">
        <v>2378</v>
      </c>
      <c r="I16" s="716" t="s">
        <v>2067</v>
      </c>
      <c r="J16" s="583" t="s">
        <v>2408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 t="s">
        <v>2408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 t="s">
        <v>2408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 t="s">
        <v>2409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 t="s">
        <v>2408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 t="s">
        <v>2408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4"/>
      <c r="R21" s="734"/>
      <c r="S21" s="734"/>
      <c r="T21" s="734"/>
      <c r="U21" s="734"/>
      <c r="V21" s="734"/>
      <c r="W21" s="734"/>
      <c r="X21" s="734"/>
      <c r="Y21" s="734"/>
      <c r="Z21" s="734"/>
      <c r="AA21" s="734"/>
      <c r="AB21" s="734"/>
      <c r="AC21" s="734"/>
      <c r="AD21" s="734"/>
      <c r="AE21" s="734"/>
      <c r="AF21" s="734"/>
      <c r="AG21" s="734"/>
      <c r="AH21" s="734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 t="s">
        <v>2408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2397</v>
      </c>
      <c r="J23" s="583" t="s">
        <v>2405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2388</v>
      </c>
      <c r="G24" s="716" t="s">
        <v>2386</v>
      </c>
      <c r="H24" s="714" t="s">
        <v>2387</v>
      </c>
      <c r="I24" s="714" t="s">
        <v>2376</v>
      </c>
      <c r="J24" s="583" t="s">
        <v>2408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2358</v>
      </c>
      <c r="G25" s="716" t="s">
        <v>2386</v>
      </c>
      <c r="H25" s="713" t="s">
        <v>2390</v>
      </c>
      <c r="I25" s="713" t="s">
        <v>2356</v>
      </c>
      <c r="J25" s="583" t="s">
        <v>2408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2358</v>
      </c>
      <c r="G26" s="716" t="s">
        <v>2386</v>
      </c>
      <c r="H26" s="715" t="s">
        <v>2398</v>
      </c>
      <c r="I26" s="713" t="s">
        <v>2308</v>
      </c>
      <c r="J26" s="583" t="s">
        <v>2408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2358</v>
      </c>
      <c r="G27" s="713" t="s">
        <v>620</v>
      </c>
      <c r="H27" s="715" t="s">
        <v>2398</v>
      </c>
      <c r="I27" s="713" t="s">
        <v>2308</v>
      </c>
      <c r="J27" s="583" t="s">
        <v>2408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2399</v>
      </c>
      <c r="I28" s="713" t="s">
        <v>2308</v>
      </c>
      <c r="J28" s="583" t="s">
        <v>2408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2392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2391</v>
      </c>
      <c r="I29" s="713" t="s">
        <v>2308</v>
      </c>
      <c r="J29" s="583" t="s">
        <v>2408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2391</v>
      </c>
      <c r="I30" s="713" t="s">
        <v>2308</v>
      </c>
      <c r="J30" s="583" t="s">
        <v>2408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2391</v>
      </c>
      <c r="I31" s="713" t="s">
        <v>2393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2391</v>
      </c>
      <c r="I32" s="713" t="s">
        <v>2393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2391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2424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F49" s="775" t="s">
        <v>2394</v>
      </c>
      <c r="G49" s="776"/>
      <c r="H49" s="733">
        <v>45522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4" zoomScale="79" zoomScaleNormal="115" workbookViewId="0">
      <pane xSplit="4" topLeftCell="E1" activePane="topRight" state="frozen"/>
      <selection activeCell="A9" sqref="A9"/>
      <selection pane="topRight" activeCell="H34" sqref="H34:H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4.85546875" customWidth="1"/>
    <col min="8" max="9" width="25.7109375" customWidth="1"/>
    <col min="10" max="10" width="34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 x14ac:dyDescent="0.35">
      <c r="B1" s="749" t="s">
        <v>77</v>
      </c>
      <c r="C1" s="749"/>
      <c r="D1" s="749"/>
      <c r="E1" s="749"/>
      <c r="F1" s="749"/>
      <c r="G1" s="749"/>
      <c r="H1" s="749"/>
      <c r="I1" s="749"/>
      <c r="J1" s="749"/>
      <c r="K1" s="7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0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1" t="s">
        <v>203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2396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H49 + TIME(23,50,0), IF(AND(N6=0, O6=""), "penalty of RM5 per hour", ""), "")</f>
        <v>penalty of RM5 per hour</v>
      </c>
      <c r="Q6" s="731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2412</v>
      </c>
      <c r="P7" s="728" t="str">
        <f ca="1">IF(NOW() &gt; H50 + TIME(23,50,0), IF(AND(N7=0, O7=""), "penalty of RM5 per hour", ""), "")</f>
        <v/>
      </c>
      <c r="Q7" s="731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19.5</v>
      </c>
      <c r="O8" s="326"/>
      <c r="P8" s="728" t="str">
        <f ca="1">IF(NOW() &gt; H51 + TIME(23,50,0), IF(AND(N8=0, O8=""), "penalty of RM5 per hour", ""), "")</f>
        <v/>
      </c>
      <c r="Q8" s="731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2412</v>
      </c>
      <c r="P9" s="728" t="str">
        <f ca="1">IF(NOW() &gt; H52 + TIME(23,50,0), IF(AND(N9=0, O9=""), "penalty of RM5 per hour", ""), "")</f>
        <v/>
      </c>
      <c r="Q9" s="731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19"/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H53 + TIME(23,50,0), IF(AND(N10=0, O10=""), "penalty of RM5 per hour", ""), "")</f>
        <v>penalty of RM5 per hour</v>
      </c>
      <c r="Q10" s="731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2416</v>
      </c>
      <c r="F11" s="721" t="s">
        <v>2411</v>
      </c>
      <c r="G11" s="721" t="s">
        <v>2411</v>
      </c>
      <c r="H11" s="721" t="s">
        <v>2411</v>
      </c>
      <c r="I11" s="721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0.5</v>
      </c>
      <c r="O11" s="686" t="s">
        <v>2158</v>
      </c>
      <c r="P11" s="728" t="str">
        <f ca="1">IF(NOW() &gt; H54 + TIME(23,50,0), IF(AND(N11=0, O11=""), "penalty of RM5 per hour", ""), "")</f>
        <v/>
      </c>
      <c r="Q11" s="731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2416</v>
      </c>
      <c r="F12" s="721" t="s">
        <v>2411</v>
      </c>
      <c r="G12" s="721" t="s">
        <v>2411</v>
      </c>
      <c r="H12" s="721" t="s">
        <v>2411</v>
      </c>
      <c r="I12" s="721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8" t="str">
        <f ca="1">IF(NOW() &gt; H55 + TIME(23,50,0), IF(AND(N12=0, O12=""), "penalty of RM5 per hour", ""), "")</f>
        <v/>
      </c>
      <c r="Q12" s="731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2416</v>
      </c>
      <c r="F13" s="721" t="s">
        <v>2411</v>
      </c>
      <c r="G13" s="721" t="s">
        <v>2411</v>
      </c>
      <c r="H13" s="721" t="s">
        <v>2411</v>
      </c>
      <c r="I13" s="721" t="s">
        <v>2411</v>
      </c>
      <c r="J13" s="604" t="s">
        <v>2421</v>
      </c>
      <c r="K13" s="55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8" t="str">
        <f ca="1">IF(NOW() &gt; H56 + TIME(23,50,0), IF(AND(N13=0, O13=""), "penalty of RM5 per hour", ""), "")</f>
        <v/>
      </c>
      <c r="Q13" s="731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2418</v>
      </c>
      <c r="F14" s="729" t="s">
        <v>2411</v>
      </c>
      <c r="G14" s="778" t="s">
        <v>2329</v>
      </c>
      <c r="H14" s="585" t="s">
        <v>1977</v>
      </c>
      <c r="I14" s="730" t="s">
        <v>2201</v>
      </c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8" t="str">
        <f ca="1">IF(NOW() &gt; H57 + TIME(23,50,0), IF(AND(N14=0, O14=""), "penalty of RM5 per hour", ""), "")</f>
        <v/>
      </c>
      <c r="Q14" s="731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2417</v>
      </c>
      <c r="F15" s="729" t="s">
        <v>2411</v>
      </c>
      <c r="G15" s="778" t="s">
        <v>2329</v>
      </c>
      <c r="H15" s="585" t="s">
        <v>1977</v>
      </c>
      <c r="I15" s="730" t="s">
        <v>2201</v>
      </c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8" t="str">
        <f ca="1">IF(NOW() &gt; H58 + TIME(23,50,0), IF(AND(N15=0, O15=""), "penalty of RM5 per hour", ""), "")</f>
        <v/>
      </c>
      <c r="Q15" s="731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2417</v>
      </c>
      <c r="F16" s="729" t="s">
        <v>2411</v>
      </c>
      <c r="G16" s="778" t="s">
        <v>2329</v>
      </c>
      <c r="H16" s="585" t="s">
        <v>1977</v>
      </c>
      <c r="I16" s="730" t="s">
        <v>2201</v>
      </c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8" t="str">
        <f ca="1">IF(NOW() &gt; H59 + TIME(23,50,0), IF(AND(N16=0, O16=""), "penalty of RM5 per hour", ""), "")</f>
        <v/>
      </c>
      <c r="Q16" s="731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2417</v>
      </c>
      <c r="F17" s="729" t="s">
        <v>2411</v>
      </c>
      <c r="G17" s="778" t="s">
        <v>2329</v>
      </c>
      <c r="H17" s="585" t="s">
        <v>1977</v>
      </c>
      <c r="I17" s="730" t="s">
        <v>2201</v>
      </c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H60 + TIME(23,50,0), IF(AND(N17=0, O17=""), "penalty of RM5 per hour", ""), "")</f>
        <v/>
      </c>
      <c r="Q17" s="731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2417</v>
      </c>
      <c r="F18" s="729" t="s">
        <v>1982</v>
      </c>
      <c r="G18" s="779" t="s">
        <v>2401</v>
      </c>
      <c r="H18" s="585" t="s">
        <v>2413</v>
      </c>
      <c r="I18" s="730" t="s">
        <v>2274</v>
      </c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8" t="str">
        <f ca="1">IF(NOW() &gt; H61 + TIME(23,50,0), IF(AND(N18=0, O18=""), "penalty of RM5 per hour", ""), "")</f>
        <v/>
      </c>
      <c r="Q18" s="731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2147</v>
      </c>
      <c r="F19" s="729" t="s">
        <v>1982</v>
      </c>
      <c r="G19" s="779" t="s">
        <v>2401</v>
      </c>
      <c r="H19" s="585" t="s">
        <v>2413</v>
      </c>
      <c r="I19" s="730" t="s">
        <v>2232</v>
      </c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H62 + TIME(23,50,0), IF(AND(N19=0, O19=""), "penalty of RM5 per hour", ""), "")</f>
        <v/>
      </c>
      <c r="Q19" s="731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2147</v>
      </c>
      <c r="F20" s="729" t="s">
        <v>1982</v>
      </c>
      <c r="G20" s="779" t="s">
        <v>2426</v>
      </c>
      <c r="H20" s="585" t="s">
        <v>2413</v>
      </c>
      <c r="I20" s="730" t="s">
        <v>2232</v>
      </c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</v>
      </c>
      <c r="O20" s="326"/>
      <c r="P20" s="728" t="str">
        <f ca="1">IF(NOW() &gt; H63 + TIME(23,50,0), IF(AND(N20=0, O20=""), "penalty of RM5 per hour", ""), "")</f>
        <v/>
      </c>
      <c r="Q20" s="731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2147</v>
      </c>
      <c r="F21" s="729" t="s">
        <v>1982</v>
      </c>
      <c r="G21" s="779" t="s">
        <v>2401</v>
      </c>
      <c r="H21" s="585" t="s">
        <v>2413</v>
      </c>
      <c r="I21" s="730" t="s">
        <v>2232</v>
      </c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8" t="str">
        <f ca="1">IF(NOW() &gt; H64 + TIME(23,50,0), IF(AND(N21=0, O21=""), "penalty of RM5 per hour", ""), "")</f>
        <v/>
      </c>
      <c r="Q21" s="731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2071</v>
      </c>
      <c r="F22" s="729" t="s">
        <v>1982</v>
      </c>
      <c r="G22" s="779" t="s">
        <v>2427</v>
      </c>
      <c r="H22" s="585" t="s">
        <v>2413</v>
      </c>
      <c r="I22" s="730" t="s">
        <v>2232</v>
      </c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8" t="str">
        <f ca="1">IF(NOW() &gt; H65 + TIME(23,50,0), IF(AND(N22=0, O22=""), "penalty of RM5 per hour", ""), "")</f>
        <v/>
      </c>
      <c r="Q22" s="731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2071</v>
      </c>
      <c r="F23" s="729" t="s">
        <v>56</v>
      </c>
      <c r="G23" s="779" t="s">
        <v>2027</v>
      </c>
      <c r="H23" s="585" t="s">
        <v>2106</v>
      </c>
      <c r="I23" s="730" t="s">
        <v>2422</v>
      </c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8" t="str">
        <f ca="1">IF(NOW() &gt; H66 + TIME(23,50,0), IF(AND(N23=0, O23=""), "penalty of RM5 per hour", ""), "")</f>
        <v/>
      </c>
      <c r="Q23" s="731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2071</v>
      </c>
      <c r="F24" s="729" t="s">
        <v>56</v>
      </c>
      <c r="G24" s="779" t="s">
        <v>2430</v>
      </c>
      <c r="H24" s="585" t="s">
        <v>2414</v>
      </c>
      <c r="I24" s="730" t="s">
        <v>2113</v>
      </c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13</v>
      </c>
      <c r="O24" s="326"/>
      <c r="P24" s="728" t="str">
        <f ca="1">IF(NOW() &gt; H67 + TIME(23,50,0), IF(AND(N24=0, O24=""), "penalty of RM5 per hour", ""), "")</f>
        <v/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2071</v>
      </c>
      <c r="F25" s="729" t="s">
        <v>56</v>
      </c>
      <c r="G25" s="779" t="s">
        <v>2430</v>
      </c>
      <c r="H25" s="585" t="s">
        <v>2414</v>
      </c>
      <c r="I25" s="729" t="s">
        <v>2113</v>
      </c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15.5</v>
      </c>
      <c r="O25" s="326"/>
      <c r="P25" s="728" t="str">
        <f ca="1">IF(NOW() &gt; H68 + TIME(23,50,0), IF(AND(N25=0, O25=""), "penalty of RM5 per hour", ""), "")</f>
        <v/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2071</v>
      </c>
      <c r="F26" s="778" t="s">
        <v>56</v>
      </c>
      <c r="G26" s="779" t="s">
        <v>2430</v>
      </c>
      <c r="H26" s="585" t="s">
        <v>2414</v>
      </c>
      <c r="I26" s="729" t="s">
        <v>56</v>
      </c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</v>
      </c>
      <c r="O26" s="326"/>
      <c r="P26" s="728" t="str">
        <f ca="1">IF(NOW() &gt; H69 + TIME(23,50,0), IF(AND(N26=0, O26=""), "penalty of RM5 per hour", ""), "")</f>
        <v/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2071</v>
      </c>
      <c r="F27" s="778" t="s">
        <v>56</v>
      </c>
      <c r="G27" s="779" t="s">
        <v>2430</v>
      </c>
      <c r="H27" s="585" t="s">
        <v>2414</v>
      </c>
      <c r="I27" s="729" t="s">
        <v>56</v>
      </c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6</v>
      </c>
      <c r="O27" s="654"/>
      <c r="P27" s="728" t="str">
        <f ca="1">IF(NOW() &gt; H70 + TIME(23,50,0), IF(AND(N27=0, O27=""), "penalty of RM5 per hour", ""), "")</f>
        <v/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 t="s">
        <v>2030</v>
      </c>
      <c r="F28" s="778" t="s">
        <v>56</v>
      </c>
      <c r="G28" s="779" t="s">
        <v>2027</v>
      </c>
      <c r="H28" s="585" t="s">
        <v>2414</v>
      </c>
      <c r="I28" s="729" t="s">
        <v>56</v>
      </c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8" t="str">
        <f ca="1">IF(NOW() &gt; H71 + TIME(23,50,0), IF(AND(N28=0, O28=""), "penalty of RM5 per hour", ""), "")</f>
        <v/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2400</v>
      </c>
      <c r="F29" s="778" t="s">
        <v>2264</v>
      </c>
      <c r="G29" s="779" t="s">
        <v>2027</v>
      </c>
      <c r="H29" s="585" t="s">
        <v>2415</v>
      </c>
      <c r="I29" s="729" t="s">
        <v>56</v>
      </c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2412</v>
      </c>
      <c r="P29" s="728" t="str">
        <f ca="1">IF(NOW() &gt; H72 + TIME(23,50,0), IF(AND(N29=0, O29=""), "penalty of RM5 per hour", ""), "")</f>
        <v/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2400</v>
      </c>
      <c r="F30" s="778" t="s">
        <v>2264</v>
      </c>
      <c r="G30" s="779" t="s">
        <v>2027</v>
      </c>
      <c r="H30" s="585" t="s">
        <v>2415</v>
      </c>
      <c r="I30" s="729" t="s">
        <v>56</v>
      </c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8" t="str">
        <f ca="1">IF(NOW() &gt; H73 + TIME(23,50,0), IF(AND(N30=0, O30=""), "penalty of RM5 per hour", ""), "")</f>
        <v/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2400</v>
      </c>
      <c r="F31" s="778" t="s">
        <v>2264</v>
      </c>
      <c r="G31" s="779" t="s">
        <v>2027</v>
      </c>
      <c r="H31" s="585" t="s">
        <v>2415</v>
      </c>
      <c r="I31" s="729" t="s">
        <v>2270</v>
      </c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17</v>
      </c>
      <c r="O31" s="654"/>
      <c r="P31" s="728" t="str">
        <f ca="1">IF(NOW() &gt; H74 + TIME(23,50,0), IF(AND(N31=0, O31=""), "penalty of RM5 per hour", ""), "")</f>
        <v/>
      </c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2400</v>
      </c>
      <c r="F32" s="778" t="s">
        <v>2425</v>
      </c>
      <c r="G32" s="779" t="s">
        <v>2027</v>
      </c>
      <c r="H32" s="585" t="s">
        <v>2415</v>
      </c>
      <c r="I32" s="729" t="s">
        <v>2270</v>
      </c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2410</v>
      </c>
      <c r="P32" s="728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2400</v>
      </c>
      <c r="F33" s="781" t="s">
        <v>2428</v>
      </c>
      <c r="G33" s="779" t="s">
        <v>2027</v>
      </c>
      <c r="H33" s="585" t="s">
        <v>2415</v>
      </c>
      <c r="I33" s="729" t="s">
        <v>2270</v>
      </c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80" t="s">
        <v>2429</v>
      </c>
      <c r="G34" s="723"/>
      <c r="H34" s="780" t="s">
        <v>2431</v>
      </c>
      <c r="I34" s="709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80" t="s">
        <v>2429</v>
      </c>
      <c r="G35" s="606"/>
      <c r="H35" s="780" t="s">
        <v>2431</v>
      </c>
      <c r="I35" s="709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80" t="s">
        <v>2429</v>
      </c>
      <c r="G36" s="606"/>
      <c r="H36" s="780" t="s">
        <v>2431</v>
      </c>
      <c r="I36" s="709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80" t="s">
        <v>2429</v>
      </c>
      <c r="G37" s="698"/>
      <c r="H37" s="780" t="s">
        <v>2431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80" t="s">
        <v>2429</v>
      </c>
      <c r="G38" s="698"/>
      <c r="H38" s="780" t="s">
        <v>2431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80" t="s">
        <v>2431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80" t="s">
        <v>2431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80" t="s">
        <v>2431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8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 x14ac:dyDescent="0.2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 x14ac:dyDescent="0.2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 x14ac:dyDescent="0.25">
      <c r="A49" t="s">
        <v>2039</v>
      </c>
      <c r="B49" s="661"/>
      <c r="C49" s="660" t="s">
        <v>2036</v>
      </c>
      <c r="D49" s="61" t="s">
        <v>2040</v>
      </c>
      <c r="G49" t="s">
        <v>2394</v>
      </c>
      <c r="H49" s="733">
        <v>45529</v>
      </c>
      <c r="I49" t="s">
        <v>2395</v>
      </c>
      <c r="M49" s="61"/>
      <c r="N49" s="62"/>
      <c r="O49" s="61"/>
    </row>
    <row r="50" spans="1:15" ht="15.75" x14ac:dyDescent="0.2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 x14ac:dyDescent="0.25">
      <c r="J51" s="732"/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2043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2024-08-27T03:34:19Z</dcterms:modified>
  <cp:category/>
  <cp:contentStatus/>
</cp:coreProperties>
</file>