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 filterPrivacy="1"/>
  <xr:revisionPtr revIDLastSave="20337" documentId="101_{C41BB324-3EAE-5148-95F2-E4AD19BF45B2}" xr6:coauthVersionLast="47" xr6:coauthVersionMax="47" xr10:uidLastSave="{3699812E-C66D-4001-B841-C041FE56BC41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externalReferences>
    <externalReference r:id="rId125"/>
  </externalReference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<sst xmlns="http://schemas.openxmlformats.org/spreadsheetml/2006/main" count="25212" uniqueCount="2097">
  <si>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</si>
  <si>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</si>
  <si>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</si>
  <si>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</si>
  <si>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</si>
  <si>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</si>
  <si>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</si>
  <si>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</si>
  <si>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</si>
  <si>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</si>
  <si>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</si>
  <si>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</si>
  <si>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</si>
  <si>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</si>
  <si>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</si>
  <si>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</si>
  <si>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</si>
  <si>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</si>
  <si>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</si>
  <si>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</si>
  <si>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</si>
  <si>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</si>
  <si>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</si>
  <si>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</si>
  <si>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</si>
  <si>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</si>
  <si>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</si>
  <si>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</si>
  <si>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</si>
  <si>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</si>
  <si>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</si>
  <si>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</si>
  <si>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</si>
  <si>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</si>
  <si>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</si>
  <si>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</si>
  <si>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</si>
  <si>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</si>
  <si>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</si>
  <si>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</si>
  <si>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</si>
  <si>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</si>
  <si>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</si>
  <si>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</si>
  <si>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</si>
  <si>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</si>
  <si>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</si>
  <si>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</si>
  <si>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</si>
  <si>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</si>
  <si>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</si>
  <si>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</si>
  <si>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</si>
  <si>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</si>
  <si>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</si>
  <si>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</si>
  <si>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</si>
  <si>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</si>
  <si>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</si>
  <si>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</si>
  <si>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</si>
  <si>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</si>
  <si>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</si>
  <si>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</si>
  <si>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</si>
  <si>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</si>
  <si>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</si>
  <si>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</si>
  <si>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</si>
  <si>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</si>
  <si>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</si>
  <si>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</si>
  <si>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</si>
  <si>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</si>
  <si>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</si>
  <si>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</si>
  <si>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</si>
  <si>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</si>
  <si>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</si>
  <si>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</si>
  <si>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</si>
  <si>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</si>
  <si>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</si>
  <si>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</si>
  <si>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</si>
  <si>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</si>
  <si>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</si>
  <si>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</si>
  <si>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</si>
  <si>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</si>
  <si>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</si>
  <si>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</si>
  <si>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</si>
  <si>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</si>
  <si>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</si>
  <si>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</si>
  <si>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</si>
  <si>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</si>
  <si>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</si>
  <si>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</si>
  <si>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</si>
  <si>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</si>
  <si>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</si>
  <si>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</si>
  <si>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</si>
  <si>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</si>
  <si>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</si>
  <si>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</si>
  <si>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</si>
  <si>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</si>
  <si>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</si>
  <si>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</si>
  <si>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</si>
  <si>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</si>
  <si>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</si>
  <si>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</si>
  <si>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</si>
  <si>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</si>
  <si>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</si>
  <si>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</si>
  <si>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</si>
  <si>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</si>
  <si>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</si>
  <si>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</si>
  <si>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</si>
  <si>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</si>
  <si>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</si>
  <si>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</si>
  <si>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</si>
  <si>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</si>
  <si>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</si>
  <si>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</si>
  <si>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</si>
  <si>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</si>
  <si>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</si>
  <si>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</si>
  <si>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</si>
  <si>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</si>
  <si>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</si>
  <si>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</si>
  <si>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</si>
  <si>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</si>
  <si>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</si>
  <si>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</si>
  <si>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</si>
  <si>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</si>
  <si>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</si>
  <si>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</si>
  <si>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</si>
  <si>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</si>
  <si>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</si>
  <si>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</si>
  <si>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</si>
  <si>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</si>
  <si>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</si>
  <si>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</si>
  <si>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</si>
  <si>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</si>
  <si>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</si>
  <si>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</si>
  <si>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</si>
  <si>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</si>
  <si>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</si>
  <si>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</si>
  <si>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</si>
  <si>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</si>
  <si>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</si>
  <si>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</si>
  <si>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</si>
  <si>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</si>
  <si>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</si>
  <si>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</si>
  <si>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</si>
  <si>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</si>
  <si>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</si>
  <si>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</si>
  <si>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</si>
  <si>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</si>
  <si>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</si>
  <si>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</si>
  <si>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</si>
  <si>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</si>
  <si>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</si>
  <si>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</si>
  <si>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</si>
  <si>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</si>
  <si>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</si>
  <si>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</si>
  <si>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</si>
  <si>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</si>
  <si>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</si>
  <si>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</si>
  <si>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</si>
  <si>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</si>
  <si>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</si>
  <si>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</si>
  <si>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</si>
  <si>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</si>
  <si>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</si>
  <si>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</si>
  <si>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</si>
  <si>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</si>
  <si>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</si>
  <si>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</si>
  <si>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</si>
  <si>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</si>
  <si>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</si>
  <si>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</si>
  <si>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</si>
  <si>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</si>
  <si>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</si>
  <si>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</si>
  <si>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</si>
  <si>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</si>
  <si>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</si>
  <si>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</si>
  <si>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</si>
  <si>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</si>
  <si>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</si>
  <si>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</si>
  <si>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</si>
  <si>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</si>
  <si>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</si>
  <si>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</si>
  <si>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</si>
  <si>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</si>
  <si>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</si>
  <si>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</si>
  <si>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</si>
  <si>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</si>
  <si>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</si>
  <si>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</si>
  <si>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</si>
  <si>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</si>
  <si>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</si>
  <si>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</si>
  <si>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</si>
  <si>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</si>
  <si>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</si>
  <si>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</si>
  <si>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</si>
  <si>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</si>
  <si>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</si>
  <si>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</si>
  <si>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</si>
  <si>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</si>
  <si>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</si>
  <si>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</si>
  <si>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</si>
  <si>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</si>
  <si>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</si>
  <si>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</si>
  <si>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</si>
  <si>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</si>
  <si>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</si>
  <si>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</si>
  <si>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</si>
  <si>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</si>
  <si>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</si>
  <si>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</si>
  <si>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</si>
  <si>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</si>
  <si>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</si>
  <si>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</si>
  <si>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</si>
  <si>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</si>
  <si>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</si>
  <si>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</si>
  <si>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</si>
  <si>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</si>
  <si>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</si>
  <si>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</si>
  <si>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</si>
  <si>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</si>
  <si>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</si>
  <si>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</si>
  <si>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</si>
  <si>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</si>
  <si>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</si>
  <si>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</si>
  <si>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</si>
  <si>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</si>
  <si>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</si>
  <si>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</si>
  <si>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</si>
  <si>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</si>
  <si>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</si>
  <si>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</si>
  <si>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</si>
  <si>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</si>
  <si>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</si>
  <si>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</si>
  <si>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</si>
  <si>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</si>
  <si>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</si>
  <si>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</si>
  <si>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</si>
  <si>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</si>
  <si>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</si>
  <si>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</si>
  <si>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</si>
  <si>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</si>
  <si>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</si>
  <si>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</si>
  <si>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</si>
  <si>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</si>
  <si>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</si>
  <si>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</si>
  <si>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</si>
  <si>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</si>
  <si>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</si>
  <si>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</si>
  <si>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</si>
  <si>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</si>
  <si>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</si>
  <si>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</si>
  <si>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</si>
  <si>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</si>
  <si>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</si>
  <si>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</si>
  <si>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</si>
  <si>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</si>
  <si>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</si>
  <si>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</si>
  <si>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</si>
  <si>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</si>
  <si>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</si>
  <si>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</si>
  <si>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</si>
  <si>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</si>
  <si>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</si>
  <si>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</si>
  <si>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</si>
  <si>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</si>
  <si>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</si>
  <si>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</si>
  <si>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</si>
  <si>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</si>
  <si>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</si>
  <si>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</si>
  <si>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</si>
  <si>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</si>
  <si>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</si>
  <si>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</si>
  <si>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</si>
  <si>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</si>
  <si>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</si>
  <si>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</si>
  <si>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</si>
  <si>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</si>
  <si>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</si>
  <si>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</si>
  <si>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</si>
  <si>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</si>
  <si>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</si>
  <si>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</si>
  <si>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</si>
  <si>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</si>
  <si>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</si>
  <si>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</si>
  <si>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</si>
  <si>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</si>
  <si>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</si>
  <si>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</si>
  <si>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</si>
  <si>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</si>
  <si>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</si>
  <si>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</si>
  <si>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</si>
  <si>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</si>
  <si>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</si>
  <si>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</si>
  <si>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</si>
  <si>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</si>
  <si>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</si>
  <si>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</si>
  <si>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</si>
  <si>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</si>
  <si>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</si>
  <si>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</si>
  <si>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</si>
  <si>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</si>
  <si>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</si>
  <si>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</si>
  <si>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</si>
  <si>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</si>
  <si>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</si>
  <si>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</si>
  <si>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</si>
  <si>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</si>
  <si>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</si>
  <si>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</si>
  <si>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</si>
  <si>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</si>
  <si>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</si>
  <si>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</si>
  <si>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</si>
  <si>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</si>
  <si>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</si>
  <si>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</si>
  <si>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</si>
  <si>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</si>
  <si>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</si>
  <si>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</si>
  <si>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</si>
  <si>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</si>
  <si>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</si>
  <si>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</si>
  <si>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</si>
  <si>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</si>
  <si>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</si>
  <si>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</si>
  <si>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</si>
  <si>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</si>
  <si>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</si>
  <si>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</si>
  <si>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</si>
  <si>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</si>
  <si>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</si>
  <si>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</si>
  <si>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</si>
  <si>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</si>
  <si>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</si>
  <si>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</si>
  <si>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</si>
  <si>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</si>
  <si>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</si>
  <si>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</si>
  <si>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</si>
  <si>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</si>
  <si>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</si>
  <si>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</si>
  <si>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</si>
  <si>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</si>
  <si>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</si>
  <si>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</si>
  <si>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</si>
  <si>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</si>
  <si>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</si>
  <si>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</si>
  <si>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</si>
  <si>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</si>
  <si>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</si>
  <si>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</si>
  <si>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</si>
  <si>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</si>
  <si>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</si>
  <si>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</si>
  <si>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</si>
  <si>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</si>
  <si>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</si>
  <si>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</si>
  <si>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</si>
  <si>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</si>
  <si>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</si>
  <si>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</si>
  <si>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</si>
  <si>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</si>
  <si>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</si>
  <si>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</si>
  <si>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</si>
  <si>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</si>
  <si>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</si>
  <si>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</si>
  <si>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</si>
  <si>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</si>
  <si>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</si>
  <si>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</si>
  <si>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</si>
  <si>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</si>
  <si>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</si>
  <si>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</si>
  <si>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</si>
  <si>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</si>
  <si>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</si>
  <si>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</si>
  <si>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</si>
  <si>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</si>
  <si>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</si>
  <si>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</si>
  <si>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</si>
  <si>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</si>
  <si>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</si>
  <si>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</si>
  <si>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</si>
  <si>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</si>
  <si>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</si>
  <si>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</si>
  <si>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</si>
  <si>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</si>
  <si>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</si>
  <si>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</si>
  <si>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</si>
  <si>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</si>
  <si>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</si>
  <si>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</si>
  <si>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</si>
  <si>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</si>
  <si>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</si>
  <si>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</si>
  <si>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</si>
  <si>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</si>
  <si>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</si>
  <si>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</si>
  <si>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</si>
  <si>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</si>
  <si>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</si>
  <si>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</si>
  <si>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</si>
  <si>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</si>
  <si>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</si>
  <si>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</si>
  <si>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</si>
  <si>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</si>
  <si>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</si>
  <si>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</si>
  <si>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</si>
  <si>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</si>
  <si>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</si>
  <si>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</si>
  <si>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</si>
  <si>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</si>
  <si>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</si>
  <si>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</si>
  <si>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</si>
  <si>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</si>
  <si>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</si>
  <si>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</si>
  <si>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</si>
  <si>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</si>
  <si>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</si>
  <si>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</si>
  <si>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</si>
  <si>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</si>
  <si>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</si>
  <si>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</si>
  <si>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</si>
  <si>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</si>
  <si>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</si>
  <si>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</si>
  <si>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</si>
  <si>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</si>
  <si>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</si>
  <si>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</si>
  <si>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</si>
  <si>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</si>
  <si>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</si>
  <si>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</si>
  <si>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</si>
  <si>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</si>
  <si>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</si>
  <si>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</si>
  <si>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</si>
  <si>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</si>
  <si>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</si>
  <si>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</si>
  <si>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</si>
  <si>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</si>
  <si>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</si>
  <si>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</si>
  <si>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</si>
  <si>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</si>
  <si>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</si>
  <si>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</si>
  <si>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</si>
  <si>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</si>
  <si>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</si>
  <si>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</si>
  <si>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</si>
  <si>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</si>
  <si>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</si>
  <si>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</si>
  <si>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</si>
  <si>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</si>
  <si>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</si>
  <si>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</si>
  <si>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</si>
  <si>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</si>
  <si>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</si>
  <si>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</si>
  <si>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</si>
  <si>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</si>
  <si>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</si>
  <si>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</si>
  <si>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</si>
  <si>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</si>
  <si>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</si>
  <si>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</si>
  <si>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</si>
  <si>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</si>
  <si>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</si>
  <si>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</si>
  <si>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</si>
  <si>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</si>
  <si>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</si>
  <si>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</si>
  <si>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</si>
  <si>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</si>
  <si>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</si>
  <si>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</si>
  <si>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</si>
  <si>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</si>
  <si>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</si>
  <si>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</si>
  <si>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</si>
  <si>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</si>
  <si>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</si>
  <si>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</si>
  <si>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</si>
  <si>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</si>
  <si>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</si>
  <si>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</si>
  <si>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</si>
  <si>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</si>
  <si>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</si>
  <si>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</si>
  <si>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</si>
  <si>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</si>
  <si>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</si>
  <si>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</si>
  <si>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</si>
  <si>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</si>
  <si>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</si>
  <si>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</si>
  <si>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</si>
  <si>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</si>
  <si>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</si>
  <si>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</si>
  <si>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</si>
  <si>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</si>
  <si>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</si>
  <si>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</si>
  <si>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</si>
  <si>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</si>
  <si>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</si>
  <si>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</si>
  <si>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</si>
  <si>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</si>
  <si>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</si>
  <si>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</si>
  <si>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</si>
  <si>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</si>
  <si>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</si>
  <si>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</si>
  <si>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</si>
  <si>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</si>
  <si>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</si>
  <si>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</si>
  <si>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</si>
  <si>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</si>
  <si>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</si>
  <si>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</si>
  <si>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</si>
  <si>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</si>
  <si>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</si>
  <si>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</si>
  <si>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</si>
  <si>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</si>
  <si>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</si>
  <si>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</si>
  <si>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</si>
  <si>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</si>
  <si>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</si>
  <si>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</si>
  <si>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</si>
  <si>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</si>
  <si>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</si>
  <si>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</si>
  <si>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</si>
  <si>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</si>
  <si>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</si>
  <si>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</si>
  <si>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</si>
  <si>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</si>
  <si>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</si>
  <si>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</si>
  <si>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</si>
  <si>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</si>
  <si>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</si>
  <si>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</si>
  <si>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</si>
  <si>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</si>
  <si>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</si>
  <si>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</si>
  <si>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</si>
  <si>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</si>
  <si>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</si>
  <si>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</si>
  <si>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</si>
  <si>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</si>
  <si>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</si>
  <si>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</si>
  <si>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</si>
  <si>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</si>
  <si>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</si>
  <si>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</si>
  <si>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</si>
  <si>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</si>
  <si>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</si>
  <si>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</si>
  <si>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</si>
  <si>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</si>
  <si>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</si>
  <si>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</si>
  <si>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</si>
  <si>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</si>
  <si>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</si>
  <si>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</si>
  <si>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</si>
  <si>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</si>
  <si>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</si>
  <si>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</si>
  <si>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</si>
  <si>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</si>
  <si>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</si>
  <si>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</si>
  <si>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</si>
  <si>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</si>
  <si>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</si>
  <si>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</si>
  <si>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</si>
  <si>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</si>
  <si>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</si>
  <si>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</si>
  <si>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</si>
  <si>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</si>
  <si>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</si>
  <si>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</si>
  <si>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</si>
  <si>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</si>
  <si>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</si>
  <si>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</si>
  <si>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</si>
  <si>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</si>
  <si>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</si>
  <si>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</si>
  <si>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</si>
  <si>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</si>
  <si>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</si>
  <si>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</si>
  <si>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</si>
  <si>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</si>
  <si>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</si>
  <si>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</si>
  <si>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</si>
  <si>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</si>
  <si>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</si>
  <si>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</si>
  <si>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</si>
  <si>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</si>
  <si>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</si>
  <si>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</si>
  <si>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</si>
  <si>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</si>
  <si>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</si>
  <si>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</si>
  <si>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</si>
  <si>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</si>
  <si>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</si>
  <si>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</si>
  <si>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</si>
  <si>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</si>
  <si>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</si>
  <si>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</si>
  <si>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</si>
  <si>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</si>
  <si>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</si>
  <si>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</si>
  <si>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</si>
  <si>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</si>
  <si>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</si>
  <si>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</si>
  <si>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</si>
  <si>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</si>
  <si>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</si>
  <si>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</si>
  <si>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</si>
  <si>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</si>
  <si>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</si>
  <si>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</si>
  <si>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</si>
  <si>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</si>
  <si>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</si>
  <si>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</si>
  <si>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</si>
  <si>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</si>
  <si>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</si>
  <si>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</si>
  <si>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</si>
  <si>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</si>
  <si>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</si>
  <si>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</si>
  <si>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</si>
  <si>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</si>
  <si>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</si>
  <si>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</si>
  <si>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</si>
  <si>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</si>
  <si>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</si>
  <si>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</si>
  <si>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</si>
  <si>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</si>
  <si>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</si>
  <si>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</si>
  <si>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</si>
  <si>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</si>
  <si>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</si>
  <si>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</si>
  <si>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</si>
  <si>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</si>
  <si>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</si>
  <si>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</si>
  <si>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</si>
  <si>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</si>
  <si>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</si>
  <si>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</si>
  <si>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</si>
  <si>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</si>
  <si>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</si>
  <si>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</si>
  <si>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</si>
  <si>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</si>
  <si>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</si>
  <si>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</si>
  <si>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</si>
  <si>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</si>
  <si>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</si>
  <si>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</si>
  <si>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</si>
  <si>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</si>
  <si>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</si>
  <si>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</si>
  <si>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</si>
  <si>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</si>
  <si>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</si>
  <si>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</si>
  <si>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</si>
  <si>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</si>
  <si>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</si>
  <si>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</si>
  <si>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</si>
  <si>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</si>
  <si>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</si>
  <si>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</si>
  <si>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</si>
  <si>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</si>
  <si>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</si>
  <si>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</si>
  <si>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</si>
  <si>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</si>
  <si>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</si>
  <si>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</si>
  <si>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</si>
  <si>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</si>
  <si>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</si>
  <si>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</si>
  <si>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</si>
  <si>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</si>
  <si>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</si>
  <si>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</si>
  <si>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</si>
  <si>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</si>
  <si>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</si>
  <si>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</si>
  <si>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</si>
  <si>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</si>
  <si>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</si>
  <si>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</si>
  <si>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</si>
  <si>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</si>
  <si>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</si>
  <si>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</si>
  <si>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</si>
  <si>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</si>
  <si>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</si>
  <si>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</si>
  <si>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</si>
  <si>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</si>
  <si>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</si>
  <si>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</si>
  <si>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</si>
  <si>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</si>
  <si>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</si>
  <si>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</si>
  <si>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</si>
  <si>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</si>
  <si>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</si>
  <si>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</si>
  <si>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</si>
  <si>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</si>
  <si>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</si>
  <si>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</si>
  <si>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</si>
  <si>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</si>
  <si>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</si>
  <si>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</si>
  <si>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</si>
  <si>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</si>
  <si>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</si>
  <si>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</si>
  <si>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</si>
  <si>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</si>
  <si>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</si>
  <si>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</si>
  <si>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</si>
  <si>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</si>
  <si>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</si>
  <si>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</si>
  <si>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</si>
  <si>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</si>
  <si>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</si>
  <si>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</si>
  <si>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</si>
  <si>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</si>
  <si>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</si>
  <si>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</si>
  <si>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</si>
  <si>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</si>
  <si>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</si>
  <si>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</si>
  <si>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</si>
  <si>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</si>
  <si>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</si>
  <si>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</si>
  <si>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</si>
  <si>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</si>
  <si>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</si>
  <si>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</si>
  <si>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</si>
  <si>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</si>
  <si>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</si>
  <si>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</si>
  <si>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</si>
  <si>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</si>
  <si>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</si>
  <si>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</si>
  <si>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</si>
  <si>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</si>
  <si>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</si>
  <si>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</si>
  <si>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</si>
  <si>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</si>
  <si>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</si>
  <si>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</si>
  <si>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</si>
  <si>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</si>
  <si>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</si>
  <si>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</si>
  <si>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</si>
  <si>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</si>
  <si>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</si>
  <si>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</si>
  <si>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</si>
  <si>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</si>
  <si>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</si>
  <si>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</si>
  <si>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</si>
  <si>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</si>
  <si>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</si>
  <si>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</si>
  <si>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</si>
  <si>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</si>
  <si>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</si>
  <si>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</si>
  <si>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</si>
  <si>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</si>
  <si>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</si>
  <si>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</si>
  <si>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</si>
  <si>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</si>
  <si>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</si>
  <si>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</si>
  <si>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</si>
  <si>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</si>
  <si>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</si>
  <si>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</si>
  <si>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</si>
  <si>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</si>
  <si>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</si>
  <si>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</si>
  <si>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</si>
  <si>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</si>
  <si>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</si>
  <si>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</si>
  <si>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</si>
  <si>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</si>
  <si>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</si>
  <si>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</si>
  <si>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</si>
  <si>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</si>
  <si>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</si>
  <si>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</si>
  <si>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</si>
  <si>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</si>
  <si>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</si>
  <si>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</si>
  <si>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</si>
  <si>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</si>
  <si>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</si>
  <si>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</si>
  <si>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</si>
  <si>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</si>
  <si>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</si>
  <si>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</si>
  <si>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</si>
  <si>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</si>
  <si>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</si>
  <si>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</si>
  <si>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</si>
  <si>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</si>
  <si>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</si>
  <si>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</si>
  <si>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</si>
  <si>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</si>
  <si>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</si>
  <si>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</si>
  <si>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</si>
  <si>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</si>
  <si>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</si>
  <si>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</si>
  <si>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</si>
  <si>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</si>
  <si>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</si>
  <si>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</si>
  <si>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</si>
  <si>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</si>
  <si>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</si>
  <si>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</si>
  <si>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</si>
  <si>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</si>
  <si>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</si>
  <si>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</si>
  <si>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</si>
  <si>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</si>
  <si>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</si>
  <si>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</si>
  <si>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</si>
  <si>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</si>
  <si>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</si>
  <si>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</si>
  <si>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</si>
  <si>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</si>
  <si>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</si>
  <si>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</si>
  <si>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</si>
  <si>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</si>
  <si>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</si>
  <si>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</si>
  <si>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</si>
  <si>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</si>
  <si>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</si>
  <si>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</si>
  <si>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</si>
  <si>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</si>
  <si>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</si>
  <si>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</si>
  <si>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</si>
  <si>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</si>
  <si>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</si>
  <si>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</si>
  <si>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</si>
  <si>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</si>
  <si>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</si>
  <si>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</si>
  <si>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</si>
  <si>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</si>
  <si>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</si>
  <si>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</si>
  <si>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</si>
  <si>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</si>
  <si>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</si>
  <si>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</si>
  <si>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</si>
  <si>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</si>
  <si>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</si>
  <si>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</si>
  <si>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</si>
  <si>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</si>
  <si>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</si>
  <si>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</si>
  <si>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</si>
  <si>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</si>
  <si>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</si>
  <si>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</si>
  <si>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</si>
  <si>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</si>
  <si>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</si>
  <si>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</si>
  <si>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</si>
  <si>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</si>
  <si>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</si>
  <si>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</si>
  <si>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</si>
  <si>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</si>
  <si>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</si>
  <si>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</si>
  <si>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</si>
  <si>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</si>
  <si>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</si>
  <si>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</si>
  <si>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</si>
  <si>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</si>
  <si>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</si>
  <si>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</si>
  <si>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</si>
  <si>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</si>
  <si>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</si>
  <si>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</si>
  <si>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</si>
  <si>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</si>
  <si>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</si>
  <si>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</si>
  <si>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</si>
  <si>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</si>
  <si>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</si>
  <si>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</si>
  <si>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</si>
  <si>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</si>
  <si>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</si>
  <si>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</si>
  <si>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</si>
  <si>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</si>
  <si>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</si>
  <si>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</si>
  <si>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</si>
  <si>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</si>
  <si>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</si>
  <si>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</si>
  <si>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</si>
  <si>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</si>
  <si>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</si>
  <si>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</si>
  <si>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</si>
  <si>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</si>
  <si>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</si>
  <si>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</si>
  <si>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</si>
  <si>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</si>
  <si>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</si>
  <si>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</si>
  <si>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</si>
  <si>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</si>
  <si>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</si>
  <si>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</si>
  <si>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</si>
  <si>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</si>
  <si>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</si>
  <si>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</si>
  <si>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</si>
  <si>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</si>
  <si>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</si>
  <si>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</si>
  <si>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</si>
  <si>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</si>
  <si>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</si>
  <si>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</si>
  <si>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</si>
  <si>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</si>
  <si>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</si>
  <si>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</si>
  <si>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</si>
  <si>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</si>
  <si>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</si>
  <si>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</si>
  <si>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</si>
  <si>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</si>
  <si>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</si>
  <si>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</si>
  <si>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</si>
  <si>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</si>
  <si>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</si>
  <si>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</si>
  <si>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</si>
  <si>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</si>
  <si>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</si>
  <si>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</si>
  <si>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</si>
  <si>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</si>
  <si>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</si>
  <si>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</si>
  <si>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</si>
  <si>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</si>
  <si>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</si>
  <si>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</si>
  <si>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</si>
  <si>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</si>
  <si>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</si>
  <si>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</si>
  <si>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</si>
  <si>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</si>
  <si>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</si>
  <si>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</si>
  <si>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</si>
  <si>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</si>
  <si>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</si>
  <si>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</si>
  <si>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</si>
  <si>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</si>
  <si>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</si>
  <si>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</si>
  <si>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</si>
  <si>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</si>
  <si>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</si>
  <si>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</si>
  <si>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</si>
  <si>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</si>
  <si>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</si>
  <si>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</si>
  <si>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</si>
  <si>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</si>
  <si>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</si>
  <si>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</si>
  <si>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</si>
  <si>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</si>
  <si>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</si>
  <si>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</si>
  <si>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</si>
  <si>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</si>
  <si>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</si>
  <si>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</si>
  <si>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</si>
  <si>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</si>
  <si>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</si>
  <si>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</si>
  <si>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</si>
  <si>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</si>
  <si>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</si>
  <si>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</si>
  <si>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</si>
  <si>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</si>
  <si>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</si>
  <si>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</si>
  <si>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</si>
  <si>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</si>
  <si>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</si>
  <si>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</si>
  <si>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</si>
  <si>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</si>
  <si>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</si>
  <si>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</si>
  <si>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</si>
  <si>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</si>
  <si>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</si>
  <si>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</si>
  <si>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</si>
  <si>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</si>
  <si>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</si>
  <si>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</si>
  <si>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</si>
  <si>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</si>
  <si>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</si>
  <si>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</si>
  <si>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</si>
  <si>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</si>
  <si>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</si>
  <si>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</si>
  <si>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</si>
  <si>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</si>
  <si>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</si>
  <si>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</si>
  <si>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</si>
  <si>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</si>
  <si>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</si>
  <si>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</si>
  <si>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</si>
  <si>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</si>
  <si>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</si>
  <si>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</si>
  <si>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</si>
  <si>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</si>
  <si>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</si>
  <si>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</si>
  <si>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</si>
  <si>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</si>
  <si>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</si>
  <si>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</si>
  <si>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</si>
  <si>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</si>
  <si>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</si>
  <si>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</si>
  <si>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</si>
  <si>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</si>
  <si>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</si>
  <si>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</si>
  <si>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</si>
  <si>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</si>
  <si>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</si>
  <si>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</si>
  <si>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</si>
  <si>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</si>
  <si>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</si>
  <si>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</si>
  <si>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</si>
  <si>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</si>
  <si>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</si>
  <si>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</si>
  <si>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</si>
  <si>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</si>
  <si>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</si>
  <si>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</si>
  <si>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</si>
  <si>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</si>
  <si>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</si>
  <si>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</si>
  <si>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</si>
  <si>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</si>
  <si>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</si>
  <si>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</si>
  <si>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</si>
  <si>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</si>
  <si>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</si>
  <si>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</si>
  <si>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</si>
  <si>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</si>
  <si>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</si>
  <si>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</si>
  <si>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</si>
  <si>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</si>
  <si>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</si>
  <si>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</si>
  <si>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</si>
  <si>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</si>
  <si>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</si>
  <si>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</si>
  <si>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</si>
  <si>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</si>
  <si>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</si>
  <si>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</si>
  <si>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</si>
  <si>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</si>
  <si>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</si>
  <si>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</si>
  <si>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</si>
  <si>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</si>
  <si>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</si>
  <si>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</si>
  <si>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</si>
  <si>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</si>
  <si>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</si>
  <si>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</si>
  <si>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</si>
  <si>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</si>
  <si>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</si>
  <si>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</si>
  <si>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</si>
  <si>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</si>
  <si>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</si>
  <si>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</si>
  <si>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</si>
  <si>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</si>
  <si>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</si>
  <si>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</si>
  <si>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</si>
  <si>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</si>
  <si>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</si>
  <si>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</si>
  <si>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</si>
  <si>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</si>
  <si>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</si>
  <si>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</si>
  <si>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</si>
  <si>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</si>
  <si>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</si>
  <si>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</si>
  <si>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</si>
  <si>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</si>
  <si>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</si>
  <si>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</si>
  <si>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</si>
  <si>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</si>
  <si>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</si>
  <si>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</si>
  <si>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</si>
  <si>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</si>
  <si>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</si>
  <si>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</si>
  <si>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</si>
  <si>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</si>
  <si>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</si>
  <si>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</si>
  <si>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</si>
  <si>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</si>
  <si>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</si>
  <si>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</si>
  <si>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</si>
  <si>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</si>
  <si>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</si>
  <si>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</si>
  <si>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</si>
  <si>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</si>
  <si>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</si>
  <si>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</si>
  <si>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</si>
  <si>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</si>
  <si>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</si>
  <si>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</si>
  <si>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</si>
  <si>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</si>
  <si>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</si>
  <si>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</si>
  <si>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</si>
  <si>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</si>
  <si>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</si>
  <si>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</si>
  <si>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</si>
  <si>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</si>
  <si>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</si>
  <si>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</si>
  <si>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</si>
  <si>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</si>
  <si>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</si>
  <si>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</si>
  <si>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</si>
  <si>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</si>
  <si>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</si>
  <si>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</si>
  <si>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</si>
  <si>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</si>
  <si>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</si>
  <si>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</si>
  <si>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</si>
  <si>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</si>
  <si>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</si>
  <si>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</si>
  <si>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</si>
  <si>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</si>
  <si>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</si>
  <si>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</si>
  <si>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</si>
  <si>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</si>
  <si>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</si>
  <si>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</si>
  <si>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</si>
  <si>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</si>
  <si>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</si>
  <si>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</si>
  <si>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</si>
  <si>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</si>
  <si>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</si>
  <si>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</si>
  <si>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</si>
  <si>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</si>
  <si>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</si>
  <si>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</si>
  <si>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</si>
  <si>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</si>
  <si>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</si>
  <si>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</si>
  <si>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</si>
  <si>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</si>
  <si>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</si>
  <si>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</si>
  <si>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</si>
  <si>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</si>
  <si>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</si>
  <si>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</si>
  <si>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</si>
  <si>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</si>
  <si>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</si>
  <si>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</si>
  <si>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</si>
  <si>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</si>
  <si>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</si>
  <si>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</si>
  <si>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</si>
  <si>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</si>
  <si>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</si>
  <si>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</si>
  <si>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</si>
  <si>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</si>
  <si>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</si>
  <si>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</si>
  <si>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</si>
  <si>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</si>
  <si>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</si>
  <si>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</si>
  <si>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</si>
  <si>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</si>
  <si>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</si>
  <si>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</si>
  <si>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</si>
  <si>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</si>
  <si>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</si>
  <si>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</si>
  <si>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</si>
  <si>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</si>
  <si>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</si>
  <si>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</si>
  <si>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</si>
  <si>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</si>
  <si>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</si>
  <si>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</si>
  <si>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</si>
  <si>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</si>
  <si>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</si>
  <si>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</si>
  <si>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</si>
  <si>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</si>
  <si>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</si>
  <si>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</si>
  <si>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</si>
  <si>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</si>
  <si>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</si>
  <si>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</si>
  <si>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</si>
  <si>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</si>
  <si>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</si>
  <si>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</si>
  <si>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</si>
  <si>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</si>
  <si>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</si>
  <si>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</si>
  <si>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</si>
  <si>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</si>
  <si>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</si>
  <si>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</si>
  <si>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</si>
  <si>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</si>
  <si>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</si>
  <si>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</si>
  <si>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</si>
  <si>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</si>
  <si>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</si>
  <si>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</si>
  <si>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</si>
  <si>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</si>
  <si>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</si>
  <si>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</si>
  <si>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</si>
  <si>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</si>
  <si>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</si>
  <si>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</si>
  <si>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</si>
  <si>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</si>
  <si>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</si>
  <si>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</si>
  <si>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</si>
  <si>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</si>
  <si>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</si>
  <si>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</si>
  <si>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</si>
  <si>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</si>
  <si>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</si>
  <si>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</si>
  <si>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</si>
  <si>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</si>
  <si>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</si>
  <si>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</si>
  <si>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</si>
  <si>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</si>
  <si>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</si>
  <si>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</si>
  <si>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</si>
  <si>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</si>
  <si>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</si>
  <si>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</si>
  <si>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</si>
  <si>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</si>
  <si>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</si>
  <si>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</si>
  <si>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</si>
  <si>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</si>
  <si>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</si>
  <si>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</si>
  <si>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</si>
  <si>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</si>
  <si>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</si>
  <si>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</si>
  <si>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</si>
  <si>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</si>
  <si>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</si>
  <si>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</si>
  <si>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</si>
  <si>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</si>
  <si>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</si>
  <si>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</si>
  <si>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</si>
  <si>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</si>
  <si>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</si>
  <si>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</si>
  <si>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</si>
  <si>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</si>
  <si>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</si>
  <si>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</si>
  <si>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</si>
  <si>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</si>
  <si>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</si>
  <si>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</si>
  <si>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</si>
  <si>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</si>
  <si>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</si>
  <si>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</si>
  <si>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</si>
  <si>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</si>
  <si>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</si>
  <si>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</si>
  <si>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</si>
  <si>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</si>
  <si>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</si>
  <si>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</si>
  <si>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</si>
  <si>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</si>
  <si>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</si>
  <si>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</si>
  <si>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</si>
  <si>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</si>
  <si>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</si>
  <si>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</si>
  <si>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</si>
  <si>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</si>
  <si>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</si>
  <si>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</si>
  <si>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</si>
  <si>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</si>
  <si>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</si>
  <si>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</si>
  <si>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</si>
  <si>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</si>
  <si>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</si>
  <si>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</si>
  <si>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</si>
  <si>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</si>
  <si>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</si>
  <si>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</si>
  <si>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</si>
  <si>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</si>
  <si>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</si>
  <si>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</si>
  <si>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</si>
  <si>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</si>
  <si>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</si>
  <si>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</si>
  <si>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</si>
  <si>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</si>
  <si>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</si>
  <si>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</si>
  <si>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</si>
  <si>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</si>
  <si>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</si>
  <si>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</si>
  <si>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</si>
  <si>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</si>
  <si>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</si>
  <si>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</si>
  <si>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</si>
  <si>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</si>
  <si>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</si>
  <si>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</si>
  <si>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</si>
  <si>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</si>
  <si>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</si>
  <si>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</si>
  <si>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</si>
  <si>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</si>
  <si>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</si>
  <si>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</si>
  <si>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</si>
  <si>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</si>
  <si>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</si>
  <si>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</si>
  <si>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</si>
  <si>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</si>
  <si>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</si>
  <si>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</si>
  <si>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</si>
  <si>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</si>
  <si>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</si>
  <si>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</si>
  <si>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</si>
  <si>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</si>
  <si>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</si>
  <si>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</si>
  <si>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</si>
  <si>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</si>
  <si>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</si>
  <si>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</si>
  <si>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</si>
  <si>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</si>
  <si>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</si>
  <si>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</si>
  <si>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</si>
  <si>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</si>
  <si>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</si>
  <si>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</si>
  <si>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</si>
  <si>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</si>
  <si>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</si>
  <si>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</si>
  <si>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</si>
  <si>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</si>
  <si>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</si>
  <si>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</si>
  <si>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</si>
  <si>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</si>
  <si>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</si>
  <si>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</si>
  <si>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</si>
  <si>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</si>
  <si>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</si>
  <si>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</si>
  <si>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</si>
  <si>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</si>
  <si>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</si>
  <si>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</si>
  <si>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</si>
  <si>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</si>
  <si>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</si>
  <si>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</si>
  <si>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</si>
  <si>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</si>
  <si>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</si>
  <si>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</si>
  <si>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</si>
  <si>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</si>
  <si>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</si>
  <si>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</si>
  <si>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</si>
  <si>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</si>
  <si>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</si>
  <si>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</si>
  <si>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</si>
  <si>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</si>
  <si>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</si>
  <si>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</si>
  <si>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</si>
  <si>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</si>
  <si>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</si>
  <si>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</si>
  <si>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</si>
  <si>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</si>
  <si>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</si>
  <si>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</si>
  <si>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</si>
  <si>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</si>
  <si>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</si>
  <si>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</si>
  <si>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</si>
  <si>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</si>
  <si>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</si>
  <si>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</si>
  <si>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</si>
  <si>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</si>
  <si>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</si>
  <si>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</si>
  <si>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</si>
  <si>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</si>
  <si>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</si>
  <si>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</si>
  <si>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</si>
  <si>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</si>
  <si>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</si>
  <si>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</si>
  <si>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</si>
  <si>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</si>
  <si>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</si>
  <si>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</si>
  <si>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</si>
  <si>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</si>
  <si>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</si>
  <si>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</si>
  <si>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</si>
  <si>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</si>
  <si>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</si>
  <si>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</si>
  <si>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</si>
  <si>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</si>
  <si>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</si>
  <si>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</si>
  <si>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</si>
  <si>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</si>
  <si>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</si>
  <si>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</si>
  <si>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</si>
  <si>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</si>
  <si>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</si>
  <si>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</si>
  <si>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</si>
  <si>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</si>
  <si>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</si>
  <si>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</si>
  <si>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</si>
  <si>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</si>
  <si>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</si>
  <si>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</si>
  <si>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</si>
  <si>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</si>
  <si>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</si>
  <si>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</si>
  <si>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</si>
  <si>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</si>
  <si>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</si>
  <si>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</si>
  <si>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</si>
  <si>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</si>
  <si>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</si>
  <si>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</si>
  <si>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</si>
  <si>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</si>
  <si>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</si>
  <si>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</si>
  <si>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</si>
  <si>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</si>
  <si>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</si>
  <si>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</si>
  <si>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</si>
  <si>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</si>
  <si>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</si>
  <si>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</si>
  <si>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</si>
  <si>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</si>
  <si>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</si>
  <si>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</si>
  <si>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</si>
  <si>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</si>
  <si>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</si>
  <si>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</si>
  <si>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</si>
  <si>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</si>
  <si>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</si>
  <si>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</si>
  <si>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</si>
  <si>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</si>
  <si>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</si>
  <si>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</si>
  <si>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</si>
  <si>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</si>
  <si>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</si>
  <si>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</si>
  <si>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</si>
  <si>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</si>
  <si>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</si>
  <si>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</si>
  <si>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</si>
  <si>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</si>
  <si>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</si>
  <si>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</si>
  <si>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</si>
  <si>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</si>
  <si>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</si>
  <si>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</si>
  <si>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</si>
  <si>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</si>
  <si>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</si>
  <si>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</si>
  <si>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</si>
  <si>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</si>
  <si>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</si>
  <si>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</si>
  <si>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</si>
  <si>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</si>
  <si>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</si>
  <si>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</si>
  <si>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</si>
  <si>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</si>
  <si>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</si>
  <si>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</si>
  <si>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</si>
  <si>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</si>
  <si>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</si>
  <si>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</si>
  <si>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</si>
  <si>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</si>
  <si>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</si>
  <si>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</si>
  <si>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</si>
  <si>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</si>
  <si>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</si>
  <si>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</si>
  <si>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</si>
  <si>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</si>
  <si>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</si>
  <si>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</si>
  <si>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</si>
  <si>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</si>
  <si>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</si>
  <si>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</si>
  <si>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</si>
  <si>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</si>
  <si>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</si>
  <si>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</si>
  <si>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</si>
  <si>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</si>
  <si>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</si>
  <si>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</si>
  <si>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</si>
  <si>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</si>
  <si>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</si>
  <si>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</si>
  <si>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</si>
  <si>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</si>
  <si>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</si>
  <si>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</si>
  <si>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</si>
  <si>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</si>
  <si>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</si>
  <si>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</si>
  <si>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</si>
  <si>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</si>
  <si>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</si>
  <si>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</si>
  <si>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</si>
  <si>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</si>
  <si>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</si>
  <si>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</si>
  <si>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</si>
  <si>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</si>
  <si>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</si>
  <si>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</si>
  <si>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</si>
  <si>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</si>
  <si>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</si>
  <si>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</si>
  <si>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</si>
  <si>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</si>
  <si>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</si>
  <si>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</si>
  <si>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</si>
  <si>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</si>
  <si>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</si>
  <si>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</si>
  <si>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</si>
  <si>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</si>
  <si>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</si>
  <si>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</si>
  <si>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</si>
  <si>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</si>
  <si>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</si>
  <si>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</si>
  <si>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</si>
  <si>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</si>
  <si>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</si>
  <si>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</si>
  <si>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</si>
  <si>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</si>
  <si>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</si>
  <si>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</si>
  <si>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</si>
  <si>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</si>
  <si>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</si>
  <si>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</si>
  <si>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</si>
  <si>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</si>
  <si>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</si>
  <si>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</si>
  <si>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</si>
  <si>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</si>
  <si>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</si>
  <si>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</si>
  <si>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</si>
  <si>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</si>
  <si>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</si>
  <si>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</si>
  <si>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</si>
  <si>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</si>
  <si>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</si>
  <si>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</si>
  <si>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</si>
  <si>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</si>
  <si>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</si>
  <si>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</si>
  <si>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</si>
  <si>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</si>
  <si>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</si>
  <si>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</si>
  <si>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</si>
  <si>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</si>
  <si>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</si>
  <si>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</si>
  <si>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</si>
  <si>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</si>
  <si>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</si>
  <si>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</si>
  <si>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</si>
  <si>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</si>
  <si>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</si>
  <si>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</si>
  <si>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</si>
  <si>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</si>
  <si>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</si>
  <si>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</si>
  <si>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</si>
  <si>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</si>
  <si>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</si>
  <si>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</si>
  <si>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</si>
  <si>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</si>
  <si>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</si>
  <si>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</si>
  <si>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</si>
  <si>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</si>
  <si>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</si>
  <si>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</si>
  <si>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</si>
  <si>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</si>
  <si>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</si>
  <si>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</si>
  <si>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</si>
  <si>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</si>
  <si>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</si>
  <si>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</si>
  <si>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</si>
  <si>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</si>
  <si>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</si>
  <si>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</si>
  <si>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</si>
  <si>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</si>
  <si>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</si>
  <si>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</si>
  <si>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</si>
  <si>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</si>
  <si>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</si>
  <si>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</si>
  <si>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</si>
  <si>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</si>
  <si>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</si>
  <si>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</si>
  <si>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</si>
  <si>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</si>
  <si>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</si>
  <si>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</si>
  <si>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</si>
  <si>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</si>
  <si>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</si>
  <si>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</si>
  <si>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</si>
  <si>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</si>
  <si>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</si>
  <si>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</si>
  <si>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</si>
  <si>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</si>
  <si>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</si>
  <si>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</si>
  <si>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</si>
  <si>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</si>
  <si>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</si>
  <si>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</si>
  <si>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</si>
  <si>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</si>
  <si>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</si>
  <si>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</si>
  <si>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</si>
  <si>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Alex,Rahhulann</t>
  </si>
  <si>
    <t>Wei Yen, Lucas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</si>
  <si>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</si>
  <si>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</si>
  <si>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</si>
  <si>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</si>
  <si>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</si>
  <si>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</si>
  <si>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</si>
  <si>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</si>
  <si>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</si>
  <si>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</si>
  <si>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</si>
  <si>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</si>
  <si>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</si>
  <si>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</si>
  <si>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</si>
  <si>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</si>
  <si>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</si>
  <si>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</si>
  <si>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Rahhulann, Shaun</t>
  </si>
  <si>
    <t>Zi Ming ,Rahhulann, YB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</si>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</sst>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June2024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June2024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88" t="s">
        <v>75</v>
      </c>
      <c r="B1" s="68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290</v>
      </c>
      <c r="M50" s="61"/>
    </row>
    <row r="51" spans="2:13">
      <c r="B51" s="387" t="s">
        <v>136</v>
      </c>
      <c r="D51" t="s">
        <v>539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290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585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585</v>
      </c>
      <c r="M50" s="61"/>
      <c r="N50" s="62"/>
    </row>
    <row r="51" spans="2:14">
      <c r="B51" s="387" t="s">
        <v>136</v>
      </c>
      <c r="D51" t="s">
        <v>539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735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881</v>
      </c>
    </row>
    <row r="49" spans="2:15">
      <c r="B49" s="387" t="s">
        <v>136</v>
      </c>
      <c r="D49" t="s">
        <v>882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905</v>
      </c>
    </row>
    <row r="49" spans="2:15">
      <c r="B49" s="387" t="s">
        <v>136</v>
      </c>
      <c r="D49" t="s">
        <v>906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931</v>
      </c>
    </row>
    <row r="49" spans="2:15">
      <c r="B49" s="387" t="s">
        <v>136</v>
      </c>
      <c r="D49" t="s">
        <v>932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1044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1069</v>
      </c>
    </row>
    <row r="49" spans="2:15">
      <c r="B49" s="387" t="s">
        <v>136</v>
      </c>
      <c r="D49" t="s">
        <v>1070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1263</v>
      </c>
    </row>
    <row r="51" spans="2:15">
      <c r="B51" s="387" t="s">
        <v>136</v>
      </c>
      <c r="D51" t="s">
        <v>1163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D52" t="s">
        <v>1270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1488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1544</v>
      </c>
    </row>
    <row r="33" spans="2:15">
      <c r="B33" s="56"/>
      <c r="D33" s="246" t="s">
        <v>1545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1546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5" spans="2:15">
      <c r="B35" s="127" t="s">
        <v>134</v>
      </c>
      <c r="D35" s="247" t="s">
        <v>1546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1707</v>
      </c>
      <c r="F35">
        <v>44</v>
      </c>
      <c r="M35" s="61"/>
      <c r="N35" s="62"/>
      <c r="O35" s="61"/>
    </row>
    <row r="36" spans="5:15" hidden="1">
      <c r="E36" s="254" t="s">
        <v>1708</v>
      </c>
      <c r="F36">
        <f>16+24</f>
        <v>40</v>
      </c>
      <c r="M36" s="61"/>
      <c r="N36" s="62"/>
      <c r="O36" s="61"/>
    </row>
    <row r="37" spans="5:15" hidden="1">
      <c r="E37" s="254" t="s">
        <v>1709</v>
      </c>
      <c r="F37">
        <f>5+4+4+5.5+5.5+3+5+6+3</f>
        <v>41</v>
      </c>
      <c r="M37" s="61"/>
      <c r="N37" s="62"/>
      <c r="O37" s="61"/>
    </row>
    <row r="38" spans="5:15" hidden="1">
      <c r="E38" s="254" t="s">
        <v>1710</v>
      </c>
      <c r="F38">
        <f>3+2+2+1+1+3+3</f>
        <v>15</v>
      </c>
      <c r="M38" s="61"/>
      <c r="N38" s="62"/>
      <c r="O38" s="61"/>
    </row>
    <row r="39" spans="5:15" hidden="1">
      <c r="E39" s="254" t="s">
        <v>1711</v>
      </c>
      <c r="F39">
        <f>26+16</f>
        <v>42</v>
      </c>
    </row>
    <row r="40" spans="5:15" hidden="1">
      <c r="E40" s="254" t="s">
        <v>1712</v>
      </c>
      <c r="F40">
        <f>38+24</f>
        <v>62</v>
      </c>
    </row>
    <row r="41" spans="5:15" hidden="1">
      <c r="E41" s="254" t="s">
        <v>1713</v>
      </c>
      <c r="F41">
        <v>15</v>
      </c>
    </row>
    <row r="42" spans="5:15" hidden="1">
      <c r="E42" s="254" t="s">
        <v>1714</v>
      </c>
      <c r="F42">
        <v>14</v>
      </c>
    </row>
    <row r="43" spans="5:15" hidden="1">
      <c r="E43" s="254" t="s">
        <v>1715</v>
      </c>
      <c r="F43">
        <v>11</v>
      </c>
    </row>
    <row r="44" spans="5:15" hidden="1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1546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0" spans="2:22">
      <c r="D30" t="s">
        <v>1793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1544</v>
      </c>
    </row>
    <row r="24" spans="2:22">
      <c r="B24" s="56"/>
      <c r="D24" s="58" t="s">
        <v>1545</v>
      </c>
    </row>
    <row r="27" spans="2:22">
      <c r="B27" s="127" t="s">
        <v>134</v>
      </c>
      <c r="D27" s="167" t="s">
        <v>1858</v>
      </c>
    </row>
    <row r="29" spans="2:2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67" t="s">
        <v>1879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>
      <c r="D32" s="103" t="s">
        <v>768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1859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  <row r="27" spans="2:2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768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1064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zoomScale="115" zoomScaleNormal="115" workbookViewId="0">
      <selection activeCell="K22" sqref="K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18.5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2041</v>
      </c>
      <c r="I20" s="663" t="s">
        <v>2050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2041</v>
      </c>
      <c r="I21" s="627" t="s">
        <v>2051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334</v>
      </c>
      <c r="I22" s="627" t="s">
        <v>2051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2053</v>
      </c>
      <c r="G23" s="663" t="s">
        <v>2054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2053</v>
      </c>
      <c r="G24" s="663" t="s">
        <v>2055</v>
      </c>
      <c r="H24" s="585" t="s">
        <v>2056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2057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2053</v>
      </c>
      <c r="G25" s="663" t="s">
        <v>2058</v>
      </c>
      <c r="H25" s="585" t="s">
        <v>2056</v>
      </c>
      <c r="I25" s="663" t="s">
        <v>2016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2053</v>
      </c>
      <c r="G26" s="663" t="s">
        <v>2058</v>
      </c>
      <c r="H26" s="585" t="s">
        <v>2056</v>
      </c>
      <c r="I26" s="663" t="s">
        <v>2059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2060</v>
      </c>
      <c r="G27" s="663" t="s">
        <v>2055</v>
      </c>
      <c r="H27" s="585" t="s">
        <v>2056</v>
      </c>
      <c r="I27" s="663" t="s">
        <v>2059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2060</v>
      </c>
      <c r="G28" s="663" t="s">
        <v>2061</v>
      </c>
      <c r="H28" s="585" t="s">
        <v>2062</v>
      </c>
      <c r="I28" s="663" t="s">
        <v>2059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2063</v>
      </c>
      <c r="H29" s="585" t="s">
        <v>2062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2064</v>
      </c>
      <c r="N29" s="646">
        <f>COUNTIF(E7:K44, "*Heng*")/2</f>
        <v>3.5</v>
      </c>
      <c r="O29" s="658" t="s">
        <v>2065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2063</v>
      </c>
      <c r="H30" s="585" t="s">
        <v>2066</v>
      </c>
      <c r="I30" s="663" t="s">
        <v>2067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2066</v>
      </c>
      <c r="I31" s="663" t="s">
        <v>2068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2066</v>
      </c>
      <c r="I32" s="663" t="s">
        <v>2068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2069</v>
      </c>
      <c r="H33" s="585" t="s">
        <v>2010</v>
      </c>
      <c r="I33" s="663" t="s">
        <v>2068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 t="s">
        <v>2022</v>
      </c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2070</v>
      </c>
      <c r="B46" s="668"/>
      <c r="C46" s="217" t="s">
        <v>2071</v>
      </c>
      <c r="D46" t="s">
        <v>1951</v>
      </c>
      <c r="I46" s="199"/>
      <c r="M46" s="61"/>
      <c r="N46" s="62"/>
      <c r="O46" s="61"/>
    </row>
    <row r="47" spans="1:20">
      <c r="A47" t="s">
        <v>2072</v>
      </c>
      <c r="B47" s="665"/>
      <c r="C47" s="217" t="s">
        <v>2071</v>
      </c>
      <c r="D47" s="255" t="s">
        <v>2073</v>
      </c>
      <c r="M47" s="61"/>
      <c r="N47" s="62"/>
      <c r="O47" s="61"/>
    </row>
    <row r="48" spans="1:20">
      <c r="A48" t="s">
        <v>2074</v>
      </c>
      <c r="B48" s="667"/>
      <c r="C48" s="666" t="s">
        <v>2071</v>
      </c>
      <c r="D48" s="61" t="s">
        <v>2075</v>
      </c>
      <c r="M48" s="61"/>
      <c r="N48" s="62"/>
      <c r="O48" s="61"/>
    </row>
    <row r="49" spans="1:15">
      <c r="A49" t="s">
        <v>2076</v>
      </c>
      <c r="B49" s="669"/>
      <c r="C49" s="666" t="s">
        <v>2071</v>
      </c>
      <c r="D49" s="255" t="s">
        <v>2077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2078</v>
      </c>
    </row>
    <row r="56" spans="1:15">
      <c r="B56" s="127" t="s">
        <v>134</v>
      </c>
    </row>
    <row r="57" spans="1:1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E5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23.5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2064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2064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2085</v>
      </c>
      <c r="K5" s="223" t="s">
        <v>2086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2089</v>
      </c>
      <c r="F5" s="223" t="s">
        <v>2090</v>
      </c>
      <c r="G5" s="223" t="s">
        <v>2091</v>
      </c>
      <c r="H5" s="223" t="s">
        <v>2092</v>
      </c>
      <c r="I5" s="223" t="s">
        <v>2093</v>
      </c>
      <c r="J5" s="223" t="s">
        <v>2094</v>
      </c>
      <c r="K5" s="223" t="s">
        <v>2095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2024-06-19T06:05:51Z</dcterms:modified>
  <cp:category/>
  <cp:contentStatus/>
</cp:coreProperties>
</file>