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3"/>
  <workbookPr filterPrivacy="1"/>
  <xr:revisionPtr revIDLastSave="27993" documentId="101_{C41BB324-3EAE-5148-95F2-E4AD19BF45B2}" xr6:coauthVersionLast="47" xr6:coauthVersionMax="47" xr10:uidLastSave="{79861454-12DB-4B3D-B87D-AEB17601E726}"/>
  <bookViews>
    <workbookView minimized="1" xWindow="780" yWindow="780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r:id="rId117"/>
    <sheet name="5 August 2024  " sheetId="103" r:id="rId118"/>
    <sheet name="12 August 2024  " sheetId="104" r:id="rId119"/>
    <sheet name="19 August 2024" sheetId="105" r:id="rId120"/>
    <sheet name="26 August 2024" sheetId="106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108" l="1"/>
  <c r="L32" i="108" a="1"/>
  <c r="L32" i="108"/>
  <c r="N28" i="108"/>
  <c r="L31" i="108" a="1"/>
  <c r="L31" i="108"/>
  <c r="N27" i="108"/>
  <c r="L30" i="108" a="1"/>
  <c r="L30" i="108"/>
  <c r="N26" i="108"/>
  <c r="L29" i="108" a="1"/>
  <c r="L29" i="108"/>
  <c r="N25" i="108"/>
  <c r="L28" i="108" a="1"/>
  <c r="L28" i="108"/>
  <c r="N24" i="108"/>
  <c r="L27" i="108" a="1"/>
  <c r="L27" i="108"/>
  <c r="N23" i="108"/>
  <c r="L26" i="108" a="1"/>
  <c r="L26" i="108"/>
  <c r="L25" i="108" a="1"/>
  <c r="L25" i="108"/>
  <c r="N22" i="108"/>
  <c r="L24" i="108" a="1"/>
  <c r="L24" i="108"/>
  <c r="N21" i="108"/>
  <c r="L23" i="108" a="1"/>
  <c r="L23" i="108"/>
  <c r="N20" i="108"/>
  <c r="L22" i="108" a="1"/>
  <c r="L22" i="108"/>
  <c r="N19" i="108"/>
  <c r="L21" i="108" a="1"/>
  <c r="L21" i="108"/>
  <c r="N18" i="108"/>
  <c r="L20" i="108" a="1"/>
  <c r="L20" i="108"/>
  <c r="N17" i="108"/>
  <c r="L19" i="108" a="1"/>
  <c r="L19" i="108"/>
  <c r="N16" i="108"/>
  <c r="L18" i="108" a="1"/>
  <c r="L18" i="108"/>
  <c r="N15" i="108"/>
  <c r="L17" i="108" a="1"/>
  <c r="L17" i="108"/>
  <c r="N14" i="108"/>
  <c r="L16" i="108" a="1"/>
  <c r="L16" i="108"/>
  <c r="N13" i="108"/>
  <c r="L15" i="108" a="1"/>
  <c r="L15" i="108"/>
  <c r="L14" i="108" a="1"/>
  <c r="L14" i="108"/>
  <c r="N12" i="108"/>
  <c r="L13" i="108" a="1"/>
  <c r="L13" i="108"/>
  <c r="N11" i="108"/>
  <c r="L12" i="108" a="1"/>
  <c r="L12" i="108"/>
  <c r="N10" i="108"/>
  <c r="L11" i="108" a="1"/>
  <c r="L11" i="108"/>
  <c r="L10" i="108" a="1"/>
  <c r="L10" i="108"/>
  <c r="N9" i="108"/>
  <c r="L9" i="108" a="1"/>
  <c r="L9" i="108"/>
  <c r="N8" i="108"/>
  <c r="L8" i="108" a="1"/>
  <c r="L8" i="108"/>
  <c r="N7" i="108"/>
  <c r="L7" i="108" a="1"/>
  <c r="L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Q13" i="106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Q31" i="106"/>
  <c r="N30" i="106"/>
  <c r="P31" i="106"/>
  <c r="N29" i="106"/>
  <c r="N28" i="106"/>
  <c r="Q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Q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6" i="108"/>
  <c r="Q6" i="108"/>
  <c r="P7" i="108"/>
  <c r="Q7" i="108"/>
  <c r="P8" i="108"/>
  <c r="Q8" i="108"/>
  <c r="P9" i="108"/>
  <c r="Q9" i="108"/>
  <c r="P10" i="108"/>
  <c r="Q10" i="108"/>
  <c r="P11" i="108"/>
  <c r="Q11" i="108"/>
  <c r="P12" i="108"/>
  <c r="Q12" i="108"/>
  <c r="P13" i="108"/>
  <c r="Q13" i="108"/>
  <c r="P14" i="108"/>
  <c r="Q14" i="108"/>
  <c r="P15" i="108"/>
  <c r="Q15" i="108"/>
  <c r="P16" i="108"/>
  <c r="Q16" i="108"/>
  <c r="P17" i="108"/>
  <c r="Q17" i="108"/>
  <c r="P18" i="108"/>
  <c r="Q18" i="108"/>
  <c r="P19" i="108"/>
  <c r="Q19" i="108"/>
  <c r="P20" i="108"/>
  <c r="Q20" i="108"/>
  <c r="P21" i="108"/>
  <c r="Q21" i="108"/>
  <c r="P22" i="108"/>
  <c r="Q22" i="108"/>
  <c r="P24" i="108"/>
  <c r="Q24" i="108"/>
  <c r="P25" i="108"/>
  <c r="Q25" i="108"/>
  <c r="P26" i="108"/>
  <c r="Q26" i="108"/>
  <c r="P28" i="108"/>
  <c r="Q28" i="108"/>
  <c r="P13" i="107"/>
  <c r="P14" i="107"/>
  <c r="Q28" i="107"/>
  <c r="P31" i="107"/>
  <c r="P23" i="107"/>
  <c r="Q17" i="107"/>
  <c r="Q31" i="107"/>
  <c r="P18" i="107"/>
  <c r="P19" i="107"/>
  <c r="P25" i="107"/>
  <c r="Q12" i="107"/>
  <c r="P17" i="107"/>
  <c r="Q24" i="107"/>
  <c r="P16" i="107"/>
  <c r="Q15" i="107"/>
  <c r="Q16" i="107"/>
  <c r="Q10" i="107"/>
  <c r="Q25" i="107"/>
  <c r="Q22" i="107"/>
  <c r="Q13" i="107"/>
  <c r="P29" i="107"/>
  <c r="Q6" i="107"/>
  <c r="P27" i="107"/>
  <c r="Q29" i="107"/>
  <c r="P12" i="107"/>
  <c r="Q20" i="107"/>
  <c r="P28" i="107"/>
  <c r="P20" i="107"/>
  <c r="Q9" i="107"/>
  <c r="Q14" i="107"/>
  <c r="Q7" i="107"/>
  <c r="P10" i="107"/>
  <c r="Q18" i="107"/>
  <c r="P9" i="107"/>
  <c r="Q19" i="107"/>
  <c r="Q8" i="107"/>
  <c r="P7" i="107"/>
  <c r="P15" i="107"/>
  <c r="P22" i="107"/>
  <c r="P24" i="107"/>
  <c r="Q23" i="107"/>
  <c r="P11" i="107"/>
  <c r="P21" i="107"/>
  <c r="Q11" i="107"/>
  <c r="Q21" i="107"/>
  <c r="Q27" i="107"/>
  <c r="P8" i="107"/>
  <c r="P6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<sst xmlns="http://schemas.openxmlformats.org/spreadsheetml/2006/main" count="27349" uniqueCount="2468">
  <si>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</si>
  <si>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</si>
  <si>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</si>
  <si>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</si>
  <si>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</si>
  <si>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</si>
  <si>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</si>
  <si>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</si>
  <si>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</si>
  <si>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</si>
  <si>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</si>
  <si>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</si>
  <si>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</si>
  <si>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</si>
  <si>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</si>
  <si>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</si>
  <si>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</si>
  <si>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</si>
  <si>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</si>
  <si>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</si>
  <si>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</si>
  <si>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</si>
  <si>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</si>
  <si>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</si>
  <si>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</si>
  <si>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</si>
  <si>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</si>
  <si>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</si>
  <si>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</si>
  <si>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</si>
  <si>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</si>
  <si>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</si>
  <si>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</si>
  <si>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</si>
  <si>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</si>
  <si>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</si>
  <si>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</si>
  <si>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</si>
  <si>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</si>
  <si>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</si>
  <si>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</si>
  <si>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</si>
  <si>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</si>
  <si>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</si>
  <si>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</si>
  <si>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</si>
  <si>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</si>
  <si>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</si>
  <si>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</si>
  <si>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</si>
  <si>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</si>
  <si>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</si>
  <si>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</si>
  <si>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</si>
  <si>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</si>
  <si>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</si>
  <si>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</si>
  <si>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</si>
  <si>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</si>
  <si>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</si>
  <si>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</si>
  <si>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</si>
  <si>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</si>
  <si>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</si>
  <si>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</si>
  <si>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</si>
  <si>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</si>
  <si>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</si>
  <si>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</si>
  <si>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</si>
  <si>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</si>
  <si>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</si>
  <si>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</si>
  <si>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</si>
  <si>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</si>
  <si>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</si>
  <si>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</si>
  <si>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</si>
  <si>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</si>
  <si>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</si>
  <si>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</si>
  <si>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</si>
  <si>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</si>
  <si>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</si>
  <si>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</si>
  <si>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</si>
  <si>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</si>
  <si>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</si>
  <si>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</si>
  <si>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</si>
  <si>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</si>
  <si>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</si>
  <si>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</si>
  <si>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</si>
  <si>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</si>
  <si>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</si>
  <si>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</si>
  <si>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</si>
  <si>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</si>
  <si>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</si>
  <si>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</si>
  <si>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</si>
  <si>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</si>
  <si>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</si>
  <si>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</si>
  <si>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</si>
  <si>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</si>
  <si>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</si>
  <si>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</si>
  <si>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</si>
  <si>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</si>
  <si>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</si>
  <si>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</si>
  <si>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</si>
  <si>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</si>
  <si>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</si>
  <si>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</si>
  <si>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</si>
  <si>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</si>
  <si>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</si>
  <si>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</si>
  <si>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</si>
  <si>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</si>
  <si>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</si>
  <si>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</si>
  <si>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</si>
  <si>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</si>
  <si>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</si>
  <si>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</si>
  <si>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</si>
  <si>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</si>
  <si>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</si>
  <si>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</si>
  <si>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</si>
  <si>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</si>
  <si>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</si>
  <si>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</si>
  <si>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</si>
  <si>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</si>
  <si>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</si>
  <si>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</si>
  <si>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</si>
  <si>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</si>
  <si>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</si>
  <si>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</si>
  <si>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</si>
  <si>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</si>
  <si>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</si>
  <si>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</si>
  <si>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</si>
  <si>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</si>
  <si>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</si>
  <si>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</si>
  <si>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</si>
  <si>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</si>
  <si>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</si>
  <si>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</si>
  <si>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</si>
  <si>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</si>
  <si>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</si>
  <si>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</si>
  <si>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</si>
  <si>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</si>
  <si>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</si>
  <si>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</si>
  <si>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</si>
  <si>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</si>
  <si>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</si>
  <si>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</si>
  <si>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</si>
  <si>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</si>
  <si>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</si>
  <si>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</si>
  <si>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</si>
  <si>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</si>
  <si>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</si>
  <si>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</si>
  <si>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</si>
  <si>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</si>
  <si>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</si>
  <si>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</si>
  <si>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</si>
  <si>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</si>
  <si>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</si>
  <si>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</si>
  <si>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</si>
  <si>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</si>
  <si>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</si>
  <si>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</si>
  <si>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</si>
  <si>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</si>
  <si>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</si>
  <si>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</si>
  <si>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</si>
  <si>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</si>
  <si>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</si>
  <si>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</si>
  <si>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</si>
  <si>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</si>
  <si>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</si>
  <si>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</si>
  <si>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</si>
  <si>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</si>
  <si>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</si>
  <si>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</si>
  <si>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</si>
  <si>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</si>
  <si>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</si>
  <si>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</si>
  <si>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</si>
  <si>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</si>
  <si>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</si>
  <si>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</si>
  <si>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</si>
  <si>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</si>
  <si>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</si>
  <si>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</si>
  <si>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</si>
  <si>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</si>
  <si>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</si>
  <si>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</si>
  <si>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</si>
  <si>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</si>
  <si>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</si>
  <si>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</si>
  <si>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</si>
  <si>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</si>
  <si>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</si>
  <si>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</si>
  <si>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</si>
  <si>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</si>
  <si>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</si>
  <si>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</si>
  <si>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</si>
  <si>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</si>
  <si>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</si>
  <si>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</si>
  <si>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</si>
  <si>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</si>
  <si>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</si>
  <si>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</si>
  <si>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</si>
  <si>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</si>
  <si>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</si>
  <si>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</si>
  <si>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</si>
  <si>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</si>
  <si>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</si>
  <si>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</si>
  <si>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</si>
  <si>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</si>
  <si>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</si>
  <si>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</si>
  <si>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</si>
  <si>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</si>
  <si>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</si>
  <si>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</si>
  <si>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</si>
  <si>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</si>
  <si>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</si>
  <si>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</si>
  <si>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</si>
  <si>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</si>
  <si>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</si>
  <si>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</si>
  <si>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</si>
  <si>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</si>
  <si>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</si>
  <si>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</si>
  <si>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</si>
  <si>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</si>
  <si>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</si>
  <si>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</si>
  <si>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</si>
  <si>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</si>
  <si>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</si>
  <si>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</si>
  <si>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</si>
  <si>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</si>
  <si>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</si>
  <si>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</si>
  <si>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</si>
  <si>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</si>
  <si>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</si>
  <si>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</si>
  <si>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</si>
  <si>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</si>
  <si>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</si>
  <si>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</si>
  <si>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</si>
  <si>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</si>
  <si>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</si>
  <si>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</si>
  <si>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</si>
  <si>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</si>
  <si>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</si>
  <si>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</si>
  <si>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</si>
  <si>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</si>
  <si>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</si>
  <si>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</si>
  <si>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</si>
  <si>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</si>
  <si>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</si>
  <si>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</si>
  <si>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</si>
  <si>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</si>
  <si>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</si>
  <si>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</si>
  <si>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</si>
  <si>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</si>
  <si>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</si>
  <si>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</si>
  <si>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</si>
  <si>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</si>
  <si>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</si>
  <si>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</si>
  <si>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</si>
  <si>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</si>
  <si>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</si>
  <si>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</si>
  <si>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</si>
  <si>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</si>
  <si>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</si>
  <si>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</si>
  <si>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</si>
  <si>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</si>
  <si>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</si>
  <si>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</si>
  <si>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</si>
  <si>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</si>
  <si>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</si>
  <si>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</si>
  <si>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</si>
  <si>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</si>
  <si>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</si>
  <si>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</si>
  <si>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</si>
  <si>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</si>
  <si>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</si>
  <si>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</si>
  <si>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</si>
  <si>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</si>
  <si>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</si>
  <si>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</si>
  <si>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</si>
  <si>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</si>
  <si>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</si>
  <si>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</si>
  <si>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</si>
  <si>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</si>
  <si>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</si>
  <si>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</si>
  <si>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</si>
  <si>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</si>
  <si>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</si>
  <si>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</si>
  <si>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</si>
  <si>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</si>
  <si>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</si>
  <si>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</si>
  <si>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</si>
  <si>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</si>
  <si>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</si>
  <si>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</si>
  <si>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</si>
  <si>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</si>
  <si>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</si>
  <si>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</si>
  <si>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</si>
  <si>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</si>
  <si>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</si>
  <si>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</si>
  <si>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</si>
  <si>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</si>
  <si>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</si>
  <si>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</si>
  <si>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</si>
  <si>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</si>
  <si>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</si>
  <si>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</si>
  <si>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</si>
  <si>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</si>
  <si>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</si>
  <si>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</si>
  <si>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</si>
  <si>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</si>
  <si>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</si>
  <si>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</si>
  <si>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</si>
  <si>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</si>
  <si>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</si>
  <si>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</si>
  <si>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</si>
  <si>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</si>
  <si>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</si>
  <si>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</si>
  <si>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</si>
  <si>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</si>
  <si>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</si>
  <si>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</si>
  <si>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</si>
  <si>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</si>
  <si>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</si>
  <si>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</si>
  <si>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</si>
  <si>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</si>
  <si>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</si>
  <si>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</si>
  <si>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</si>
  <si>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</si>
  <si>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</si>
  <si>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</si>
  <si>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</si>
  <si>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</si>
  <si>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</si>
  <si>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</si>
  <si>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</si>
  <si>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</si>
  <si>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</si>
  <si>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</si>
  <si>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</si>
  <si>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</si>
  <si>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</si>
  <si>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</si>
  <si>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</si>
  <si>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</si>
  <si>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</si>
  <si>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</si>
  <si>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</si>
  <si>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</si>
  <si>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</si>
  <si>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</si>
  <si>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</si>
  <si>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</si>
  <si>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</si>
  <si>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</si>
  <si>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</si>
  <si>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</si>
  <si>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</si>
  <si>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</si>
  <si>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</si>
  <si>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</si>
  <si>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</si>
  <si>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</si>
  <si>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</si>
  <si>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</si>
  <si>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</si>
  <si>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</si>
  <si>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</si>
  <si>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</si>
  <si>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</si>
  <si>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</si>
  <si>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</si>
  <si>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</si>
  <si>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</si>
  <si>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</si>
  <si>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</si>
  <si>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</si>
  <si>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</si>
  <si>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</si>
  <si>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</si>
  <si>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</si>
  <si>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</si>
  <si>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</si>
  <si>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</si>
  <si>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</si>
  <si>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</si>
  <si>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</si>
  <si>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</si>
  <si>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</si>
  <si>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</si>
  <si>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</si>
  <si>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</si>
  <si>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</si>
  <si>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</si>
  <si>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</si>
  <si>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</si>
  <si>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</si>
  <si>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</si>
  <si>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</si>
  <si>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</si>
  <si>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</si>
  <si>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</si>
  <si>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</si>
  <si>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</si>
  <si>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</si>
  <si>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</si>
  <si>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</si>
  <si>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</si>
  <si>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</si>
  <si>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</si>
  <si>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</si>
  <si>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</si>
  <si>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</si>
  <si>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</si>
  <si>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</si>
  <si>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</si>
  <si>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</si>
  <si>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</si>
  <si>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</si>
  <si>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</si>
  <si>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</si>
  <si>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</si>
  <si>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</si>
  <si>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</si>
  <si>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</si>
  <si>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</si>
  <si>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</si>
  <si>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</si>
  <si>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</si>
  <si>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</si>
  <si>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</si>
  <si>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</si>
  <si>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</si>
  <si>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</si>
  <si>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</si>
  <si>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</si>
  <si>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</si>
  <si>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</si>
  <si>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</si>
  <si>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</si>
  <si>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</si>
  <si>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</si>
  <si>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</si>
  <si>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</si>
  <si>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</si>
  <si>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</si>
  <si>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</si>
  <si>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</si>
  <si>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</si>
  <si>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</si>
  <si>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</si>
  <si>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</si>
  <si>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</si>
  <si>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</si>
  <si>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</si>
  <si>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</si>
  <si>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</si>
  <si>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</si>
  <si>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</si>
  <si>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</si>
  <si>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</si>
  <si>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</si>
  <si>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</si>
  <si>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</si>
  <si>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</si>
  <si>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</si>
  <si>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</si>
  <si>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</si>
  <si>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</si>
  <si>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</si>
  <si>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</si>
  <si>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</si>
  <si>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</si>
  <si>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</si>
  <si>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</si>
  <si>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</si>
  <si>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</si>
  <si>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</si>
  <si>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</si>
  <si>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</si>
  <si>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</si>
  <si>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</si>
  <si>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</si>
  <si>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</si>
  <si>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</si>
  <si>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</si>
  <si>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</si>
  <si>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</si>
  <si>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</si>
  <si>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</si>
  <si>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</si>
  <si>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</si>
  <si>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</si>
  <si>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</si>
  <si>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</si>
  <si>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</si>
  <si>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</si>
  <si>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</si>
  <si>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</si>
  <si>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</si>
  <si>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</si>
  <si>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</si>
  <si>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</si>
  <si>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</si>
  <si>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</si>
  <si>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</si>
  <si>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</si>
  <si>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</si>
  <si>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</si>
  <si>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</si>
  <si>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</si>
  <si>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</si>
  <si>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</si>
  <si>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</si>
  <si>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</si>
  <si>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</si>
  <si>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</si>
  <si>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</si>
  <si>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</si>
  <si>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</si>
  <si>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</si>
  <si>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</si>
  <si>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</si>
  <si>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</si>
  <si>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</si>
  <si>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</si>
  <si>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</si>
  <si>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</si>
  <si>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</si>
  <si>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</si>
  <si>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</si>
  <si>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</si>
  <si>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</si>
  <si>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</si>
  <si>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</si>
  <si>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</si>
  <si>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</si>
  <si>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</si>
  <si>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</si>
  <si>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</si>
  <si>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</si>
  <si>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</si>
  <si>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</si>
  <si>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</si>
  <si>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</si>
  <si>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</si>
  <si>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</si>
  <si>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</si>
  <si>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</si>
  <si>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</si>
  <si>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</si>
  <si>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</si>
  <si>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</si>
  <si>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</si>
  <si>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</si>
  <si>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</si>
  <si>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</si>
  <si>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</si>
  <si>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</si>
  <si>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</si>
  <si>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</si>
  <si>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</si>
  <si>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</si>
  <si>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</si>
  <si>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</si>
  <si>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</si>
  <si>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</si>
  <si>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</si>
  <si>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</si>
  <si>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</si>
  <si>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</si>
  <si>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</si>
  <si>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</si>
  <si>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</si>
  <si>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</si>
  <si>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</si>
  <si>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</si>
  <si>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</si>
  <si>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</si>
  <si>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</si>
  <si>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</si>
  <si>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</si>
  <si>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</si>
  <si>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</si>
  <si>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</si>
  <si>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</si>
  <si>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</si>
  <si>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</si>
  <si>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</si>
  <si>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</si>
  <si>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</si>
  <si>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</si>
  <si>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</si>
  <si>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</si>
  <si>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</si>
  <si>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</si>
  <si>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</si>
  <si>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</si>
  <si>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</si>
  <si>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</si>
  <si>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</si>
  <si>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</si>
  <si>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</si>
  <si>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</si>
  <si>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</si>
  <si>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</si>
  <si>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</si>
  <si>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</si>
  <si>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</si>
  <si>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</si>
  <si>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</si>
  <si>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</si>
  <si>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</si>
  <si>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</si>
  <si>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</si>
  <si>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</si>
  <si>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</si>
  <si>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</si>
  <si>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</si>
  <si>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</si>
  <si>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</si>
  <si>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</si>
  <si>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</si>
  <si>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</si>
  <si>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</si>
  <si>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</si>
  <si>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</si>
  <si>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</si>
  <si>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</si>
  <si>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</si>
  <si>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</si>
  <si>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</si>
  <si>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</si>
  <si>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</si>
  <si>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</si>
  <si>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</si>
  <si>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</si>
  <si>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</si>
  <si>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</si>
  <si>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</si>
  <si>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</si>
  <si>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</si>
  <si>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</si>
  <si>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</si>
  <si>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</si>
  <si>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</si>
  <si>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</si>
  <si>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</si>
  <si>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</si>
  <si>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</si>
  <si>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</si>
  <si>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</si>
  <si>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</si>
  <si>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</si>
  <si>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</si>
  <si>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</si>
  <si>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</si>
  <si>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</si>
  <si>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</si>
  <si>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</si>
  <si>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</si>
  <si>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</si>
  <si>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</si>
  <si>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</si>
  <si>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</si>
  <si>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</si>
  <si>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</si>
  <si>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</si>
  <si>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</si>
  <si>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</si>
  <si>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</si>
  <si>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</si>
  <si>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</si>
  <si>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</si>
  <si>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</si>
  <si>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</si>
  <si>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</si>
  <si>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</si>
  <si>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</si>
  <si>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</si>
  <si>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</si>
  <si>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</si>
  <si>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</si>
  <si>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</si>
  <si>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</si>
  <si>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</si>
  <si>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</si>
  <si>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</si>
  <si>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</si>
  <si>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</si>
  <si>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</si>
  <si>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</si>
  <si>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</si>
  <si>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</si>
  <si>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</si>
  <si>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</si>
  <si>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</si>
  <si>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</si>
  <si>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</si>
  <si>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</si>
  <si>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</si>
  <si>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</si>
  <si>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</si>
  <si>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</si>
  <si>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</si>
  <si>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</si>
  <si>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</si>
  <si>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</si>
  <si>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</si>
  <si>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</si>
  <si>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</si>
  <si>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</si>
  <si>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</si>
  <si>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</si>
  <si>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</si>
  <si>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</si>
  <si>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</si>
  <si>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</si>
  <si>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</si>
  <si>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</si>
  <si>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</si>
  <si>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</si>
  <si>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</si>
  <si>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</si>
  <si>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</si>
  <si>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</si>
  <si>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</si>
  <si>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</si>
  <si>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</si>
  <si>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</si>
  <si>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</si>
  <si>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</si>
  <si>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</si>
  <si>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</si>
  <si>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</si>
  <si>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</si>
  <si>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</si>
  <si>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</si>
  <si>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</si>
  <si>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</si>
  <si>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</si>
  <si>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</si>
  <si>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</si>
  <si>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</si>
  <si>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</si>
  <si>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</si>
  <si>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</si>
  <si>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</si>
  <si>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</si>
  <si>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</si>
  <si>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</si>
  <si>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</si>
  <si>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</si>
  <si>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</si>
  <si>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</si>
  <si>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</si>
  <si>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</si>
  <si>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</si>
  <si>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</si>
  <si>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</si>
  <si>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</si>
  <si>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</si>
  <si>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</si>
  <si>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</si>
  <si>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</si>
  <si>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</si>
  <si>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</si>
  <si>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</si>
  <si>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</si>
  <si>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</si>
  <si>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</si>
  <si>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</si>
  <si>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</si>
  <si>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</si>
  <si>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</si>
  <si>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</si>
  <si>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</si>
  <si>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</si>
  <si>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</si>
  <si>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</si>
  <si>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</si>
  <si>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</si>
  <si>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</si>
  <si>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</si>
  <si>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</si>
  <si>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</si>
  <si>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</si>
  <si>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</si>
  <si>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</si>
  <si>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</si>
  <si>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</si>
  <si>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</si>
  <si>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</si>
  <si>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</si>
  <si>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</si>
  <si>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</si>
  <si>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</si>
  <si>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</si>
  <si>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</si>
  <si>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</si>
  <si>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</si>
  <si>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</si>
  <si>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</si>
  <si>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</si>
  <si>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</si>
  <si>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</si>
  <si>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</si>
  <si>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</si>
  <si>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</si>
  <si>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</si>
  <si>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</si>
  <si>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</si>
  <si>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</si>
  <si>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</si>
  <si>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</si>
  <si>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</si>
  <si>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</si>
  <si>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</si>
  <si>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</si>
  <si>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</si>
  <si>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</si>
  <si>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</si>
  <si>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</si>
  <si>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</si>
  <si>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</si>
  <si>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</si>
  <si>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</si>
  <si>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</si>
  <si>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</si>
  <si>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</si>
  <si>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</si>
  <si>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</si>
  <si>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</si>
  <si>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</si>
  <si>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</si>
  <si>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</si>
  <si>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</si>
  <si>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</si>
  <si>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</si>
  <si>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</si>
  <si>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</si>
  <si>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</si>
  <si>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</si>
  <si>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</si>
  <si>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</si>
  <si>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</si>
  <si>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</si>
  <si>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</si>
  <si>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</si>
  <si>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</si>
  <si>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</si>
  <si>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</si>
  <si>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</si>
  <si>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</si>
  <si>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</si>
  <si>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</si>
  <si>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</si>
  <si>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</si>
  <si>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</si>
  <si>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</si>
  <si>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</si>
  <si>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</si>
  <si>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</si>
  <si>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</si>
  <si>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</si>
  <si>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</si>
  <si>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</si>
  <si>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</si>
  <si>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</si>
  <si>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</si>
  <si>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</si>
  <si>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</si>
  <si>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</si>
  <si>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</si>
  <si>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</si>
  <si>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</si>
  <si>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</si>
  <si>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</si>
  <si>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</si>
  <si>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</si>
  <si>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</si>
  <si>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</si>
  <si>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</si>
  <si>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</si>
  <si>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</si>
  <si>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</si>
  <si>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</si>
  <si>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</si>
  <si>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</si>
  <si>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</si>
  <si>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</si>
  <si>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</si>
  <si>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</si>
  <si>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</si>
  <si>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</si>
  <si>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</si>
  <si>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</si>
  <si>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</si>
  <si>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</si>
  <si>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</si>
  <si>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</si>
  <si>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</si>
  <si>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</si>
  <si>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</si>
  <si>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</si>
  <si>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</si>
  <si>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</si>
  <si>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</si>
  <si>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</si>
  <si>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</si>
  <si>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</si>
  <si>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</si>
  <si>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</si>
  <si>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</si>
  <si>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</si>
  <si>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</si>
  <si>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</si>
  <si>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</si>
  <si>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</si>
  <si>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</si>
  <si>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</si>
  <si>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</si>
  <si>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</si>
  <si>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</si>
  <si>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</si>
  <si>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</si>
  <si>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</si>
  <si>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</si>
  <si>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</si>
  <si>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</si>
  <si>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</si>
  <si>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</si>
  <si>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</si>
  <si>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</si>
  <si>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</si>
  <si>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</si>
  <si>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</si>
  <si>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</si>
  <si>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</si>
  <si>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</si>
  <si>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</si>
  <si>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</si>
  <si>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</si>
  <si>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</si>
  <si>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</si>
  <si>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</si>
  <si>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</si>
  <si>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</si>
  <si>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</si>
  <si>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</si>
  <si>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</si>
  <si>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</si>
  <si>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</si>
  <si>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</si>
  <si>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</si>
  <si>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</si>
  <si>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</si>
  <si>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</si>
  <si>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</si>
  <si>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</si>
  <si>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</si>
  <si>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</si>
  <si>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</si>
  <si>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</si>
  <si>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</si>
  <si>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</si>
  <si>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</si>
  <si>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</si>
  <si>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</si>
  <si>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</si>
  <si>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</si>
  <si>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</si>
  <si>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</si>
  <si>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</si>
  <si>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</si>
  <si>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</si>
  <si>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</si>
  <si>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</si>
  <si>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</si>
  <si>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</si>
  <si>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</si>
  <si>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</si>
  <si>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</si>
  <si>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</si>
  <si>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</si>
  <si>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</si>
  <si>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</si>
  <si>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</si>
  <si>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</si>
  <si>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</si>
  <si>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</si>
  <si>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</si>
  <si>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</si>
  <si>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</si>
  <si>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</si>
  <si>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</si>
  <si>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</si>
  <si>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</si>
  <si>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</si>
  <si>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</si>
  <si>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</si>
  <si>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</si>
  <si>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</si>
  <si>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</si>
  <si>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</si>
  <si>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</si>
  <si>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</si>
  <si>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</si>
  <si>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</si>
  <si>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</si>
  <si>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</si>
  <si>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</si>
  <si>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</si>
  <si>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</si>
  <si>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</si>
  <si>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</si>
  <si>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</si>
  <si>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</si>
  <si>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</si>
  <si>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</si>
  <si>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</si>
  <si>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</si>
  <si>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</si>
  <si>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</si>
  <si>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</si>
  <si>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</si>
  <si>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</si>
  <si>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</si>
  <si>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</si>
  <si>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</si>
  <si>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</si>
  <si>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</si>
  <si>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</si>
  <si>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</si>
  <si>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</si>
  <si>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</si>
  <si>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</si>
  <si>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</si>
  <si>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</si>
  <si>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</si>
  <si>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</si>
  <si>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</si>
  <si>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</si>
  <si>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</si>
  <si>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</si>
  <si>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</si>
  <si>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</si>
  <si>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</si>
  <si>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</si>
  <si>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</si>
  <si>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</si>
  <si>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</si>
  <si>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</si>
  <si>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</si>
  <si>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</si>
  <si>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</si>
  <si>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</si>
  <si>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</si>
  <si>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</si>
  <si>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</si>
  <si>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</si>
  <si>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</si>
  <si>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</si>
  <si>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</si>
  <si>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</si>
  <si>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</si>
  <si>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</si>
  <si>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</si>
  <si>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</si>
  <si>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</si>
  <si>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</si>
  <si>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</si>
  <si>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</si>
  <si>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</si>
  <si>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</si>
  <si>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</si>
  <si>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</si>
  <si>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</si>
  <si>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</si>
  <si>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</si>
  <si>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</si>
  <si>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</si>
  <si>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</si>
  <si>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</si>
  <si>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</si>
  <si>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</si>
  <si>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</si>
  <si>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</si>
  <si>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</si>
  <si>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</si>
  <si>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</si>
  <si>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</si>
  <si>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</si>
  <si>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</si>
  <si>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</si>
  <si>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</si>
  <si>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</si>
  <si>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</si>
  <si>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</si>
  <si>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</si>
  <si>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</si>
  <si>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</si>
  <si>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</si>
  <si>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</si>
  <si>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</si>
  <si>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</si>
  <si>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</si>
  <si>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</si>
  <si>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</si>
  <si>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</si>
  <si>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</si>
  <si>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</si>
  <si>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</si>
  <si>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</si>
  <si>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</si>
  <si>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</si>
  <si>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</si>
  <si>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</si>
  <si>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</si>
  <si>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</si>
  <si>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</si>
  <si>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</si>
  <si>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</si>
  <si>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</si>
  <si>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</si>
  <si>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</si>
  <si>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</si>
  <si>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</si>
  <si>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</si>
  <si>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</si>
  <si>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</si>
  <si>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</si>
  <si>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</si>
  <si>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</si>
  <si>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</si>
  <si>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</si>
  <si>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</si>
  <si>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</si>
  <si>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</si>
  <si>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</si>
  <si>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</si>
  <si>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</si>
  <si>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</si>
  <si>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</si>
  <si>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</si>
  <si>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</si>
  <si>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</si>
  <si>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</si>
  <si>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</si>
  <si>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</si>
  <si>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</si>
  <si>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</si>
  <si>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</si>
  <si>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</si>
  <si>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</si>
  <si>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</si>
  <si>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</si>
  <si>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</si>
  <si>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</si>
  <si>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</si>
  <si>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</si>
  <si>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</si>
  <si>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</si>
  <si>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</si>
  <si>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</si>
  <si>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</si>
  <si>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</si>
  <si>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</si>
  <si>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</si>
  <si>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</si>
  <si>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</si>
  <si>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</si>
  <si>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</si>
  <si>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</si>
  <si>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</si>
  <si>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</si>
  <si>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</si>
  <si>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</si>
  <si>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</si>
  <si>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</si>
  <si>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</si>
  <si>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</si>
  <si>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</si>
  <si>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</si>
  <si>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</si>
  <si>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</si>
  <si>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</si>
  <si>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</si>
  <si>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</si>
  <si>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</si>
  <si>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</si>
  <si>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</si>
  <si>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</si>
  <si>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</si>
  <si>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</si>
  <si>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</si>
  <si>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</si>
  <si>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</si>
  <si>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</si>
  <si>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</si>
  <si>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</si>
  <si>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</si>
  <si>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</si>
  <si>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</si>
  <si>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</si>
  <si>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</si>
  <si>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</si>
  <si>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</si>
  <si>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</si>
  <si>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</si>
  <si>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</si>
  <si>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</si>
  <si>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</si>
  <si>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</si>
  <si>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</si>
  <si>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</si>
  <si>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</si>
  <si>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</si>
  <si>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</si>
  <si>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</si>
  <si>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</si>
  <si>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</si>
  <si>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</si>
  <si>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</si>
  <si>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</si>
  <si>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</si>
  <si>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</si>
  <si>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</si>
  <si>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</si>
  <si>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</si>
  <si>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</si>
  <si>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</si>
  <si>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</si>
  <si>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</si>
  <si>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</si>
  <si>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</si>
  <si>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</si>
  <si>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</si>
  <si>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</si>
  <si>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</si>
  <si>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</si>
  <si>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</si>
  <si>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</si>
  <si>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</si>
  <si>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</si>
  <si>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</si>
  <si>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</si>
  <si>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</si>
  <si>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</si>
  <si>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</si>
  <si>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</si>
  <si>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</si>
  <si>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</si>
  <si>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</si>
  <si>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</si>
  <si>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</si>
  <si>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</si>
  <si>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</si>
  <si>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</si>
  <si>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</si>
  <si>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</si>
  <si>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</si>
  <si>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</si>
  <si>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</si>
  <si>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</si>
  <si>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</si>
  <si>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</si>
  <si>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</si>
  <si>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</si>
  <si>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</si>
  <si>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</si>
  <si>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</si>
  <si>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</si>
  <si>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</si>
  <si>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</si>
  <si>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</si>
  <si>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</si>
  <si>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</si>
  <si>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</si>
  <si>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</si>
  <si>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</si>
  <si>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</si>
  <si>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</si>
  <si>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</si>
  <si>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</si>
  <si>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</si>
  <si>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</si>
  <si>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</si>
  <si>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</si>
  <si>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</si>
  <si>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</si>
  <si>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</si>
  <si>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</si>
  <si>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</si>
  <si>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</si>
  <si>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</si>
  <si>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</si>
  <si>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</si>
  <si>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</si>
  <si>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</si>
  <si>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</si>
  <si>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</si>
  <si>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</si>
  <si>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</si>
  <si>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</si>
  <si>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</si>
  <si>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</si>
  <si>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</si>
  <si>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</si>
  <si>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</si>
  <si>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</si>
  <si>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</si>
  <si>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</si>
  <si>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</si>
  <si>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</si>
  <si>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</si>
  <si>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</si>
  <si>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</si>
  <si>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</si>
  <si>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</si>
  <si>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</si>
  <si>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</si>
  <si>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</si>
  <si>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</si>
  <si>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</si>
  <si>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</si>
  <si>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</si>
  <si>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</si>
  <si>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</si>
  <si>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</si>
  <si>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</si>
  <si>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</si>
  <si>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</si>
  <si>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</si>
  <si>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</si>
  <si>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</si>
  <si>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</si>
  <si>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</si>
  <si>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</si>
  <si>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</si>
  <si>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</si>
  <si>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</si>
  <si>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</si>
  <si>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</si>
  <si>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</si>
  <si>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</si>
  <si>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</si>
  <si>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</si>
  <si>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</si>
  <si>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</si>
  <si>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</si>
  <si>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</si>
  <si>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</si>
  <si>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</si>
  <si>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</si>
  <si>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</si>
  <si>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</si>
  <si>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</si>
  <si>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</si>
  <si>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</si>
  <si>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</si>
  <si>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</si>
  <si>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</si>
  <si>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</si>
  <si>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</si>
  <si>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</si>
  <si>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</si>
  <si>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</si>
  <si>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</si>
  <si>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</si>
  <si>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</si>
  <si>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</si>
  <si>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</si>
  <si>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</si>
  <si>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</si>
  <si>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</si>
  <si>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</si>
  <si>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</si>
  <si>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</si>
  <si>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</si>
  <si>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</si>
  <si>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</si>
  <si>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</si>
  <si>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</si>
  <si>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</si>
  <si>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</si>
  <si>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</si>
  <si>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</si>
  <si>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</si>
  <si>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</si>
  <si>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</si>
  <si>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</si>
  <si>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</si>
  <si>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</si>
  <si>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</si>
  <si>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</si>
  <si>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</si>
  <si>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</si>
  <si>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</si>
  <si>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</si>
  <si>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</si>
  <si>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</si>
  <si>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</si>
  <si>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</si>
  <si>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</si>
  <si>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</si>
  <si>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</si>
  <si>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</si>
  <si>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</si>
  <si>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</si>
  <si>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</si>
  <si>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</si>
  <si>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</si>
  <si>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</si>
  <si>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</si>
  <si>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</si>
  <si>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</si>
  <si>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</si>
  <si>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</si>
  <si>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</si>
  <si>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</si>
  <si>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</si>
  <si>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</si>
  <si>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</si>
  <si>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</si>
  <si>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</si>
  <si>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</si>
  <si>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</si>
  <si>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</si>
  <si>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</si>
  <si>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</si>
  <si>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</si>
  <si>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</si>
  <si>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</si>
  <si>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</si>
  <si>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</si>
  <si>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</si>
  <si>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</si>
  <si>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</si>
  <si>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</si>
  <si>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</si>
  <si>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</si>
  <si>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</si>
  <si>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</si>
  <si>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</si>
  <si>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</si>
  <si>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</si>
  <si>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</si>
  <si>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</si>
  <si>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</si>
  <si>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</si>
  <si>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</si>
  <si>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</si>
  <si>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</si>
  <si>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</si>
  <si>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</si>
  <si>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</si>
  <si>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</si>
  <si>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</si>
  <si>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</si>
  <si>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</si>
  <si>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</si>
  <si>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</si>
  <si>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</si>
  <si>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</si>
  <si>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</si>
  <si>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</si>
  <si>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</si>
  <si>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</si>
  <si>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</si>
  <si>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</si>
  <si>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</si>
  <si>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</si>
  <si>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</si>
  <si>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</si>
  <si>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</si>
  <si>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</si>
  <si>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</si>
  <si>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</si>
  <si>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</si>
  <si>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</si>
  <si>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</si>
  <si>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</si>
  <si>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</si>
  <si>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</si>
  <si>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</si>
  <si>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</si>
  <si>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</si>
  <si>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</si>
  <si>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</si>
  <si>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</si>
  <si>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</si>
  <si>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</si>
  <si>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</si>
  <si>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</si>
  <si>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</si>
  <si>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</si>
  <si>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</si>
  <si>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</si>
  <si>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</si>
  <si>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</si>
  <si>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</si>
  <si>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</si>
  <si>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</si>
  <si>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</si>
  <si>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</si>
  <si>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</si>
  <si>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</si>
  <si>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</si>
  <si>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</si>
  <si>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</si>
  <si>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</si>
  <si>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</si>
  <si>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</si>
  <si>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</si>
  <si>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</si>
  <si>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</si>
  <si>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</si>
  <si>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</si>
  <si>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</si>
  <si>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</si>
  <si>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</si>
  <si>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</si>
  <si>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</si>
  <si>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</si>
  <si>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</si>
  <si>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</si>
  <si>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</si>
  <si>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</si>
  <si>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</si>
  <si>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</si>
  <si>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</si>
  <si>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</si>
  <si>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</si>
  <si>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</si>
  <si>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</si>
  <si>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</si>
  <si>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</si>
  <si>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</si>
  <si>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</si>
  <si>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</si>
  <si>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</si>
  <si>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</si>
  <si>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</si>
  <si>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</si>
  <si>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</si>
  <si>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</si>
  <si>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</si>
  <si>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</si>
  <si>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</si>
  <si>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</si>
  <si>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</si>
  <si>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</si>
  <si>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</si>
  <si>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</si>
  <si>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</si>
  <si>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</si>
  <si>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</si>
  <si>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</si>
  <si>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</si>
  <si>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</si>
  <si>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</si>
  <si>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</si>
  <si>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</si>
  <si>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</si>
  <si>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</si>
  <si>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</si>
  <si>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</si>
  <si>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</si>
  <si>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</si>
  <si>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</si>
  <si>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</si>
  <si>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</si>
  <si>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</si>
  <si>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</si>
  <si>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</si>
  <si>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</si>
  <si>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</si>
  <si>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</si>
  <si>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</si>
  <si>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</si>
  <si>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</si>
  <si>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</si>
  <si>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</si>
  <si>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</si>
  <si>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</si>
  <si>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</si>
  <si>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</si>
  <si>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</si>
  <si>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</si>
  <si>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</si>
  <si>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</si>
  <si>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</si>
  <si>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</si>
  <si>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</si>
  <si>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</si>
  <si>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</si>
  <si>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</si>
  <si>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</si>
  <si>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</si>
  <si>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</si>
  <si>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</si>
  <si>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</si>
  <si>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</si>
  <si>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</si>
  <si>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</si>
  <si>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</si>
  <si>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</si>
  <si>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</si>
  <si>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</si>
  <si>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</si>
  <si>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</si>
  <si>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</si>
  <si>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</si>
  <si>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</si>
  <si>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</si>
  <si>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</si>
  <si>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</si>
  <si>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</si>
  <si>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</si>
  <si>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</si>
  <si>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</si>
  <si>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</si>
  <si>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</si>
  <si>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</si>
  <si>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</si>
  <si>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</si>
  <si>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</si>
  <si>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</si>
  <si>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</si>
  <si>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</si>
  <si>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</si>
  <si>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</si>
  <si>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</si>
  <si>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</si>
  <si>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</si>
  <si>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</si>
  <si>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</si>
  <si>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</si>
  <si>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</si>
  <si>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</si>
  <si>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</si>
  <si>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</si>
  <si>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</si>
  <si>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</si>
  <si>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</si>
  <si>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</si>
  <si>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</si>
  <si>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</si>
  <si>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</si>
  <si>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</si>
  <si>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</si>
  <si>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</si>
  <si>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</si>
  <si>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</si>
  <si>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</si>
  <si>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</si>
  <si>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</si>
  <si>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</si>
  <si>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</si>
  <si>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</si>
  <si>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</si>
  <si>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</si>
  <si>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</si>
  <si>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</si>
  <si>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</si>
  <si>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</si>
  <si>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</si>
  <si>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</si>
  <si>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</si>
  <si>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</si>
  <si>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</si>
  <si>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</si>
  <si>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</si>
  <si>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</si>
  <si>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</si>
  <si>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</si>
  <si>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</si>
  <si>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</si>
  <si>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</si>
  <si>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</si>
  <si>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</si>
  <si>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</si>
  <si>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</si>
  <si>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</si>
  <si>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</si>
  <si>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</si>
  <si>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</si>
  <si>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</si>
  <si>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</si>
  <si>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</si>
  <si>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</si>
  <si>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</si>
  <si>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</si>
  <si>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</si>
  <si>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</si>
  <si>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</si>
  <si>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</si>
  <si>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</si>
  <si>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</si>
  <si>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</si>
  <si>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</si>
  <si>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</si>
  <si>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</si>
  <si>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</si>
  <si>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</si>
  <si>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</si>
  <si>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</si>
  <si>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</si>
  <si>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</si>
  <si>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</si>
  <si>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</si>
  <si>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</si>
  <si>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</si>
  <si>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</si>
  <si>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</si>
  <si>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</si>
  <si>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</si>
  <si>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</si>
  <si>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</si>
  <si>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</si>
  <si>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</si>
  <si>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</si>
  <si>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</si>
  <si>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</si>
  <si>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</si>
  <si>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</si>
  <si>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</si>
  <si>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</si>
  <si>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</si>
  <si>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</si>
  <si>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</si>
  <si>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</si>
  <si>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</si>
  <si>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</si>
  <si>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</si>
  <si>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</si>
  <si>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</si>
  <si>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</si>
  <si>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</si>
  <si>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</si>
  <si>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</si>
  <si>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</si>
  <si>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</si>
  <si>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</si>
  <si>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</si>
  <si>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</si>
  <si>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</si>
  <si>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</si>
  <si>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</si>
  <si>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</si>
  <si>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</si>
  <si>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</si>
  <si>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</si>
  <si>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</si>
  <si>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</si>
  <si>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</si>
  <si>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</si>
  <si>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</si>
  <si>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</si>
  <si>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</si>
  <si>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</si>
  <si>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</si>
  <si>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</si>
  <si>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</si>
  <si>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</si>
  <si>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</si>
  <si>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</si>
  <si>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</si>
  <si>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</si>
  <si>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</si>
  <si>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</si>
  <si>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</si>
  <si>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</si>
  <si>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</si>
  <si>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</si>
  <si>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</si>
  <si>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</si>
  <si>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</si>
  <si>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</si>
  <si>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</si>
  <si>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</si>
  <si>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</si>
  <si>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</si>
  <si>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</si>
  <si>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</si>
  <si>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</si>
  <si>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</si>
  <si>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</si>
  <si>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</si>
  <si>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</si>
  <si>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</si>
  <si>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</si>
  <si>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</si>
  <si>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</si>
  <si>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</si>
  <si>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</si>
  <si>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</si>
  <si>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</si>
  <si>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</si>
  <si>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</si>
  <si>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</si>
  <si>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</si>
  <si>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</si>
  <si>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</si>
  <si>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</si>
  <si>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</si>
  <si>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</si>
  <si>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</si>
  <si>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</si>
  <si>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</si>
  <si>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</si>
  <si>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</si>
  <si>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</si>
  <si>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</si>
  <si>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</si>
  <si>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</si>
  <si>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</si>
  <si>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</si>
  <si>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</si>
  <si>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</si>
  <si>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</si>
  <si>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</si>
  <si>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</si>
  <si>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</si>
  <si>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</si>
  <si>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</si>
  <si>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</si>
  <si>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</si>
  <si>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</si>
  <si>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</si>
  <si>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</si>
  <si>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</si>
  <si>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</si>
  <si>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</si>
  <si>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</si>
  <si>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</si>
  <si>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</si>
  <si>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</si>
  <si>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</si>
  <si>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</si>
  <si>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</si>
  <si>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</si>
  <si>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</si>
  <si>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</si>
  <si>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</si>
  <si>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</si>
  <si>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</si>
  <si>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</si>
  <si>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</si>
  <si>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</si>
  <si>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</si>
  <si>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</si>
  <si>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</si>
  <si>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</si>
  <si>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</si>
  <si>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</si>
  <si>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</si>
  <si>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</si>
  <si>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</si>
  <si>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</si>
  <si>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</si>
  <si>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</si>
  <si>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</si>
  <si>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</si>
  <si>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</si>
  <si>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</si>
  <si>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</si>
  <si>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</si>
  <si>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</si>
  <si>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</si>
  <si>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</si>
  <si>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</si>
  <si>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</si>
  <si>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</si>
  <si>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</si>
  <si>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</si>
  <si>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</si>
  <si>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</si>
  <si>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</si>
  <si>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</si>
  <si>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</si>
  <si>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</si>
  <si>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</si>
  <si>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</si>
  <si>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</si>
  <si>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</si>
  <si>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</si>
  <si>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</si>
  <si>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</si>
  <si>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</si>
  <si>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</si>
  <si>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</si>
  <si>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</si>
  <si>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</si>
  <si>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</si>
  <si>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</si>
  <si>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</si>
  <si>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</si>
  <si>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</si>
  <si>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</si>
  <si>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</si>
  <si>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</si>
  <si>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</si>
  <si>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</si>
  <si>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</si>
  <si>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</si>
  <si>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</si>
  <si>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</si>
  <si>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</si>
  <si>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</si>
  <si>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</si>
  <si>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</si>
  <si>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</si>
  <si>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</si>
  <si>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</si>
  <si>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</si>
  <si>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</si>
  <si>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</si>
  <si>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</si>
  <si>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</si>
  <si>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</si>
  <si>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</si>
  <si>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</si>
  <si>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</si>
  <si>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</si>
  <si>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</si>
  <si>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</si>
  <si>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</si>
  <si>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</si>
  <si>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</si>
  <si>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</si>
  <si>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</si>
  <si>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</si>
  <si>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</si>
  <si>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</si>
  <si>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</si>
  <si>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</si>
  <si>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</si>
  <si>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</si>
  <si>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</si>
  <si>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</si>
  <si>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</si>
  <si>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</si>
  <si>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</si>
  <si>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</si>
  <si>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</si>
  <si>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</si>
  <si>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</si>
  <si>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</si>
  <si>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</si>
  <si>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</si>
  <si>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</si>
  <si>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</si>
  <si>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</si>
  <si>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</si>
  <si>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</si>
  <si>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</si>
  <si>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</si>
  <si>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</si>
  <si>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</si>
  <si>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</si>
  <si>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</si>
  <si>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</si>
  <si>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</si>
  <si>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</si>
  <si>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</si>
  <si>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</si>
  <si>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</si>
  <si>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</si>
  <si>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</si>
  <si>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</si>
  <si>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</si>
  <si>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</si>
  <si>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</si>
  <si>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</si>
  <si>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</si>
  <si>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</si>
  <si>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</si>
  <si>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</si>
  <si>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</si>
  <si>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</si>
  <si>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</si>
  <si>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</si>
  <si>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</si>
  <si>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</si>
  <si>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</si>
  <si>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</si>
  <si>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</si>
  <si>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</si>
  <si>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</si>
  <si>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</si>
  <si>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</si>
  <si>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</si>
  <si>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</si>
  <si>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</si>
  <si>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</si>
  <si>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</si>
  <si>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</si>
  <si>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</si>
  <si>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</si>
  <si>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</si>
  <si>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</si>
  <si>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</si>
  <si>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</si>
  <si>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</si>
  <si>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</si>
  <si>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</si>
  <si>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</si>
  <si>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</si>
  <si>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</si>
  <si>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</si>
  <si>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</si>
  <si>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</si>
  <si>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</si>
  <si>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</si>
  <si>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</si>
  <si>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</si>
  <si>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</si>
  <si>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</si>
  <si>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</si>
  <si>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</si>
  <si>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</si>
  <si>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</si>
  <si>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</si>
  <si>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</si>
  <si>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</si>
  <si>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</si>
  <si>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</si>
  <si>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</si>
  <si>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</si>
  <si>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</si>
  <si>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</si>
  <si>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</si>
  <si>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</si>
  <si>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</si>
  <si>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</si>
  <si>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</si>
  <si>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</si>
  <si>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</si>
  <si>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</si>
  <si>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</si>
  <si>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</si>
  <si>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</si>
  <si>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</si>
  <si>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</si>
  <si>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</si>
  <si>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</si>
  <si>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</si>
  <si>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</si>
  <si>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</si>
  <si>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</si>
  <si>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</si>
  <si>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</si>
  <si>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</si>
  <si>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</si>
  <si>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</si>
  <si>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</si>
  <si>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</si>
  <si>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</si>
  <si>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</si>
  <si>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</si>
  <si>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</si>
  <si>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</si>
  <si>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</si>
  <si>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</si>
  <si>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</si>
  <si>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</si>
  <si>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</si>
  <si>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</si>
  <si>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</si>
  <si>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</si>
  <si>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</si>
  <si>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</si>
  <si>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</si>
  <si>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</si>
  <si>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</si>
  <si>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</si>
  <si>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</si>
  <si>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</si>
  <si>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</si>
  <si>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</si>
  <si>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</si>
  <si>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</si>
  <si>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</si>
  <si>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</si>
  <si>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</si>
  <si>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</si>
  <si>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</si>
  <si>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</si>
  <si>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</si>
  <si>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</si>
  <si>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</si>
  <si>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</si>
  <si>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</si>
  <si>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</si>
  <si>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</si>
  <si>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</si>
  <si>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</si>
  <si>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</si>
  <si>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</si>
  <si>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</si>
  <si>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</si>
  <si>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</si>
  <si>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</si>
  <si>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</si>
  <si>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</si>
  <si>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</si>
  <si>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</si>
  <si>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</si>
  <si>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</si>
  <si>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</si>
  <si>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</si>
  <si>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</si>
  <si>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</si>
  <si>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</si>
  <si>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</si>
  <si>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</si>
  <si>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</si>
  <si>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</si>
  <si>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</si>
  <si>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</si>
  <si>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</si>
  <si>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</si>
  <si>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</si>
  <si>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</si>
  <si>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</si>
  <si>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</si>
  <si>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</si>
  <si>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</si>
  <si>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</si>
  <si>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</si>
  <si>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</si>
  <si>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</si>
  <si>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</si>
  <si>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</si>
  <si>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</si>
  <si>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</si>
  <si>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</si>
  <si>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</si>
  <si>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</si>
  <si>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</si>
  <si>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</si>
  <si>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</si>
  <si>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</si>
  <si>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</si>
  <si>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</si>
  <si>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</si>
  <si>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</si>
  <si>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</si>
  <si>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</si>
  <si>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</si>
  <si>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</si>
  <si>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</si>
  <si>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</si>
  <si>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</si>
  <si>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</si>
  <si>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</si>
  <si>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</si>
  <si>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</si>
  <si>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</si>
  <si>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</si>
  <si>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</si>
  <si>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</si>
  <si>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</si>
  <si>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</si>
  <si>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</si>
  <si>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</si>
  <si>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</si>
  <si>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</si>
  <si>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</si>
  <si>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</si>
  <si>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</si>
  <si>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</si>
  <si>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</si>
  <si>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</si>
  <si>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</si>
  <si>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</si>
  <si>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</si>
  <si>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</si>
  <si>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</si>
  <si>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</si>
  <si>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</si>
  <si>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</si>
  <si>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</si>
  <si>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</si>
  <si>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</si>
  <si>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</si>
  <si>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</si>
  <si>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</si>
  <si>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</si>
  <si>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</si>
  <si>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</si>
  <si>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</si>
  <si>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</si>
  <si>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</si>
  <si>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</si>
  <si>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</si>
  <si>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</si>
  <si>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</si>
  <si>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</si>
  <si>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</si>
  <si>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</si>
  <si>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</si>
  <si>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</si>
  <si>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</si>
  <si>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</si>
  <si>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</si>
  <si>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</si>
  <si>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</si>
  <si>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</si>
  <si>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</si>
  <si>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</si>
  <si>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</si>
  <si>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</si>
  <si>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</si>
  <si>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</si>
  <si>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</si>
  <si>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</si>
  <si>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</si>
  <si>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</si>
  <si>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</si>
  <si>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</si>
  <si>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</si>
  <si>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</si>
  <si>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</si>
  <si>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</si>
  <si>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</si>
  <si>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</si>
  <si>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</si>
  <si>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</si>
  <si>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</si>
  <si>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</si>
  <si>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</si>
  <si>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</si>
  <si>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</si>
  <si>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</si>
  <si>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</si>
  <si>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</si>
  <si>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</si>
  <si>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</si>
  <si>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</si>
  <si>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</si>
  <si>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</si>
  <si>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</si>
  <si>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</si>
  <si>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</si>
  <si>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</si>
  <si>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</si>
  <si>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</si>
  <si>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</si>
  <si>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</si>
  <si>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</si>
  <si>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</si>
  <si>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</si>
  <si>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</si>
  <si>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</si>
  <si>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</si>
  <si>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</si>
  <si>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</si>
  <si>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</si>
  <si>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</si>
  <si>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</si>
  <si>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</si>
  <si>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</si>
  <si>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</si>
  <si>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</si>
  <si>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</si>
  <si>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</si>
  <si>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</si>
  <si>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</si>
  <si>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</si>
  <si>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</si>
  <si>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</si>
  <si>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</si>
  <si>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</si>
  <si>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</si>
  <si>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</si>
  <si>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</si>
  <si>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</si>
  <si>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</si>
  <si>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</si>
  <si>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</si>
  <si>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</si>
  <si>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</si>
  <si>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</si>
  <si>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</si>
  <si>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</si>
  <si>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</si>
  <si>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</si>
  <si>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</si>
  <si>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</si>
  <si>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</si>
  <si>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</si>
  <si>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</si>
  <si>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</si>
  <si>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</si>
  <si>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</si>
  <si>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</si>
  <si>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</si>
  <si>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</si>
  <si>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</si>
  <si>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</si>
  <si>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</si>
  <si>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</si>
  <si>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</si>
  <si>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</si>
  <si>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</si>
  <si>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</si>
  <si>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</si>
  <si>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</si>
  <si>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</si>
  <si>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</si>
  <si>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</si>
  <si>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</si>
  <si>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</si>
  <si>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</si>
  <si>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</si>
  <si>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</si>
  <si>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</si>
  <si>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</si>
  <si>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</si>
  <si>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</si>
  <si>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</si>
  <si>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</si>
  <si>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</si>
  <si>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</si>
  <si>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</si>
  <si>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</si>
  <si>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</si>
  <si>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</si>
  <si>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</si>
  <si>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</si>
  <si>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</si>
  <si>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</si>
  <si>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</si>
  <si>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</si>
  <si>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</si>
  <si>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</si>
  <si>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</si>
  <si>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</si>
  <si>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</si>
  <si>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</si>
  <si>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</si>
  <si>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</si>
  <si>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</si>
  <si>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</si>
  <si>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</si>
  <si>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</si>
  <si>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</si>
  <si>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</si>
  <si>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</si>
  <si>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</si>
  <si>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</si>
  <si>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</si>
  <si>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</si>
  <si>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</si>
  <si>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</si>
  <si>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</si>
  <si>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</si>
  <si>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</si>
  <si>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</si>
  <si>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</si>
  <si>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</si>
  <si>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</si>
  <si>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</si>
  <si>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</si>
  <si>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</si>
  <si>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</si>
  <si>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Marlon, Vijay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</si>
  <si>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</si>
  <si>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</si>
  <si>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</si>
  <si>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</si>
  <si>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</si>
  <si>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</si>
  <si>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</si>
  <si>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</si>
  <si>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</si>
  <si>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</si>
  <si>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Suki, Jonathan </t>
  </si>
  <si>
    <t xml:space="preserve">Marlon, Jonathan </t>
  </si>
  <si>
    <t>Wei Jun ,Suki</t>
  </si>
  <si>
    <t>Marlon, Jonathan</t>
  </si>
  <si>
    <t>Lucas, Tai Wei</t>
  </si>
  <si>
    <t>Wei Jun, Marlon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</si>
</sst>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5"/>
      <c r="H2" s="815"/>
      <c r="I2" s="815"/>
      <c r="J2" s="815"/>
      <c r="K2" s="81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07">
        <v>2024</v>
      </c>
      <c r="D4" s="808"/>
      <c r="E4" s="808"/>
      <c r="F4" s="808"/>
      <c r="G4" s="808"/>
      <c r="H4" s="808"/>
      <c r="I4" s="808"/>
      <c r="J4" s="808"/>
      <c r="K4" s="808"/>
      <c r="L4" s="808"/>
      <c r="M4" s="808"/>
      <c r="N4" s="808"/>
      <c r="O4" s="808"/>
      <c r="P4" s="808"/>
      <c r="Q4" s="808"/>
      <c r="R4" s="808"/>
      <c r="S4" s="808"/>
      <c r="T4" s="808"/>
      <c r="U4" s="808"/>
      <c r="V4" s="808"/>
      <c r="W4" s="808"/>
      <c r="X4" s="808"/>
      <c r="Y4" s="808"/>
      <c r="Z4" s="808"/>
      <c r="AA4" s="808"/>
      <c r="AB4" s="808"/>
      <c r="AC4" s="808"/>
      <c r="AD4" s="808"/>
      <c r="AE4" s="808"/>
      <c r="AF4" s="808"/>
      <c r="AG4" s="808"/>
      <c r="AH4" s="808"/>
      <c r="AI4" s="808"/>
      <c r="AJ4" s="808"/>
      <c r="AK4" s="808"/>
      <c r="AL4" s="808"/>
      <c r="AM4" s="808"/>
      <c r="AN4" s="808"/>
      <c r="AO4" s="808"/>
      <c r="AP4" s="808"/>
      <c r="AQ4" s="808"/>
      <c r="AR4" s="808"/>
      <c r="AS4" s="808"/>
      <c r="AT4" s="808"/>
      <c r="AU4" s="808"/>
      <c r="AV4" s="808"/>
      <c r="AW4" s="808"/>
      <c r="AX4" s="808"/>
      <c r="AY4" s="808"/>
      <c r="AZ4" s="808"/>
      <c r="BA4" s="808"/>
      <c r="BB4" s="808"/>
      <c r="BC4" s="809"/>
    </row>
    <row r="5" spans="1:55">
      <c r="A5" s="473"/>
      <c r="B5" s="474" t="s">
        <v>1</v>
      </c>
      <c r="C5" s="810" t="s">
        <v>2</v>
      </c>
      <c r="D5" s="810"/>
      <c r="E5" s="810"/>
      <c r="F5" s="810"/>
      <c r="G5" s="810"/>
      <c r="H5" s="810"/>
      <c r="I5" s="810"/>
      <c r="J5" s="810"/>
      <c r="K5" s="810"/>
      <c r="L5" s="810"/>
      <c r="M5" s="810"/>
      <c r="N5" s="810"/>
      <c r="O5" s="811"/>
      <c r="P5" s="812" t="s">
        <v>3</v>
      </c>
      <c r="Q5" s="812"/>
      <c r="R5" s="812"/>
      <c r="S5" s="812"/>
      <c r="T5" s="812"/>
      <c r="U5" s="812"/>
      <c r="V5" s="812"/>
      <c r="W5" s="812"/>
      <c r="X5" s="812"/>
      <c r="Y5" s="812"/>
      <c r="Z5" s="812"/>
      <c r="AA5" s="812"/>
      <c r="AB5" s="813"/>
      <c r="AC5" s="812" t="s">
        <v>4</v>
      </c>
      <c r="AD5" s="812"/>
      <c r="AE5" s="812"/>
      <c r="AF5" s="812"/>
      <c r="AG5" s="812"/>
      <c r="AH5" s="812"/>
      <c r="AI5" s="812"/>
      <c r="AJ5" s="812"/>
      <c r="AK5" s="812"/>
      <c r="AL5" s="812"/>
      <c r="AM5" s="812"/>
      <c r="AN5" s="812"/>
      <c r="AO5" s="813"/>
      <c r="AP5" s="812" t="s">
        <v>5</v>
      </c>
      <c r="AQ5" s="812"/>
      <c r="AR5" s="812"/>
      <c r="AS5" s="812"/>
      <c r="AT5" s="812"/>
      <c r="AU5" s="812"/>
      <c r="AV5" s="812"/>
      <c r="AW5" s="812"/>
      <c r="AX5" s="812"/>
      <c r="AY5" s="812"/>
      <c r="AZ5" s="812"/>
      <c r="BA5" s="812"/>
      <c r="BB5" s="813"/>
      <c r="BC5" s="485" t="s">
        <v>1</v>
      </c>
    </row>
    <row r="6" spans="1:55">
      <c r="A6" s="473"/>
      <c r="B6" s="475" t="s">
        <v>1</v>
      </c>
      <c r="C6" s="814" t="s">
        <v>6</v>
      </c>
      <c r="D6" s="814"/>
      <c r="E6" s="814"/>
      <c r="F6" s="814"/>
      <c r="G6" s="816"/>
      <c r="H6" s="805" t="s">
        <v>7</v>
      </c>
      <c r="I6" s="805"/>
      <c r="J6" s="805"/>
      <c r="K6" s="806"/>
      <c r="L6" s="805" t="s">
        <v>8</v>
      </c>
      <c r="M6" s="805"/>
      <c r="N6" s="805"/>
      <c r="O6" s="806"/>
      <c r="P6" s="805" t="s">
        <v>9</v>
      </c>
      <c r="Q6" s="805"/>
      <c r="R6" s="805"/>
      <c r="S6" s="805"/>
      <c r="T6" s="806"/>
      <c r="U6" s="805" t="s">
        <v>10</v>
      </c>
      <c r="V6" s="805"/>
      <c r="W6" s="805"/>
      <c r="X6" s="806"/>
      <c r="Y6" s="805" t="s">
        <v>11</v>
      </c>
      <c r="Z6" s="805"/>
      <c r="AA6" s="805"/>
      <c r="AB6" s="806"/>
      <c r="AC6" s="805" t="s">
        <v>12</v>
      </c>
      <c r="AD6" s="805"/>
      <c r="AE6" s="805"/>
      <c r="AF6" s="805"/>
      <c r="AG6" s="806"/>
      <c r="AH6" s="805" t="s">
        <v>13</v>
      </c>
      <c r="AI6" s="805"/>
      <c r="AJ6" s="805"/>
      <c r="AK6" s="806"/>
      <c r="AL6" s="805" t="s">
        <v>14</v>
      </c>
      <c r="AM6" s="805"/>
      <c r="AN6" s="805"/>
      <c r="AO6" s="805"/>
      <c r="AP6" s="806"/>
      <c r="AQ6" s="805" t="s">
        <v>15</v>
      </c>
      <c r="AR6" s="805"/>
      <c r="AS6" s="805"/>
      <c r="AT6" s="806"/>
      <c r="AU6" s="805" t="s">
        <v>16</v>
      </c>
      <c r="AV6" s="805"/>
      <c r="AW6" s="805"/>
      <c r="AX6" s="806"/>
      <c r="AY6" s="814" t="s">
        <v>17</v>
      </c>
      <c r="AZ6" s="814"/>
      <c r="BA6" s="814"/>
      <c r="BB6" s="81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244</v>
      </c>
      <c r="M50" s="61"/>
    </row>
    <row r="51" spans="2:13">
      <c r="B51" s="387" t="s">
        <v>136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244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539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539</v>
      </c>
      <c r="M50" s="61"/>
      <c r="N50" s="62"/>
    </row>
    <row r="51" spans="2:14">
      <c r="B51" s="387" t="s">
        <v>136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>
      <c r="B49" s="387" t="s">
        <v>136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>
      <c r="B49" s="387" t="s">
        <v>136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>
      <c r="B49" s="387" t="s">
        <v>136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>
      <c r="B51" s="387" t="s">
        <v>136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D52" t="s">
        <v>1224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1661</v>
      </c>
      <c r="F35">
        <v>44</v>
      </c>
      <c r="M35" s="61"/>
      <c r="N35" s="62"/>
      <c r="O35" s="61"/>
    </row>
    <row r="36" spans="5:15" hidden="1">
      <c r="E36" s="254" t="s">
        <v>1662</v>
      </c>
      <c r="F36">
        <f>16+24</f>
        <v>40</v>
      </c>
      <c r="M36" s="61"/>
      <c r="N36" s="62"/>
      <c r="O36" s="61"/>
    </row>
    <row r="37" spans="5:1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1813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2" zoomScale="105" zoomScaleNormal="115" workbookViewId="0">
      <selection activeCell="M29" sqref="M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2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2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2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2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2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2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2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2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2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225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225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225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225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225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225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225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zoomScale="112" zoomScaleNormal="115" workbookViewId="0">
      <selection activeCell="I24" sqref="I24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L9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1971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2409</v>
      </c>
      <c r="F15" s="729" t="s">
        <v>2406</v>
      </c>
      <c r="G15" s="735" t="s">
        <v>2323</v>
      </c>
      <c r="H15" s="585" t="s">
        <v>1971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2409</v>
      </c>
      <c r="F16" s="729" t="s">
        <v>2406</v>
      </c>
      <c r="G16" s="735" t="s">
        <v>2410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2409</v>
      </c>
      <c r="F17" s="729" t="s">
        <v>2406</v>
      </c>
      <c r="G17" s="735" t="s">
        <v>2410</v>
      </c>
      <c r="H17" s="585" t="s">
        <v>2412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2409</v>
      </c>
      <c r="F18" s="729" t="s">
        <v>1976</v>
      </c>
      <c r="G18" s="736" t="s">
        <v>2413</v>
      </c>
      <c r="H18" s="585" t="s">
        <v>70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1976</v>
      </c>
      <c r="G19" s="736" t="s">
        <v>2414</v>
      </c>
      <c r="H19" s="585" t="s">
        <v>70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1976</v>
      </c>
      <c r="G20" s="736" t="s">
        <v>2415</v>
      </c>
      <c r="H20" s="585" t="s">
        <v>70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1976</v>
      </c>
      <c r="G21" s="736" t="s">
        <v>2414</v>
      </c>
      <c r="H21" s="585" t="s">
        <v>70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1976</v>
      </c>
      <c r="G22" s="730" t="s">
        <v>2416</v>
      </c>
      <c r="H22" s="585" t="s">
        <v>70</v>
      </c>
      <c r="I22" s="736" t="s">
        <v>2417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2417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2418</v>
      </c>
      <c r="H24" s="658" t="s">
        <v>2419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2418</v>
      </c>
      <c r="H25" s="658" t="s">
        <v>2419</v>
      </c>
      <c r="I25" s="735" t="s">
        <v>2420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2418</v>
      </c>
      <c r="H26" s="658" t="s">
        <v>2419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2418</v>
      </c>
      <c r="H27" s="658" t="s">
        <v>2419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2166</v>
      </c>
      <c r="G28" s="730" t="s">
        <v>2418</v>
      </c>
      <c r="H28" s="658" t="s">
        <v>2419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2421</v>
      </c>
      <c r="F29" s="735" t="s">
        <v>2422</v>
      </c>
      <c r="G29" s="730" t="s">
        <v>2418</v>
      </c>
      <c r="H29" s="658" t="s">
        <v>2423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2421</v>
      </c>
      <c r="F30" s="735" t="s">
        <v>2422</v>
      </c>
      <c r="G30" s="730" t="s">
        <v>2418</v>
      </c>
      <c r="H30" s="658" t="s">
        <v>2423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2421</v>
      </c>
      <c r="F31" s="735" t="s">
        <v>2422</v>
      </c>
      <c r="G31" s="730" t="s">
        <v>2424</v>
      </c>
      <c r="H31" s="658" t="s">
        <v>2423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2421</v>
      </c>
      <c r="F32" s="735" t="s">
        <v>2425</v>
      </c>
      <c r="G32" s="730" t="s">
        <v>2426</v>
      </c>
      <c r="H32" s="658" t="s">
        <v>2423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2024</v>
      </c>
      <c r="F33" s="749" t="s">
        <v>2428</v>
      </c>
      <c r="G33" s="730" t="s">
        <v>1976</v>
      </c>
      <c r="H33" s="750" t="s">
        <v>2429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2428</v>
      </c>
      <c r="G34" s="723"/>
      <c r="H34" s="750" t="s">
        <v>2429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2430</v>
      </c>
      <c r="G35" s="622"/>
      <c r="H35" s="750" t="s">
        <v>2429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2428</v>
      </c>
      <c r="G36" s="622"/>
      <c r="H36" s="750" t="s">
        <v>2429</v>
      </c>
      <c r="I36" s="709" t="s">
        <v>2431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2428</v>
      </c>
      <c r="G37" s="699"/>
      <c r="H37" s="750" t="s">
        <v>2429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2428</v>
      </c>
      <c r="G38" s="699"/>
      <c r="H38" s="750" t="s">
        <v>2429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2428</v>
      </c>
      <c r="G39" s="698"/>
      <c r="H39" s="750" t="s">
        <v>2429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2428</v>
      </c>
      <c r="G40" s="553"/>
      <c r="H40" s="750" t="s">
        <v>2429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2432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2429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I1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2427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2" activePane="topRight" state="frozen"/>
      <selection pane="topRight" activeCell="L30" sqref="L30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2435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2436</v>
      </c>
      <c r="F6" s="752" t="s">
        <v>2436</v>
      </c>
      <c r="G6" s="752" t="s">
        <v>2436</v>
      </c>
      <c r="H6" s="752" t="s">
        <v>2436</v>
      </c>
      <c r="I6" s="752" t="s">
        <v>2436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2437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2438</v>
      </c>
      <c r="G11" s="760" t="s">
        <v>2439</v>
      </c>
      <c r="H11" s="760" t="s">
        <v>2438</v>
      </c>
      <c r="I11" s="760" t="s">
        <v>2438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2438</v>
      </c>
      <c r="G12" s="760" t="s">
        <v>2439</v>
      </c>
      <c r="H12" s="760" t="s">
        <v>2438</v>
      </c>
      <c r="I12" s="760" t="s">
        <v>2438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2438</v>
      </c>
      <c r="G13" s="760" t="s">
        <v>2439</v>
      </c>
      <c r="H13" s="760" t="s">
        <v>2438</v>
      </c>
      <c r="I13" s="760" t="s">
        <v>2438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2440</v>
      </c>
      <c r="G14" s="755" t="s">
        <v>2118</v>
      </c>
      <c r="H14" s="756" t="s">
        <v>2441</v>
      </c>
      <c r="I14" s="757" t="s">
        <v>2442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2440</v>
      </c>
      <c r="G15" s="755" t="s">
        <v>2118</v>
      </c>
      <c r="H15" s="756" t="s">
        <v>2441</v>
      </c>
      <c r="I15" s="757" t="s">
        <v>2442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2443</v>
      </c>
      <c r="F16" s="755" t="s">
        <v>2440</v>
      </c>
      <c r="G16" s="755" t="s">
        <v>2118</v>
      </c>
      <c r="H16" s="761" t="s">
        <v>2444</v>
      </c>
      <c r="I16" s="757" t="s">
        <v>2442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2443</v>
      </c>
      <c r="F17" s="755" t="s">
        <v>2440</v>
      </c>
      <c r="G17" s="755" t="s">
        <v>2118</v>
      </c>
      <c r="H17" s="761" t="s">
        <v>2444</v>
      </c>
      <c r="I17" s="757" t="s">
        <v>2442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2445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2446</v>
      </c>
      <c r="I18" s="757" t="s">
        <v>2442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2446</v>
      </c>
      <c r="I19" s="757" t="s">
        <v>2447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2448</v>
      </c>
      <c r="I20" s="757" t="s">
        <v>2447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2448</v>
      </c>
      <c r="I21" s="757" t="s">
        <v>2449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2443</v>
      </c>
      <c r="F22" s="755" t="s">
        <v>2176</v>
      </c>
      <c r="G22" s="757" t="s">
        <v>2341</v>
      </c>
      <c r="H22" s="761" t="s">
        <v>2450</v>
      </c>
      <c r="I22" s="757" t="s">
        <v>2449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2443</v>
      </c>
      <c r="F23" s="755" t="s">
        <v>2341</v>
      </c>
      <c r="G23" s="757" t="s">
        <v>2176</v>
      </c>
      <c r="H23" s="761" t="s">
        <v>2450</v>
      </c>
      <c r="I23" s="757" t="s">
        <v>2449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2443</v>
      </c>
      <c r="F24" s="755" t="s">
        <v>2341</v>
      </c>
      <c r="G24" s="757" t="s">
        <v>2341</v>
      </c>
      <c r="H24" s="761" t="s">
        <v>2450</v>
      </c>
      <c r="I24" s="757" t="s">
        <v>2451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2443</v>
      </c>
      <c r="F25" s="755" t="s">
        <v>2341</v>
      </c>
      <c r="G25" s="757" t="s">
        <v>2341</v>
      </c>
      <c r="H25" s="761" t="s">
        <v>2450</v>
      </c>
      <c r="I25" s="757" t="s">
        <v>2451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2443</v>
      </c>
      <c r="F26" s="755" t="s">
        <v>2368</v>
      </c>
      <c r="G26" s="757" t="s">
        <v>2269</v>
      </c>
      <c r="H26" s="761" t="s">
        <v>2450</v>
      </c>
      <c r="I26" s="757" t="s">
        <v>2453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2443</v>
      </c>
      <c r="F27" s="755" t="s">
        <v>2368</v>
      </c>
      <c r="G27" s="757" t="s">
        <v>2269</v>
      </c>
      <c r="H27" s="761" t="s">
        <v>2450</v>
      </c>
      <c r="I27" s="757" t="s">
        <v>2453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2450</v>
      </c>
      <c r="I28" s="757" t="s">
        <v>2453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2454</v>
      </c>
      <c r="I29" s="757" t="s">
        <v>2453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2455</v>
      </c>
      <c r="I30" s="757" t="s">
        <v>2453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2456</v>
      </c>
      <c r="H31" s="761" t="s">
        <v>2455</v>
      </c>
      <c r="I31" s="757" t="s">
        <v>2453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2412</v>
      </c>
      <c r="G32" s="757" t="s">
        <v>2456</v>
      </c>
      <c r="H32" s="756" t="s">
        <v>2457</v>
      </c>
      <c r="I32" s="757" t="s">
        <v>2453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2427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2412</v>
      </c>
      <c r="G33" s="757" t="s">
        <v>2456</v>
      </c>
      <c r="H33" s="756" t="s">
        <v>2457</v>
      </c>
      <c r="I33" s="757" t="s">
        <v>2453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225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/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abSelected="1" topLeftCell="A9" zoomScale="115" zoomScaleNormal="115" workbookViewId="0">
      <pane xSplit="4" topLeftCell="E1" activePane="topRight" state="frozen"/>
      <selection pane="topRight" activeCell="E22" sqref="E22"/>
      <selection activeCell="A12" sqref="A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2435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26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2459</v>
      </c>
      <c r="F11" s="760" t="s">
        <v>2459</v>
      </c>
      <c r="G11" s="760" t="s">
        <v>2459</v>
      </c>
      <c r="H11" s="760" t="s">
        <v>2459</v>
      </c>
      <c r="I11" s="760" t="s">
        <v>2459</v>
      </c>
      <c r="J11" s="458"/>
      <c r="K11" s="459"/>
      <c r="L11" s="62" t="str" cm="1">
        <f t="array" ref="L11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2459</v>
      </c>
      <c r="F12" s="760" t="s">
        <v>2459</v>
      </c>
      <c r="G12" s="760" t="s">
        <v>2459</v>
      </c>
      <c r="H12" s="760" t="s">
        <v>2459</v>
      </c>
      <c r="I12" s="760" t="s">
        <v>2459</v>
      </c>
      <c r="J12" s="458"/>
      <c r="K12" s="459"/>
      <c r="L12" s="62" t="str" cm="1">
        <f t="array" ref="L12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2460</v>
      </c>
      <c r="P12" s="797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2459</v>
      </c>
      <c r="F13" s="760" t="s">
        <v>2459</v>
      </c>
      <c r="G13" s="760" t="s">
        <v>2459</v>
      </c>
      <c r="H13" s="760" t="s">
        <v>2459</v>
      </c>
      <c r="I13" s="760" t="s">
        <v>2459</v>
      </c>
      <c r="J13" s="458"/>
      <c r="K13" s="459"/>
      <c r="L13" s="62" t="str" cm="1">
        <f t="array" ref="L13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2461</v>
      </c>
      <c r="G14" s="515" t="s">
        <v>2459</v>
      </c>
      <c r="H14" s="261" t="s">
        <v>2462</v>
      </c>
      <c r="I14" s="452" t="s">
        <v>2463</v>
      </c>
      <c r="J14" s="458"/>
      <c r="K14" s="460"/>
      <c r="L14" s="62" t="str" cm="1">
        <f t="array" ref="L14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2461</v>
      </c>
      <c r="G15" s="515" t="s">
        <v>56</v>
      </c>
      <c r="H15" s="261" t="s">
        <v>2462</v>
      </c>
      <c r="I15" s="452" t="s">
        <v>2463</v>
      </c>
      <c r="J15" s="458"/>
      <c r="K15" s="460"/>
      <c r="L15" s="62" t="str" cm="1">
        <f t="array" ref="L15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2445</v>
      </c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2461</v>
      </c>
      <c r="F16" s="515" t="s">
        <v>2461</v>
      </c>
      <c r="G16" s="515" t="s">
        <v>56</v>
      </c>
      <c r="H16" s="261" t="s">
        <v>2462</v>
      </c>
      <c r="I16" s="452" t="s">
        <v>2463</v>
      </c>
      <c r="J16" s="458"/>
      <c r="K16" s="460"/>
      <c r="L16" s="62" t="str" cm="1">
        <f t="array" ref="L16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2461</v>
      </c>
      <c r="F17" s="515" t="s">
        <v>2461</v>
      </c>
      <c r="G17" s="515" t="s">
        <v>56</v>
      </c>
      <c r="H17" s="261" t="s">
        <v>2464</v>
      </c>
      <c r="I17" s="452" t="s">
        <v>2465</v>
      </c>
      <c r="J17" s="458"/>
      <c r="K17" s="460"/>
      <c r="L17" s="62" t="str" cm="1">
        <f t="array" ref="L17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2466</v>
      </c>
      <c r="H18" s="261" t="s">
        <v>2467</v>
      </c>
      <c r="I18" s="452" t="s">
        <v>70</v>
      </c>
      <c r="J18" s="458"/>
      <c r="K18" s="460"/>
      <c r="L18" s="62" t="str" cm="1">
        <f t="array" ref="L18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8" s="646" t="s">
        <v>70</v>
      </c>
      <c r="N18" s="327">
        <f>COUNTIF(E7:K44, "*Marlon*")/2</f>
        <v>15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2466</v>
      </c>
      <c r="H19" s="261" t="s">
        <v>2467</v>
      </c>
      <c r="I19" s="452" t="s">
        <v>2440</v>
      </c>
      <c r="J19" s="458"/>
      <c r="K19" s="460"/>
      <c r="L19" s="62" t="str" cm="1">
        <f t="array" ref="L19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2466</v>
      </c>
      <c r="H20" s="561" t="s">
        <v>2467</v>
      </c>
      <c r="I20" s="452" t="s">
        <v>2440</v>
      </c>
      <c r="J20" s="458"/>
      <c r="K20" s="460"/>
      <c r="L20" s="62" t="str" cm="1">
        <f t="array" ref="L20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2439</v>
      </c>
      <c r="F21" s="515" t="s">
        <v>2347</v>
      </c>
      <c r="G21" s="452" t="s">
        <v>2466</v>
      </c>
      <c r="H21" s="561" t="s">
        <v>2107</v>
      </c>
      <c r="I21" s="452" t="s">
        <v>2440</v>
      </c>
      <c r="J21" s="458"/>
      <c r="K21" s="460"/>
      <c r="L21" s="62" t="str" cm="1">
        <f t="array" ref="L21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2439</v>
      </c>
      <c r="F22" s="515" t="s">
        <v>2347</v>
      </c>
      <c r="G22" s="452" t="s">
        <v>2283</v>
      </c>
      <c r="H22" s="561" t="s">
        <v>2107</v>
      </c>
      <c r="I22" s="452" t="s">
        <v>2440</v>
      </c>
      <c r="J22" s="458"/>
      <c r="K22" s="460"/>
      <c r="L22" s="62" t="str" cm="1">
        <f t="array" ref="L22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2" s="646" t="s">
        <v>1971</v>
      </c>
      <c r="N22" s="327">
        <f>COUNTIF(E7:K44, "*Ivan*")/2</f>
        <v>6</v>
      </c>
      <c r="O22" s="802"/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2347</v>
      </c>
      <c r="G23" s="694" t="s">
        <v>2061</v>
      </c>
      <c r="H23" s="782" t="s">
        <v>2107</v>
      </c>
      <c r="I23" s="694" t="s">
        <v>2440</v>
      </c>
      <c r="J23" s="458"/>
      <c r="K23" s="460"/>
      <c r="L23" s="62" t="str" cm="1">
        <f t="array" ref="L23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3" s="646" t="s">
        <v>1978</v>
      </c>
      <c r="N23" s="326">
        <f>COUNTIF(E7:K44, "*Lucas*")/2</f>
        <v>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2347</v>
      </c>
      <c r="G24" s="694" t="s">
        <v>2061</v>
      </c>
      <c r="H24" s="782" t="s">
        <v>2107</v>
      </c>
      <c r="I24" s="694" t="s">
        <v>2440</v>
      </c>
      <c r="J24" s="458"/>
      <c r="K24" s="460"/>
      <c r="L24" s="62" t="str" cm="1">
        <f t="array" ref="L24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2347</v>
      </c>
      <c r="G25" s="694" t="s">
        <v>2061</v>
      </c>
      <c r="H25" s="782" t="s">
        <v>2107</v>
      </c>
      <c r="I25" s="694" t="s">
        <v>2440</v>
      </c>
      <c r="J25" s="458"/>
      <c r="K25" s="460"/>
      <c r="L25" s="62" t="str" cm="1">
        <f t="array" ref="L2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25" s="650" t="s">
        <v>2024</v>
      </c>
      <c r="N25" s="654">
        <f>COUNTIF(E7:K44, "*Heng*")/2</f>
        <v>5.5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227</v>
      </c>
      <c r="G26" s="452" t="s">
        <v>2061</v>
      </c>
      <c r="H26" s="561" t="s">
        <v>2107</v>
      </c>
      <c r="I26" s="452"/>
      <c r="J26" s="458"/>
      <c r="K26" s="460"/>
      <c r="L26" s="62" t="str" cm="1">
        <f t="array" ref="L26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227</v>
      </c>
      <c r="G27" s="452" t="s">
        <v>2061</v>
      </c>
      <c r="H27" s="561" t="s">
        <v>2107</v>
      </c>
      <c r="I27" s="452" t="s">
        <v>2176</v>
      </c>
      <c r="J27" s="458"/>
      <c r="K27" s="460"/>
      <c r="L27" s="62" t="str" cm="1">
        <f t="array" ref="L27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1914</v>
      </c>
      <c r="I28" s="306" t="s">
        <v>2176</v>
      </c>
      <c r="J28" s="458"/>
      <c r="K28" s="460"/>
      <c r="L28" s="62" t="str" cm="1">
        <f t="array" ref="L28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8" s="646" t="s">
        <v>2176</v>
      </c>
      <c r="N28" s="334">
        <f>COUNTIF(E7:K44, "*Suki*")/2</f>
        <v>7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2061</v>
      </c>
      <c r="H29" s="781" t="s">
        <v>1914</v>
      </c>
      <c r="I29" s="306" t="s">
        <v>2176</v>
      </c>
      <c r="J29" s="458"/>
      <c r="K29" s="460"/>
      <c r="L29" s="62" t="str" cm="1">
        <f t="array" ref="L29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2427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54</v>
      </c>
      <c r="G30" s="452" t="s">
        <v>2061</v>
      </c>
      <c r="H30" s="781" t="s">
        <v>1914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1914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1914</v>
      </c>
      <c r="I32" s="306" t="s">
        <v>108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2061</v>
      </c>
      <c r="H33" s="781" t="s">
        <v>1914</v>
      </c>
      <c r="I33" s="306" t="s">
        <v>108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2024-09-08T14:41:43Z</dcterms:modified>
  <cp:category/>
  <cp:contentStatus/>
</cp:coreProperties>
</file>