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5"/>
  <workbookPr filterPrivacy="1"/>
  <xr:revisionPtr revIDLastSave="24713" documentId="101_{C41BB324-3EAE-5148-95F2-E4AD19BF45B2}" xr6:coauthVersionLast="47" xr6:coauthVersionMax="47" xr10:uidLastSave="{34971B98-C88C-4A7B-9608-4FB09B121E58}"/>
  <bookViews>
    <workbookView minimized="1" xWindow="2115" yWindow="2115" windowWidth="21600" windowHeight="11295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2" i="103" l="1"/>
  <c r="N11" i="103"/>
  <c r="N32" i="103"/>
  <c r="L32" i="106" a="1"/>
  <c r="L32" i="106"/>
  <c r="N32" i="106"/>
  <c r="L32" i="105" a="1"/>
  <c r="L32" i="105"/>
  <c r="N32" i="105"/>
  <c r="L32" i="104" a="1"/>
  <c r="L32" i="104"/>
  <c r="N32" i="104"/>
  <c r="P32" i="106"/>
  <c r="L32" i="103" a="1"/>
  <c r="L32" i="103" s="1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 s="1"/>
  <c r="L30" i="103" a="1"/>
  <c r="L30" i="103" s="1"/>
  <c r="L29" i="103" a="1"/>
  <c r="L29" i="103" s="1"/>
  <c r="L28" i="103" a="1"/>
  <c r="L28" i="103" s="1"/>
  <c r="L27" i="103" a="1"/>
  <c r="L27" i="103"/>
  <c r="L26" i="103" a="1"/>
  <c r="L26" i="103" s="1"/>
  <c r="L25" i="103" a="1"/>
  <c r="L25" i="103"/>
  <c r="L24" i="103" a="1"/>
  <c r="L24" i="103" s="1"/>
  <c r="L23" i="103" a="1"/>
  <c r="L23" i="103" s="1"/>
  <c r="L22" i="103" a="1"/>
  <c r="L22" i="103" s="1"/>
  <c r="L21" i="103" a="1"/>
  <c r="L21" i="103" s="1"/>
  <c r="L20" i="103" a="1"/>
  <c r="L20" i="103" s="1"/>
  <c r="L19" i="103" a="1"/>
  <c r="L19" i="103" s="1"/>
  <c r="L18" i="103" a="1"/>
  <c r="L18" i="103" s="1"/>
  <c r="L17" i="103" a="1"/>
  <c r="L17" i="103" s="1"/>
  <c r="L16" i="103" a="1"/>
  <c r="L16" i="103" s="1"/>
  <c r="L15" i="103" a="1"/>
  <c r="L15" i="103"/>
  <c r="L14" i="103" a="1"/>
  <c r="L14" i="103" s="1"/>
  <c r="L13" i="103" a="1"/>
  <c r="L13" i="103" s="1"/>
  <c r="L12" i="103" a="1"/>
  <c r="L12" i="103" s="1"/>
  <c r="L11" i="103" a="1"/>
  <c r="L11" i="103" s="1"/>
  <c r="L10" i="103" a="1"/>
  <c r="L10" i="103" s="1"/>
  <c r="L9" i="103" a="1"/>
  <c r="L9" i="103" s="1"/>
  <c r="L8" i="103" a="1"/>
  <c r="L8" i="103" s="1"/>
  <c r="L7" i="103" a="1"/>
  <c r="L7" i="103" s="1"/>
  <c r="L6" i="103" a="1"/>
  <c r="L6" i="103" s="1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<sst xmlns="http://schemas.openxmlformats.org/spreadsheetml/2006/main" count="26642" uniqueCount="2356">
  <si>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</si>
  <si>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</si>
  <si>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</si>
  <si>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</si>
  <si>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</si>
  <si>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</si>
  <si>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</si>
  <si>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</si>
  <si>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</si>
  <si>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</si>
  <si>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</si>
  <si>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</si>
  <si>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</si>
  <si>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</si>
  <si>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</si>
  <si>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</si>
  <si>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</si>
  <si>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</si>
  <si>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</si>
  <si>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</si>
  <si>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</si>
  <si>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</si>
  <si>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</si>
  <si>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</si>
  <si>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</si>
  <si>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</si>
  <si>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</si>
  <si>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</si>
  <si>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</si>
  <si>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</si>
  <si>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</si>
  <si>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</si>
  <si>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</si>
  <si>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</si>
  <si>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</si>
  <si>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</si>
  <si>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</si>
  <si>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</si>
  <si>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</si>
  <si>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</si>
  <si>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</si>
  <si>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</si>
  <si>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</si>
  <si>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</si>
  <si>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</si>
  <si>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</si>
  <si>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</si>
  <si>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</si>
  <si>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</si>
  <si>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</si>
  <si>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</si>
  <si>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</si>
  <si>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</si>
  <si>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</si>
  <si>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</si>
  <si>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</si>
  <si>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</si>
  <si>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</si>
  <si>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</si>
  <si>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</si>
  <si>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</si>
  <si>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</si>
  <si>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</si>
  <si>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</si>
  <si>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</si>
  <si>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</si>
  <si>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</si>
  <si>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</si>
  <si>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</si>
  <si>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</si>
  <si>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</si>
  <si>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</si>
  <si>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</si>
  <si>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</si>
  <si>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</si>
  <si>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</si>
  <si>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</si>
  <si>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</si>
  <si>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</si>
  <si>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</si>
  <si>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</si>
  <si>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</si>
  <si>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</si>
  <si>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</si>
  <si>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</si>
  <si>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</si>
  <si>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</si>
  <si>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</si>
  <si>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</si>
  <si>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</si>
  <si>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</si>
  <si>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</si>
  <si>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</si>
  <si>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</si>
  <si>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</si>
  <si>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</si>
  <si>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</si>
  <si>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</si>
  <si>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</si>
  <si>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</si>
  <si>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</si>
  <si>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</si>
  <si>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</si>
  <si>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</si>
  <si>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</si>
  <si>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</si>
  <si>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</si>
  <si>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</si>
  <si>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</si>
  <si>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</si>
  <si>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</si>
  <si>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</si>
  <si>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</si>
  <si>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</si>
  <si>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</si>
  <si>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</si>
  <si>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</si>
  <si>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</si>
  <si>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</si>
  <si>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</si>
  <si>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</si>
  <si>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</si>
  <si>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</si>
  <si>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</si>
  <si>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</si>
  <si>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</si>
  <si>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</si>
  <si>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</si>
  <si>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</si>
  <si>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</si>
  <si>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</si>
  <si>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</si>
  <si>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</si>
  <si>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</si>
  <si>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</si>
  <si>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</si>
  <si>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</si>
  <si>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</si>
  <si>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</si>
  <si>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</si>
  <si>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</si>
  <si>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</si>
  <si>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</si>
  <si>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</si>
  <si>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</si>
  <si>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</si>
  <si>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</si>
  <si>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</si>
  <si>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</si>
  <si>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</si>
  <si>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</si>
  <si>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</si>
  <si>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</si>
  <si>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</si>
  <si>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</si>
  <si>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</si>
  <si>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</si>
  <si>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</si>
  <si>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</si>
  <si>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</si>
  <si>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</si>
  <si>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</si>
  <si>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</si>
  <si>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</si>
  <si>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</si>
  <si>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</si>
  <si>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</si>
  <si>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</si>
  <si>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</si>
  <si>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</si>
  <si>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</si>
  <si>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</si>
  <si>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</si>
  <si>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</si>
  <si>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</si>
  <si>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</si>
  <si>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</si>
  <si>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</si>
  <si>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</si>
  <si>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</si>
  <si>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</si>
  <si>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</si>
  <si>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</si>
  <si>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</si>
  <si>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</si>
  <si>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</si>
  <si>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</si>
  <si>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</si>
  <si>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</si>
  <si>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</si>
  <si>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</si>
  <si>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</si>
  <si>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</si>
  <si>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</si>
  <si>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</si>
  <si>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</si>
  <si>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</si>
  <si>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</si>
  <si>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</si>
  <si>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</si>
  <si>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</si>
  <si>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</si>
  <si>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</si>
  <si>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</si>
  <si>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</si>
  <si>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</si>
  <si>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</si>
  <si>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</si>
  <si>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</si>
  <si>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</si>
  <si>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</si>
  <si>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</si>
  <si>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</si>
  <si>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</si>
  <si>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</si>
  <si>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</si>
  <si>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</si>
  <si>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</si>
  <si>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</si>
  <si>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</si>
  <si>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</si>
  <si>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</si>
  <si>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</si>
  <si>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</si>
  <si>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</si>
  <si>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</si>
  <si>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</si>
  <si>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</si>
  <si>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</si>
  <si>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</si>
  <si>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</si>
  <si>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</si>
  <si>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</si>
  <si>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</si>
  <si>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</si>
  <si>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</si>
  <si>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</si>
  <si>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</si>
  <si>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</si>
  <si>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</si>
  <si>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</si>
  <si>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</si>
  <si>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</si>
  <si>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</si>
  <si>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</si>
  <si>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</si>
  <si>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</si>
  <si>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</si>
  <si>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</si>
  <si>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</si>
  <si>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</si>
  <si>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</si>
  <si>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</si>
  <si>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</si>
  <si>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</si>
  <si>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</si>
  <si>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</si>
  <si>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</si>
  <si>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</si>
  <si>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</si>
  <si>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</si>
  <si>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</si>
  <si>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</si>
  <si>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</si>
  <si>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</si>
  <si>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</si>
  <si>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</si>
  <si>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</si>
  <si>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</si>
  <si>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</si>
  <si>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</si>
  <si>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</si>
  <si>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</si>
  <si>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</si>
  <si>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</si>
  <si>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</si>
  <si>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</si>
  <si>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</si>
  <si>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</si>
  <si>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</si>
  <si>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</si>
  <si>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</si>
  <si>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</si>
  <si>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</si>
  <si>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</si>
  <si>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</si>
  <si>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</si>
  <si>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</si>
  <si>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</si>
  <si>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</si>
  <si>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</si>
  <si>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</si>
  <si>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</si>
  <si>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</si>
  <si>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</si>
  <si>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</si>
  <si>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</si>
  <si>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</si>
  <si>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</si>
  <si>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</si>
  <si>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</si>
  <si>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</si>
  <si>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</si>
  <si>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</si>
  <si>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</si>
  <si>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</si>
  <si>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</si>
  <si>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</si>
  <si>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</si>
  <si>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</si>
  <si>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</si>
  <si>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</si>
  <si>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</si>
  <si>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</si>
  <si>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</si>
  <si>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</si>
  <si>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</si>
  <si>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</si>
  <si>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</si>
  <si>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</si>
  <si>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</si>
  <si>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</si>
  <si>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</si>
  <si>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</si>
  <si>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</si>
  <si>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</si>
  <si>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</si>
  <si>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</si>
  <si>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</si>
  <si>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</si>
  <si>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</si>
  <si>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</si>
  <si>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</si>
  <si>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</si>
  <si>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</si>
  <si>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</si>
  <si>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</si>
  <si>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</si>
  <si>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</si>
  <si>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</si>
  <si>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</si>
  <si>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</si>
  <si>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</si>
  <si>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</si>
  <si>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</si>
  <si>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</si>
  <si>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</si>
  <si>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</si>
  <si>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</si>
  <si>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</si>
  <si>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</si>
  <si>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</si>
  <si>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</si>
  <si>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</si>
  <si>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</si>
  <si>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</si>
  <si>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</si>
  <si>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</si>
  <si>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</si>
  <si>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</si>
  <si>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</si>
  <si>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</si>
  <si>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</si>
  <si>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</si>
  <si>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</si>
  <si>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</si>
  <si>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</si>
  <si>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</si>
  <si>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</si>
  <si>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</si>
  <si>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</si>
  <si>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</si>
  <si>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</si>
  <si>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</si>
  <si>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</si>
  <si>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</si>
  <si>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</si>
  <si>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</si>
  <si>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</si>
  <si>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</si>
  <si>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</si>
  <si>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</si>
  <si>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</si>
  <si>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</si>
  <si>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</si>
  <si>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</si>
  <si>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</si>
  <si>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</si>
  <si>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</si>
  <si>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</si>
  <si>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</si>
  <si>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</si>
  <si>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</si>
  <si>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</si>
  <si>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</si>
  <si>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</si>
  <si>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</si>
  <si>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</si>
  <si>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</si>
  <si>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</si>
  <si>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</si>
  <si>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</si>
  <si>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</si>
  <si>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</si>
  <si>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</si>
  <si>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</si>
  <si>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</si>
  <si>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</si>
  <si>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</si>
  <si>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</si>
  <si>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</si>
  <si>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</si>
  <si>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</si>
  <si>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</si>
  <si>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</si>
  <si>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</si>
  <si>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</si>
  <si>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</si>
  <si>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</si>
  <si>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</si>
  <si>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</si>
  <si>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</si>
  <si>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</si>
  <si>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</si>
  <si>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</si>
  <si>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</si>
  <si>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</si>
  <si>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</si>
  <si>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</si>
  <si>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</si>
  <si>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</si>
  <si>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</si>
  <si>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</si>
  <si>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</si>
  <si>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</si>
  <si>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</si>
  <si>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</si>
  <si>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</si>
  <si>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</si>
  <si>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</si>
  <si>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</si>
  <si>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</si>
  <si>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</si>
  <si>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</si>
  <si>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</si>
  <si>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</si>
  <si>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</si>
  <si>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</si>
  <si>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</si>
  <si>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</si>
  <si>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</si>
  <si>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</si>
  <si>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</si>
  <si>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</si>
  <si>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</si>
  <si>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</si>
  <si>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</si>
  <si>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</si>
  <si>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</si>
  <si>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</si>
  <si>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</si>
  <si>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</si>
  <si>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</si>
  <si>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</si>
  <si>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</si>
  <si>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</si>
  <si>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</si>
  <si>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</si>
  <si>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</si>
  <si>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</si>
  <si>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</si>
  <si>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</si>
  <si>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</si>
  <si>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</si>
  <si>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</si>
  <si>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</si>
  <si>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</si>
  <si>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</si>
  <si>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</si>
  <si>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</si>
  <si>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</si>
  <si>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</si>
  <si>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</si>
  <si>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</si>
  <si>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</si>
  <si>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</si>
  <si>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</si>
  <si>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</si>
  <si>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</si>
  <si>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</si>
  <si>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</si>
  <si>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</si>
  <si>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</si>
  <si>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</si>
  <si>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</si>
  <si>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</si>
  <si>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</si>
  <si>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</si>
  <si>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</si>
  <si>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</si>
  <si>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</si>
  <si>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</si>
  <si>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</si>
  <si>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</si>
  <si>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</si>
  <si>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</si>
  <si>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</si>
  <si>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</si>
  <si>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</si>
  <si>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</si>
  <si>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</si>
  <si>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</si>
  <si>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</si>
  <si>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</si>
  <si>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</si>
  <si>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</si>
  <si>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</si>
  <si>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</si>
  <si>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</si>
  <si>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</si>
  <si>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</si>
  <si>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</si>
  <si>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</si>
  <si>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</si>
  <si>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</si>
  <si>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</si>
  <si>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</si>
  <si>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</si>
  <si>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</si>
  <si>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</si>
  <si>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</si>
  <si>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</si>
  <si>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</si>
  <si>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</si>
  <si>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</si>
  <si>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</si>
  <si>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</si>
  <si>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</si>
  <si>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</si>
  <si>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</si>
  <si>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</si>
  <si>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</si>
  <si>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</si>
  <si>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</si>
  <si>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</si>
  <si>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</si>
  <si>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</si>
  <si>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</si>
  <si>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</si>
  <si>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</si>
  <si>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</si>
  <si>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</si>
  <si>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</si>
  <si>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</si>
  <si>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</si>
  <si>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</si>
  <si>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</si>
  <si>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</si>
  <si>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</si>
  <si>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</si>
  <si>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</si>
  <si>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</si>
  <si>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</si>
  <si>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</si>
  <si>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</si>
  <si>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</si>
  <si>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</si>
  <si>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</si>
  <si>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</si>
  <si>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</si>
  <si>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</si>
  <si>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</si>
  <si>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</si>
  <si>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</si>
  <si>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</si>
  <si>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</si>
  <si>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</si>
  <si>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</si>
  <si>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</si>
  <si>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</si>
  <si>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</si>
  <si>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</si>
  <si>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</si>
  <si>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</si>
  <si>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</si>
  <si>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</si>
  <si>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</si>
  <si>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</si>
  <si>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</si>
  <si>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</si>
  <si>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</si>
  <si>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</si>
  <si>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</si>
  <si>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</si>
  <si>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</si>
  <si>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</si>
  <si>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</si>
  <si>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</si>
  <si>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</si>
  <si>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</si>
  <si>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</si>
  <si>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</si>
  <si>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</si>
  <si>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</si>
  <si>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</si>
  <si>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</si>
  <si>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</si>
  <si>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</si>
  <si>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</si>
  <si>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</si>
  <si>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</si>
  <si>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</si>
  <si>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</si>
  <si>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</si>
  <si>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</si>
  <si>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</si>
  <si>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</si>
  <si>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</si>
  <si>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</si>
  <si>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</si>
  <si>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</si>
  <si>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</si>
  <si>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</si>
  <si>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</si>
  <si>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</si>
  <si>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</si>
  <si>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</si>
  <si>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</si>
  <si>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</si>
  <si>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</si>
  <si>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</si>
  <si>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</si>
  <si>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</si>
  <si>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</si>
  <si>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</si>
  <si>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</si>
  <si>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</si>
  <si>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</si>
  <si>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</si>
  <si>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</si>
  <si>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</si>
  <si>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</si>
  <si>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</si>
  <si>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</si>
  <si>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</si>
  <si>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</si>
  <si>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</si>
  <si>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</si>
  <si>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</si>
  <si>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</si>
  <si>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</si>
  <si>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</si>
  <si>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</si>
  <si>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</si>
  <si>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</si>
  <si>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</si>
  <si>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</si>
  <si>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</si>
  <si>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</si>
  <si>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</si>
  <si>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</si>
  <si>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</si>
  <si>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</si>
  <si>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</si>
  <si>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</si>
  <si>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</si>
  <si>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</si>
  <si>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</si>
  <si>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</si>
  <si>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</si>
  <si>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</si>
  <si>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</si>
  <si>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</si>
  <si>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</si>
  <si>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</si>
  <si>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</si>
  <si>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</si>
  <si>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</si>
  <si>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</si>
  <si>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</si>
  <si>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</si>
  <si>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</si>
  <si>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</si>
  <si>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</si>
  <si>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</si>
  <si>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</si>
  <si>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</si>
  <si>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</si>
  <si>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</si>
  <si>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</si>
  <si>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</si>
  <si>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</si>
  <si>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</si>
  <si>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</si>
  <si>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</si>
  <si>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</si>
  <si>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</si>
  <si>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</si>
  <si>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</si>
  <si>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</si>
  <si>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</si>
  <si>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</si>
  <si>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</si>
  <si>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</si>
  <si>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</si>
  <si>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</si>
  <si>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</si>
  <si>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</si>
  <si>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</si>
  <si>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</si>
  <si>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</si>
  <si>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</si>
  <si>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</si>
  <si>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</si>
  <si>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</si>
  <si>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</si>
  <si>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</si>
  <si>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</si>
  <si>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</si>
  <si>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</si>
  <si>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</si>
  <si>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</si>
  <si>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</si>
  <si>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</si>
  <si>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</si>
  <si>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</si>
  <si>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</si>
  <si>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</si>
  <si>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</si>
  <si>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</si>
  <si>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</si>
  <si>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</si>
  <si>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</si>
  <si>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</si>
  <si>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</si>
  <si>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</si>
  <si>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</si>
  <si>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</si>
  <si>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</si>
  <si>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</si>
  <si>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</si>
  <si>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</si>
  <si>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</si>
  <si>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</si>
  <si>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</si>
  <si>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</si>
  <si>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</si>
  <si>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</si>
  <si>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</si>
  <si>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</si>
  <si>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</si>
  <si>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</si>
  <si>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</si>
  <si>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</si>
  <si>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</si>
  <si>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</si>
  <si>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</si>
  <si>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</si>
  <si>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</si>
  <si>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</si>
  <si>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</si>
  <si>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</si>
  <si>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</si>
  <si>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</si>
  <si>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</si>
  <si>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</si>
  <si>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</si>
  <si>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</si>
  <si>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</si>
  <si>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</si>
  <si>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</si>
  <si>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</si>
  <si>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</si>
  <si>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</si>
  <si>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</si>
  <si>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</si>
  <si>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</si>
  <si>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</si>
  <si>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</si>
  <si>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</si>
  <si>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</si>
  <si>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</si>
  <si>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</si>
  <si>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</si>
  <si>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</si>
  <si>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</si>
  <si>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</si>
  <si>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</si>
  <si>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</si>
  <si>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</si>
  <si>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</si>
  <si>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</si>
  <si>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</si>
  <si>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</si>
  <si>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</si>
  <si>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</si>
  <si>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</si>
  <si>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</si>
  <si>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</si>
  <si>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</si>
  <si>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</si>
  <si>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</si>
  <si>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</si>
  <si>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</si>
  <si>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</si>
  <si>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</si>
  <si>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</si>
  <si>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</si>
  <si>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</si>
  <si>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</si>
  <si>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</si>
  <si>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</si>
  <si>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</si>
  <si>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</si>
  <si>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</si>
  <si>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</si>
  <si>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</si>
  <si>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</si>
  <si>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</si>
  <si>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</si>
  <si>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</si>
  <si>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</si>
  <si>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</si>
  <si>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</si>
  <si>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</si>
  <si>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</si>
  <si>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</si>
  <si>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</si>
  <si>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</si>
  <si>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</si>
  <si>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</si>
  <si>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</si>
  <si>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</si>
  <si>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</si>
  <si>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</si>
  <si>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</si>
  <si>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</si>
  <si>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</si>
  <si>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</si>
  <si>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</si>
  <si>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</si>
  <si>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</si>
  <si>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</si>
  <si>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</si>
  <si>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</si>
  <si>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</si>
  <si>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</si>
  <si>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</si>
  <si>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</si>
  <si>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</si>
  <si>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</si>
  <si>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</si>
  <si>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</si>
  <si>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</si>
  <si>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</si>
  <si>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</si>
  <si>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</si>
  <si>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</si>
  <si>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</si>
  <si>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</si>
  <si>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</si>
  <si>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</si>
  <si>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</si>
  <si>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</si>
  <si>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</si>
  <si>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</si>
  <si>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</si>
  <si>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</si>
  <si>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</si>
  <si>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</si>
  <si>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</si>
  <si>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</si>
  <si>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</si>
  <si>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</si>
  <si>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</si>
  <si>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</si>
  <si>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</si>
  <si>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</si>
  <si>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</si>
  <si>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</si>
  <si>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</si>
  <si>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</si>
  <si>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</si>
  <si>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</si>
  <si>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</si>
  <si>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</si>
  <si>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</si>
  <si>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</si>
  <si>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</si>
  <si>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</si>
  <si>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</si>
  <si>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</si>
  <si>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</si>
  <si>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</si>
  <si>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</si>
  <si>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</si>
  <si>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</si>
  <si>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</si>
  <si>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</si>
  <si>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</si>
  <si>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</si>
  <si>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</si>
  <si>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</si>
  <si>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</si>
  <si>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</si>
  <si>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</si>
  <si>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</si>
  <si>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</si>
  <si>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</si>
  <si>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</si>
  <si>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</si>
  <si>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</si>
  <si>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</si>
  <si>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</si>
  <si>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</si>
  <si>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</si>
  <si>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</si>
  <si>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</si>
  <si>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</si>
  <si>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</si>
  <si>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</si>
  <si>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</si>
  <si>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</si>
  <si>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</si>
  <si>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</si>
  <si>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</si>
  <si>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</si>
  <si>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</si>
  <si>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</si>
  <si>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</si>
  <si>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</si>
  <si>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</si>
  <si>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</si>
  <si>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</si>
  <si>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</si>
  <si>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</si>
  <si>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</si>
  <si>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</si>
  <si>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</si>
  <si>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</si>
  <si>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</si>
  <si>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</si>
  <si>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</si>
  <si>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</si>
  <si>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</si>
  <si>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</si>
  <si>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</si>
  <si>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</si>
  <si>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</si>
  <si>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</si>
  <si>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</si>
  <si>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</si>
  <si>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</si>
  <si>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</si>
  <si>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</si>
  <si>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</si>
  <si>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</si>
  <si>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</si>
  <si>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</si>
  <si>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</si>
  <si>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</si>
  <si>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</si>
  <si>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</si>
  <si>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</si>
  <si>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</si>
  <si>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</si>
  <si>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</si>
  <si>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</si>
  <si>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</si>
  <si>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</si>
  <si>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</si>
  <si>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</si>
  <si>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</si>
  <si>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</si>
  <si>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</si>
  <si>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</si>
  <si>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</si>
  <si>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</si>
  <si>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</si>
  <si>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</si>
  <si>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</si>
  <si>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</si>
  <si>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</si>
  <si>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</si>
  <si>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</si>
  <si>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</si>
  <si>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</si>
  <si>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</si>
  <si>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</si>
  <si>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</si>
  <si>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</si>
  <si>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</si>
  <si>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</si>
  <si>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</si>
  <si>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</si>
  <si>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</si>
  <si>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</si>
  <si>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</si>
  <si>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</si>
  <si>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</si>
  <si>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</si>
  <si>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</si>
  <si>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</si>
  <si>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</si>
  <si>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</si>
  <si>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</si>
  <si>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</si>
  <si>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</si>
  <si>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</si>
  <si>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</si>
  <si>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</si>
  <si>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</si>
  <si>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</si>
  <si>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</si>
  <si>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</si>
  <si>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</si>
  <si>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</si>
  <si>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</si>
  <si>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</si>
  <si>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</si>
  <si>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</si>
  <si>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</si>
  <si>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</si>
  <si>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</si>
  <si>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</si>
  <si>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</si>
  <si>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</si>
  <si>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</si>
  <si>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</si>
  <si>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</si>
  <si>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</si>
  <si>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</si>
  <si>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</si>
  <si>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</si>
  <si>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</si>
  <si>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</si>
  <si>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</si>
  <si>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</si>
  <si>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</si>
  <si>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</si>
  <si>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</si>
  <si>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</si>
  <si>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</si>
  <si>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</si>
  <si>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</si>
  <si>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</si>
  <si>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</si>
  <si>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</si>
  <si>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</si>
  <si>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</si>
  <si>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</si>
  <si>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</si>
  <si>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</si>
  <si>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</si>
  <si>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</si>
  <si>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</si>
  <si>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</si>
  <si>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</si>
  <si>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</si>
  <si>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</si>
  <si>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</si>
  <si>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</si>
  <si>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</si>
  <si>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</si>
  <si>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</si>
  <si>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</si>
  <si>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</si>
  <si>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</si>
  <si>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</si>
  <si>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</si>
  <si>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</si>
  <si>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</si>
  <si>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</si>
  <si>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</si>
  <si>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</si>
  <si>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</si>
  <si>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</si>
  <si>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</si>
  <si>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</si>
  <si>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</si>
  <si>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</si>
  <si>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</si>
  <si>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</si>
  <si>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</si>
  <si>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</si>
  <si>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</si>
  <si>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</si>
  <si>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</si>
  <si>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</si>
  <si>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</si>
  <si>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</si>
  <si>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</si>
  <si>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</si>
  <si>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</si>
  <si>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</si>
  <si>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</si>
  <si>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</si>
  <si>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</si>
  <si>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</si>
  <si>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</si>
  <si>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</si>
  <si>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</si>
  <si>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</si>
  <si>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</si>
  <si>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</si>
  <si>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</si>
  <si>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</si>
  <si>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</si>
  <si>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</si>
  <si>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</si>
  <si>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</si>
  <si>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</si>
  <si>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</si>
  <si>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</si>
  <si>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</si>
  <si>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</si>
  <si>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</si>
  <si>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</si>
  <si>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</si>
  <si>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</si>
  <si>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</si>
  <si>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</si>
  <si>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</si>
  <si>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</si>
  <si>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</si>
  <si>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</si>
  <si>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</si>
  <si>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</si>
  <si>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</si>
  <si>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</si>
  <si>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</si>
  <si>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</si>
  <si>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</si>
  <si>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</si>
  <si>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</si>
  <si>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</si>
  <si>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</si>
  <si>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</si>
  <si>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</si>
  <si>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</si>
  <si>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</si>
  <si>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</si>
  <si>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</si>
  <si>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</si>
  <si>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</si>
  <si>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</si>
  <si>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</si>
  <si>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</si>
  <si>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</si>
  <si>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</si>
  <si>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</si>
  <si>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</si>
  <si>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</si>
  <si>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</si>
  <si>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</si>
  <si>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</si>
  <si>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</si>
  <si>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</si>
  <si>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</si>
  <si>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</si>
  <si>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</si>
  <si>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</si>
  <si>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</si>
  <si>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</si>
  <si>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</si>
  <si>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</si>
  <si>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</si>
  <si>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</si>
  <si>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</si>
  <si>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</si>
  <si>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</si>
  <si>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</si>
  <si>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</si>
  <si>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</si>
  <si>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</si>
  <si>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</si>
  <si>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</si>
  <si>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</si>
  <si>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</si>
  <si>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</si>
  <si>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</si>
  <si>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</si>
  <si>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</si>
  <si>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</si>
  <si>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</si>
  <si>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</si>
  <si>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</si>
  <si>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</si>
  <si>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</si>
  <si>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</si>
  <si>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</si>
  <si>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</si>
  <si>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</si>
  <si>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</si>
  <si>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</si>
  <si>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</si>
  <si>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</si>
  <si>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</si>
  <si>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</si>
  <si>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</si>
  <si>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</si>
  <si>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</si>
  <si>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</si>
  <si>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</si>
  <si>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</si>
  <si>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</si>
  <si>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</si>
  <si>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</si>
  <si>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</si>
  <si>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</si>
  <si>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</si>
  <si>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</si>
  <si>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</si>
  <si>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</si>
  <si>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</si>
  <si>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</si>
  <si>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</si>
  <si>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</si>
  <si>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</si>
  <si>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</si>
  <si>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</si>
  <si>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</si>
  <si>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</si>
  <si>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</si>
  <si>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</si>
  <si>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</si>
  <si>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</si>
  <si>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</si>
  <si>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</si>
  <si>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</si>
  <si>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</si>
  <si>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</si>
  <si>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</si>
  <si>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</si>
  <si>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</si>
  <si>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</si>
  <si>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</si>
  <si>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</si>
  <si>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</si>
  <si>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</si>
  <si>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</si>
  <si>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</si>
  <si>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</si>
  <si>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</si>
  <si>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</si>
  <si>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</si>
  <si>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</si>
  <si>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</si>
  <si>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</si>
  <si>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</si>
  <si>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</si>
  <si>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</si>
  <si>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</si>
  <si>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</si>
  <si>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</si>
  <si>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</si>
  <si>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</si>
  <si>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</si>
  <si>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</si>
  <si>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</si>
  <si>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</si>
  <si>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</si>
  <si>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</si>
  <si>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</si>
  <si>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</si>
  <si>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</si>
  <si>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</si>
  <si>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</si>
  <si>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</si>
  <si>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</si>
  <si>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</si>
  <si>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</si>
  <si>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</si>
  <si>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</si>
  <si>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</si>
  <si>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</si>
  <si>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</si>
  <si>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</si>
  <si>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</si>
  <si>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</si>
  <si>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</si>
  <si>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</si>
  <si>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</si>
  <si>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</si>
  <si>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</si>
  <si>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</si>
  <si>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</si>
  <si>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</si>
  <si>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</si>
  <si>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</si>
  <si>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</si>
  <si>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</si>
  <si>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</si>
  <si>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</si>
  <si>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</si>
  <si>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</si>
  <si>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</si>
  <si>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</si>
  <si>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</si>
  <si>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</si>
  <si>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</si>
  <si>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</si>
  <si>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</si>
  <si>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</si>
  <si>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</si>
  <si>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</si>
  <si>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</si>
  <si>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</si>
  <si>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</si>
  <si>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</si>
  <si>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</si>
  <si>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</si>
  <si>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</si>
  <si>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</si>
  <si>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</si>
  <si>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</si>
  <si>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</si>
  <si>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</si>
  <si>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</si>
  <si>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</si>
  <si>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</si>
  <si>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</si>
  <si>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</si>
  <si>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</si>
  <si>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</si>
  <si>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</si>
  <si>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</si>
  <si>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</si>
  <si>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</si>
  <si>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</si>
  <si>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</si>
  <si>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</si>
  <si>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</si>
  <si>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</si>
  <si>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</si>
  <si>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</si>
  <si>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</si>
  <si>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</si>
  <si>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</si>
  <si>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</si>
  <si>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</si>
  <si>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</si>
  <si>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</si>
  <si>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</si>
  <si>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</si>
  <si>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</si>
  <si>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</si>
  <si>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</si>
  <si>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</si>
  <si>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</si>
  <si>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</si>
  <si>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</si>
  <si>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</si>
  <si>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</si>
  <si>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</si>
  <si>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</si>
  <si>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</si>
  <si>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</si>
  <si>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</si>
  <si>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</si>
  <si>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</si>
  <si>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</si>
  <si>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</si>
  <si>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</si>
  <si>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</si>
  <si>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</si>
  <si>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</si>
  <si>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</si>
  <si>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</si>
  <si>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</si>
  <si>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</si>
  <si>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</si>
  <si>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</si>
  <si>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</si>
  <si>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</si>
  <si>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</si>
  <si>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</si>
  <si>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</si>
  <si>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</si>
  <si>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</si>
  <si>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</si>
  <si>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</si>
  <si>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</si>
  <si>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</si>
  <si>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</si>
  <si>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</si>
  <si>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</si>
  <si>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</si>
  <si>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</si>
  <si>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</si>
  <si>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</si>
  <si>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</si>
  <si>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</si>
  <si>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</si>
  <si>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</si>
  <si>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</si>
  <si>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</si>
  <si>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</si>
  <si>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</si>
  <si>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</si>
  <si>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</si>
  <si>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</si>
  <si>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</si>
  <si>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</si>
  <si>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</si>
  <si>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</si>
  <si>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</si>
  <si>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</si>
  <si>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</si>
  <si>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</si>
  <si>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</si>
  <si>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</si>
  <si>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</si>
  <si>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</si>
  <si>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</si>
  <si>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</si>
  <si>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</si>
  <si>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</si>
  <si>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</si>
  <si>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</si>
  <si>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</si>
  <si>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</si>
  <si>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</si>
  <si>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</si>
  <si>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</si>
  <si>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</si>
  <si>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</si>
  <si>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</si>
  <si>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</si>
  <si>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</si>
  <si>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</si>
  <si>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</si>
  <si>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</si>
  <si>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</si>
  <si>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</si>
  <si>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</si>
  <si>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</si>
  <si>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</si>
  <si>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</si>
  <si>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</si>
  <si>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</si>
  <si>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</si>
  <si>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</si>
  <si>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</si>
  <si>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</si>
  <si>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</si>
  <si>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</si>
  <si>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</si>
  <si>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</si>
  <si>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</si>
  <si>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</si>
  <si>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</si>
  <si>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</si>
  <si>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</si>
  <si>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</si>
  <si>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</si>
  <si>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</si>
  <si>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</si>
  <si>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</si>
  <si>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</si>
  <si>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</si>
  <si>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</si>
  <si>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</si>
  <si>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</si>
  <si>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</si>
  <si>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</si>
  <si>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</si>
  <si>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</si>
  <si>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</si>
  <si>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</si>
  <si>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</si>
  <si>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</si>
  <si>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</si>
  <si>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</si>
  <si>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</si>
  <si>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</si>
  <si>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</si>
  <si>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</si>
  <si>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</si>
  <si>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</si>
  <si>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</si>
  <si>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</si>
  <si>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</si>
  <si>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</si>
  <si>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</si>
  <si>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</si>
  <si>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</si>
  <si>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</si>
  <si>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</si>
  <si>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</si>
  <si>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</si>
  <si>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</si>
  <si>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</si>
  <si>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</si>
  <si>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</si>
  <si>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</si>
  <si>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</si>
  <si>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</si>
  <si>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</si>
  <si>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</si>
  <si>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</si>
  <si>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</si>
  <si>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</si>
  <si>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</si>
  <si>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</si>
  <si>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</si>
  <si>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</si>
  <si>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</si>
  <si>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</si>
  <si>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</si>
  <si>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</si>
  <si>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</si>
  <si>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</si>
  <si>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</si>
  <si>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</si>
  <si>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</si>
  <si>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</si>
  <si>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</si>
  <si>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</si>
  <si>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</si>
  <si>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</si>
  <si>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</si>
  <si>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</si>
  <si>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</si>
  <si>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</si>
  <si>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</si>
  <si>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</si>
  <si>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</si>
  <si>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</si>
  <si>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</si>
  <si>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</si>
  <si>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</si>
  <si>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</si>
  <si>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</si>
  <si>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</si>
  <si>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</si>
  <si>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</si>
  <si>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</si>
  <si>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</si>
  <si>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</si>
  <si>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</si>
  <si>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</si>
  <si>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</si>
  <si>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</si>
  <si>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</si>
  <si>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</si>
  <si>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</si>
  <si>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</si>
  <si>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</si>
  <si>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</si>
  <si>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</si>
  <si>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</si>
  <si>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</si>
  <si>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</si>
  <si>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</si>
  <si>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</si>
  <si>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</si>
  <si>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</si>
  <si>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</si>
  <si>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</si>
  <si>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</si>
  <si>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</si>
  <si>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</si>
  <si>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</si>
  <si>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</si>
  <si>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</si>
  <si>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</si>
  <si>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</si>
  <si>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</si>
  <si>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</si>
  <si>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</si>
  <si>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</si>
  <si>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</si>
  <si>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</si>
  <si>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</si>
  <si>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</si>
  <si>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</si>
  <si>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</si>
  <si>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</si>
  <si>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</si>
  <si>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</si>
  <si>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</si>
  <si>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</si>
  <si>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</si>
  <si>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</si>
  <si>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</si>
  <si>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</si>
  <si>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</si>
  <si>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</si>
  <si>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</si>
  <si>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</si>
  <si>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</si>
  <si>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</si>
  <si>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</si>
  <si>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</si>
  <si>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</si>
  <si>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</si>
  <si>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</si>
  <si>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</si>
  <si>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</si>
  <si>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</si>
  <si>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</si>
  <si>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</si>
  <si>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</si>
  <si>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</si>
  <si>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</si>
  <si>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</si>
  <si>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</si>
  <si>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</si>
  <si>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</si>
  <si>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</si>
  <si>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</si>
  <si>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</si>
  <si>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</si>
  <si>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</si>
  <si>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</si>
  <si>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</si>
  <si>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</si>
  <si>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</si>
  <si>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</si>
  <si>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</si>
  <si>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</si>
  <si>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</si>
  <si>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</si>
  <si>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</si>
  <si>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</si>
  <si>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</si>
  <si>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</si>
  <si>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</si>
  <si>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</si>
  <si>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</si>
  <si>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</si>
  <si>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</si>
  <si>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</si>
  <si>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</si>
  <si>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</si>
  <si>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</si>
  <si>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</si>
  <si>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</si>
  <si>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</si>
  <si>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</si>
  <si>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</si>
  <si>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</si>
  <si>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</si>
  <si>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</si>
  <si>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</si>
  <si>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</si>
  <si>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</si>
  <si>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</si>
  <si>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</si>
  <si>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</si>
  <si>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</si>
  <si>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</si>
  <si>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</si>
  <si>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</si>
  <si>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</si>
  <si>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</si>
  <si>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</si>
  <si>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</si>
  <si>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</si>
  <si>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</si>
  <si>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</si>
  <si>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</si>
  <si>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</si>
  <si>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</si>
  <si>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</si>
  <si>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</si>
  <si>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</si>
  <si>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</si>
  <si>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</si>
  <si>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</si>
  <si>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</si>
  <si>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</si>
  <si>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</si>
  <si>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</si>
  <si>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</si>
  <si>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</si>
  <si>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</si>
  <si>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</si>
  <si>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</si>
  <si>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</si>
  <si>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</si>
  <si>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</si>
  <si>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</si>
  <si>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</si>
  <si>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</si>
  <si>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</si>
  <si>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</si>
  <si>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</si>
  <si>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</si>
  <si>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</si>
  <si>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</si>
  <si>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</si>
  <si>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</si>
  <si>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</si>
  <si>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</si>
  <si>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</si>
  <si>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</si>
  <si>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</si>
  <si>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</si>
  <si>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</si>
  <si>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</si>
  <si>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</si>
  <si>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</si>
  <si>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</si>
  <si>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</si>
  <si>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</si>
  <si>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</si>
  <si>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</si>
  <si>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</si>
  <si>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</si>
  <si>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</si>
  <si>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</si>
  <si>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</si>
  <si>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</si>
  <si>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</si>
  <si>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</si>
  <si>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</si>
  <si>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</si>
  <si>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</si>
  <si>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</si>
  <si>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</si>
  <si>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</si>
  <si>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</si>
  <si>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</si>
  <si>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</si>
  <si>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</si>
  <si>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</si>
  <si>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</si>
  <si>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</si>
  <si>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</si>
  <si>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</si>
  <si>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</si>
  <si>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</si>
  <si>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</si>
  <si>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</si>
  <si>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</si>
  <si>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</si>
  <si>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</si>
  <si>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</si>
  <si>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</si>
  <si>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</si>
  <si>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</si>
  <si>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</si>
  <si>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</si>
  <si>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</si>
  <si>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</si>
  <si>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</si>
  <si>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</si>
  <si>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</si>
  <si>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</si>
  <si>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</si>
  <si>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</si>
  <si>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</si>
  <si>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</si>
  <si>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</si>
  <si>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</si>
  <si>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</si>
  <si>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</si>
  <si>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</si>
  <si>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</si>
  <si>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</si>
  <si>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</si>
  <si>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</si>
  <si>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</si>
  <si>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</si>
  <si>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</si>
  <si>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</si>
  <si>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</si>
  <si>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</si>
  <si>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</si>
  <si>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</si>
  <si>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</si>
  <si>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</si>
  <si>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</si>
  <si>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</si>
  <si>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</si>
  <si>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</si>
  <si>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</si>
  <si>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</si>
  <si>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</si>
  <si>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</si>
  <si>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</si>
  <si>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</si>
  <si>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</si>
  <si>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</si>
  <si>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</si>
  <si>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</si>
  <si>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</si>
  <si>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</si>
  <si>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</si>
  <si>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</si>
  <si>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</si>
  <si>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</si>
  <si>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</si>
  <si>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</si>
  <si>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</si>
  <si>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</si>
  <si>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</si>
  <si>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</si>
  <si>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</si>
  <si>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</si>
  <si>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</si>
  <si>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</si>
  <si>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</si>
  <si>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</si>
  <si>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</si>
  <si>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</si>
  <si>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</si>
  <si>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</si>
  <si>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</si>
  <si>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</si>
  <si>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</si>
  <si>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</si>
  <si>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</si>
  <si>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</si>
  <si>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</si>
  <si>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</si>
  <si>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</si>
  <si>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</si>
  <si>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</si>
  <si>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</si>
  <si>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</si>
  <si>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</si>
  <si>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</si>
  <si>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</si>
  <si>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</si>
  <si>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</si>
  <si>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</si>
  <si>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</si>
  <si>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</si>
  <si>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</si>
  <si>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</si>
  <si>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</si>
  <si>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</si>
  <si>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</si>
  <si>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</si>
  <si>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</si>
  <si>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</si>
  <si>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</si>
  <si>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</si>
  <si>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</si>
  <si>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</si>
  <si>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</si>
  <si>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</si>
  <si>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</si>
  <si>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</si>
  <si>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</si>
  <si>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</si>
  <si>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</si>
  <si>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</si>
  <si>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</si>
  <si>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</si>
  <si>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</si>
  <si>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</si>
  <si>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</si>
  <si>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</si>
  <si>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</si>
  <si>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</si>
  <si>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</si>
  <si>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</si>
  <si>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</si>
  <si>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</si>
  <si>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</si>
  <si>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</si>
  <si>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</si>
  <si>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</si>
  <si>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</si>
  <si>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</si>
  <si>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</si>
  <si>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</si>
  <si>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</si>
  <si>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</si>
  <si>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</si>
  <si>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</si>
  <si>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</si>
  <si>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</si>
  <si>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</si>
  <si>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</si>
  <si>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</si>
  <si>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</si>
  <si>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</si>
  <si>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</si>
  <si>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</si>
  <si>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</si>
  <si>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</si>
  <si>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</si>
  <si>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</si>
  <si>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</si>
  <si>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</si>
  <si>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</si>
  <si>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</si>
  <si>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</si>
  <si>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</si>
  <si>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</si>
  <si>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</si>
  <si>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</si>
  <si>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</si>
  <si>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</si>
  <si>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</si>
  <si>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</si>
  <si>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</si>
  <si>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</si>
  <si>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</si>
  <si>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</si>
  <si>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</si>
  <si>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</si>
  <si>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</si>
  <si>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</si>
  <si>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</si>
  <si>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</si>
  <si>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</si>
  <si>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</si>
  <si>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</si>
  <si>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</si>
  <si>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</si>
  <si>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</si>
  <si>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</si>
  <si>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</si>
  <si>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</si>
  <si>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</si>
  <si>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</si>
  <si>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</si>
  <si>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</si>
  <si>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</si>
  <si>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</si>
  <si>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</si>
  <si>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</si>
  <si>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</si>
  <si>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</si>
  <si>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</si>
  <si>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</si>
  <si>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</si>
  <si>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</si>
  <si>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</si>
  <si>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</si>
  <si>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</si>
  <si>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</si>
  <si>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</si>
  <si>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</si>
  <si>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</si>
  <si>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</si>
  <si>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</si>
  <si>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</si>
  <si>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</si>
  <si>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</si>
  <si>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</si>
  <si>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</si>
  <si>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</si>
  <si>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</si>
  <si>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</si>
  <si>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</si>
  <si>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</si>
  <si>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</si>
  <si>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</si>
  <si>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</si>
  <si>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</si>
  <si>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</si>
  <si>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</si>
  <si>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</si>
  <si>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</si>
  <si>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</si>
  <si>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</si>
  <si>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</si>
  <si>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</si>
  <si>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</si>
  <si>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</si>
  <si>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</si>
  <si>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</si>
  <si>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</si>
  <si>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</si>
  <si>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</si>
  <si>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</si>
  <si>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</si>
  <si>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</si>
  <si>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</si>
  <si>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</si>
  <si>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</si>
  <si>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</si>
  <si>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</si>
  <si>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</si>
  <si>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</si>
  <si>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</si>
  <si>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</si>
  <si>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</si>
  <si>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</si>
  <si>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</si>
  <si>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</si>
  <si>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</si>
  <si>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</si>
  <si>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</si>
  <si>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</si>
  <si>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</si>
  <si>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</si>
  <si>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</si>
  <si>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</si>
  <si>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</si>
  <si>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</si>
  <si>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</si>
  <si>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</si>
  <si>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</si>
  <si>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</si>
  <si>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</si>
  <si>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</si>
  <si>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</si>
  <si>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</si>
  <si>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</si>
  <si>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</si>
  <si>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</si>
  <si>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</si>
  <si>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</si>
  <si>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</si>
  <si>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</si>
  <si>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</si>
  <si>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</si>
  <si>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</si>
  <si>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</si>
  <si>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</si>
  <si>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</si>
  <si>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</si>
  <si>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</si>
  <si>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</si>
  <si>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</si>
  <si>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</si>
  <si>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</si>
  <si>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</si>
  <si>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</si>
  <si>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</si>
  <si>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</si>
  <si>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</si>
  <si>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</si>
  <si>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</si>
  <si>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</si>
  <si>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</si>
  <si>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</si>
  <si>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</si>
  <si>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</si>
  <si>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</si>
  <si>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</si>
  <si>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</si>
  <si>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</si>
  <si>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</si>
  <si>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</si>
  <si>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</si>
  <si>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</si>
  <si>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</si>
  <si>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</si>
  <si>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</si>
  <si>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</si>
  <si>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</si>
  <si>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</si>
  <si>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</si>
  <si>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</si>
  <si>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</si>
  <si>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</si>
  <si>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</si>
  <si>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</si>
  <si>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</si>
  <si>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</si>
  <si>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</si>
  <si>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</si>
  <si>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</si>
  <si>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</si>
  <si>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</si>
  <si>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</si>
  <si>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</si>
  <si>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</si>
  <si>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</si>
  <si>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</si>
  <si>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</si>
  <si>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</si>
  <si>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</si>
  <si>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</si>
  <si>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</si>
  <si>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</si>
  <si>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</si>
  <si>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</si>
  <si>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</si>
  <si>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</si>
  <si>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</si>
  <si>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</si>
  <si>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</si>
  <si>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</si>
  <si>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</si>
  <si>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</si>
  <si>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</si>
  <si>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</si>
  <si>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</si>
  <si>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</si>
  <si>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</si>
  <si>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</si>
  <si>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</si>
  <si>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</si>
  <si>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</si>
  <si>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</si>
  <si>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</si>
  <si>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</si>
  <si>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</si>
  <si>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</si>
  <si>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</si>
  <si>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</si>
  <si>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</si>
  <si>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</si>
  <si>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</si>
  <si>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</si>
  <si>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</si>
  <si>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</si>
  <si>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</si>
  <si>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</si>
  <si>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</si>
  <si>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</si>
  <si>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</si>
  <si>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</si>
  <si>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</si>
  <si>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</si>
  <si>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</si>
  <si>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</si>
  <si>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</si>
  <si>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</si>
  <si>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</si>
  <si>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</si>
  <si>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</si>
  <si>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</si>
  <si>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</si>
  <si>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</si>
  <si>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</si>
  <si>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</si>
  <si>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</si>
  <si>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</si>
  <si>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</si>
  <si>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</si>
  <si>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</si>
  <si>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</si>
  <si>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</si>
  <si>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</si>
  <si>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</si>
  <si>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</si>
  <si>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</si>
  <si>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</si>
  <si>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</si>
  <si>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</si>
  <si>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</si>
  <si>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</si>
  <si>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</si>
  <si>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</si>
  <si>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</si>
  <si>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</si>
  <si>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</si>
  <si>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</si>
  <si>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</si>
  <si>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</si>
  <si>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</si>
  <si>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</si>
  <si>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</si>
  <si>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</si>
  <si>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</si>
  <si>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</si>
  <si>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</si>
  <si>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</si>
  <si>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</si>
  <si>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</si>
  <si>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</si>
  <si>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</si>
  <si>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</si>
  <si>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</si>
  <si>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</si>
  <si>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</si>
  <si>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</si>
  <si>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</si>
  <si>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</si>
  <si>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</si>
  <si>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</si>
  <si>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</si>
  <si>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</si>
  <si>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</si>
  <si>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</si>
  <si>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</si>
  <si>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</si>
  <si>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</si>
  <si>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</si>
  <si>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</si>
  <si>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</si>
  <si>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</si>
  <si>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</si>
  <si>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</si>
  <si>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</si>
  <si>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</si>
  <si>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</si>
  <si>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</si>
  <si>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</si>
  <si>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</si>
  <si>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</si>
  <si>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</si>
  <si>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</si>
  <si>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</si>
  <si>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</si>
  <si>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</si>
  <si>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</si>
  <si>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</si>
  <si>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</si>
  <si>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</si>
  <si>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</si>
  <si>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</si>
  <si>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</si>
  <si>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</si>
  <si>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</si>
  <si>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</si>
  <si>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</si>
  <si>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</si>
  <si>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</si>
  <si>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</si>
  <si>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</si>
  <si>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</si>
  <si>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</si>
  <si>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</si>
  <si>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</si>
  <si>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</si>
  <si>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</si>
  <si>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</si>
  <si>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</si>
  <si>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</si>
  <si>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</si>
  <si>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</si>
  <si>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</si>
  <si>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</si>
  <si>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</si>
  <si>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</si>
  <si>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</si>
  <si>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</si>
  <si>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</si>
  <si>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</si>
  <si>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</si>
  <si>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</si>
  <si>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</si>
  <si>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</si>
  <si>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</si>
  <si>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</si>
  <si>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</si>
  <si>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</si>
  <si>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</si>
  <si>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</si>
  <si>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</si>
  <si>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</si>
  <si>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</si>
  <si>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</si>
  <si>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</si>
  <si>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</si>
  <si>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</si>
  <si>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</si>
  <si>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</si>
  <si>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</si>
  <si>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</si>
  <si>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</si>
  <si>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</si>
  <si>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</si>
  <si>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</si>
  <si>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</si>
  <si>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</si>
  <si>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</si>
  <si>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</si>
  <si>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</si>
  <si>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</si>
  <si>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</si>
  <si>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</si>
  <si>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</si>
  <si>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</si>
  <si>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</si>
  <si>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</si>
  <si>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</si>
  <si>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</si>
  <si>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</si>
  <si>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</si>
  <si>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</si>
  <si>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</si>
  <si>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</si>
  <si>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</si>
  <si>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</si>
  <si>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</si>
  <si>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</si>
  <si>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</si>
  <si>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</si>
  <si>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</si>
  <si>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</si>
  <si>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</si>
  <si>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</si>
  <si>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</si>
  <si>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</si>
  <si>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</si>
  <si>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</si>
  <si>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</si>
  <si>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</si>
  <si>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</si>
  <si>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</si>
  <si>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</si>
  <si>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</si>
  <si>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</si>
  <si>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</si>
  <si>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</si>
  <si>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</si>
  <si>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</si>
  <si>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</si>
  <si>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</si>
  <si>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</si>
  <si>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</si>
  <si>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</si>
  <si>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</si>
  <si>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</si>
  <si>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</si>
  <si>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</si>
  <si>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</si>
  <si>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</si>
  <si>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</si>
  <si>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</si>
  <si>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</si>
  <si>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</si>
  <si>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</si>
  <si>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</si>
  <si>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</si>
  <si>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</si>
  <si>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</si>
  <si>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</si>
  <si>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</si>
  <si>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</si>
  <si>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</si>
  <si>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</si>
  <si>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</si>
  <si>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</si>
  <si>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</si>
  <si>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>Normal day + Saturday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</si>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</sst>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0" zoomScale="102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K11" zoomScale="105" zoomScaleNormal="115" workbookViewId="0">
      <selection activeCell="Q33" sqref="Q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 t="s">
        <v>929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10.5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2108</v>
      </c>
      <c r="I17" s="338" t="s">
        <v>2232</v>
      </c>
      <c r="J17" s="583" t="s">
        <v>231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 t="s">
        <v>231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 t="s">
        <v>231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 t="s">
        <v>231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 t="s">
        <v>231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 t="s">
        <v>231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56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2317</v>
      </c>
      <c r="H28" s="705" t="s">
        <v>2318</v>
      </c>
      <c r="I28" s="338" t="s">
        <v>2310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5" t="s">
        <v>2317</v>
      </c>
      <c r="H29" s="705" t="s">
        <v>2320</v>
      </c>
      <c r="I29" s="338" t="s">
        <v>2310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2267</v>
      </c>
      <c r="H30" s="694" t="s">
        <v>2323</v>
      </c>
      <c r="I30" s="306" t="s">
        <v>2324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2267</v>
      </c>
      <c r="H31" s="306" t="s">
        <v>2201</v>
      </c>
      <c r="I31" s="694" t="s">
        <v>2327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56" t="s">
        <v>2328</v>
      </c>
      <c r="Q31" s="756" t="s">
        <v>1206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2267</v>
      </c>
      <c r="H32" s="306" t="s">
        <v>2201</v>
      </c>
      <c r="I32" s="694" t="s">
        <v>2327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56">
        <f>SUM(N6:N31)*5</f>
        <v>655</v>
      </c>
      <c r="Q32" s="756">
        <f>SUM(COUNTIFS(K7:K44,"*Vanness*"))/2*10</f>
        <v>45</v>
      </c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2326</v>
      </c>
      <c r="G33" s="306" t="s">
        <v>2330</v>
      </c>
      <c r="H33" s="306" t="s">
        <v>2201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2333</v>
      </c>
      <c r="G5" s="223" t="s">
        <v>2334</v>
      </c>
      <c r="H5" s="223" t="s">
        <v>2335</v>
      </c>
      <c r="I5" s="223" t="s">
        <v>2336</v>
      </c>
      <c r="J5" s="223" t="s">
        <v>2337</v>
      </c>
      <c r="K5" s="223" t="s">
        <v>2338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2339</v>
      </c>
      <c r="F6" s="282" t="s">
        <v>2339</v>
      </c>
      <c r="G6" s="282" t="s">
        <v>2339</v>
      </c>
      <c r="H6" s="282" t="s">
        <v>2339</v>
      </c>
      <c r="I6" s="282" t="s">
        <v>2339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2341</v>
      </c>
      <c r="F5" s="223" t="s">
        <v>2342</v>
      </c>
      <c r="G5" s="223" t="s">
        <v>2343</v>
      </c>
      <c r="H5" s="223" t="s">
        <v>2344</v>
      </c>
      <c r="I5" s="223" t="s">
        <v>2345</v>
      </c>
      <c r="J5" s="223" t="s">
        <v>2346</v>
      </c>
      <c r="K5" s="223" t="s">
        <v>2347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2348</v>
      </c>
      <c r="F6" s="282" t="s">
        <v>2348</v>
      </c>
      <c r="G6" s="282" t="s">
        <v>2348</v>
      </c>
      <c r="H6" s="282" t="s">
        <v>2348</v>
      </c>
      <c r="I6" s="282" t="s">
        <v>2348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2349</v>
      </c>
      <c r="F5" s="223" t="s">
        <v>2350</v>
      </c>
      <c r="G5" s="223" t="s">
        <v>2351</v>
      </c>
      <c r="H5" s="223" t="s">
        <v>2352</v>
      </c>
      <c r="I5" s="223" t="s">
        <v>2353</v>
      </c>
      <c r="J5" s="223" t="s">
        <v>2354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2355</v>
      </c>
      <c r="F6" s="282" t="s">
        <v>2355</v>
      </c>
      <c r="G6" s="282" t="s">
        <v>2355</v>
      </c>
      <c r="H6" s="282" t="s">
        <v>2355</v>
      </c>
      <c r="I6" s="282" t="s">
        <v>2355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2024-08-09T14:37:39Z</dcterms:modified>
  <cp:category/>
  <cp:contentStatus/>
</cp:coreProperties>
</file>