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6724" documentId="101_{C41BB324-3EAE-5148-95F2-E4AD19BF45B2}" xr6:coauthVersionLast="47" xr6:coauthVersionMax="47" xr10:uidLastSave="{6D915CC3-AFD6-41C3-B750-D7E1B8D6A67A}"/>
  <bookViews>
    <workbookView minimized="1" xWindow="3075" yWindow="3075" windowWidth="21600" windowHeight="11295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" i="106" l="1"/>
  <c r="Q31" i="106"/>
  <c r="N6" i="106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Q32" i="106" s="1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3" i="106" l="1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<sst xmlns="http://schemas.openxmlformats.org/spreadsheetml/2006/main" count="26975" uniqueCount="2431">
  <si>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</si>
  <si>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</si>
  <si>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</si>
  <si>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</si>
  <si>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</si>
  <si>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</si>
  <si>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</si>
  <si>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</si>
  <si>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</si>
  <si>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</si>
  <si>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</si>
  <si>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</si>
  <si>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</si>
  <si>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</si>
  <si>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</si>
  <si>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</si>
  <si>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</si>
  <si>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</si>
  <si>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</si>
  <si>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</si>
  <si>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</si>
  <si>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</si>
  <si>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</si>
  <si>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</si>
  <si>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</si>
  <si>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</si>
  <si>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</si>
  <si>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</si>
  <si>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</si>
  <si>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</si>
  <si>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</si>
  <si>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</si>
  <si>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</si>
  <si>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</si>
  <si>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</si>
  <si>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</si>
  <si>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</si>
  <si>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</si>
  <si>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</si>
  <si>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</si>
  <si>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</si>
  <si>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</si>
  <si>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</si>
  <si>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</si>
  <si>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</si>
  <si>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</si>
  <si>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</si>
  <si>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</si>
  <si>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</si>
  <si>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</si>
  <si>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</si>
  <si>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</si>
  <si>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</si>
  <si>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</si>
  <si>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</si>
  <si>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</si>
  <si>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</si>
  <si>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</si>
  <si>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</si>
  <si>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</si>
  <si>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</si>
  <si>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</si>
  <si>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</si>
  <si>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</si>
  <si>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</si>
  <si>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</si>
  <si>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</si>
  <si>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</si>
  <si>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</si>
  <si>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</si>
  <si>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</si>
  <si>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</si>
  <si>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</si>
  <si>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</si>
  <si>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</si>
  <si>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</si>
  <si>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</si>
  <si>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</si>
  <si>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</si>
  <si>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</si>
  <si>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</si>
  <si>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</si>
  <si>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</si>
  <si>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</si>
  <si>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</si>
  <si>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</si>
  <si>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</si>
  <si>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</si>
  <si>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</si>
  <si>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</si>
  <si>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</si>
  <si>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</si>
  <si>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</si>
  <si>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</si>
  <si>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</si>
  <si>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</si>
  <si>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</si>
  <si>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</si>
  <si>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</si>
  <si>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</si>
  <si>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</si>
  <si>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</si>
  <si>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</si>
  <si>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</si>
  <si>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</si>
  <si>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</si>
  <si>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</si>
  <si>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</si>
  <si>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</si>
  <si>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</si>
  <si>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</si>
  <si>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</si>
  <si>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</si>
  <si>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</si>
  <si>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</si>
  <si>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</si>
  <si>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</si>
  <si>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</si>
  <si>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</si>
  <si>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</si>
  <si>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</si>
  <si>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</si>
  <si>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</si>
  <si>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</si>
  <si>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</si>
  <si>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</si>
  <si>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</si>
  <si>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</si>
  <si>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</si>
  <si>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</si>
  <si>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</si>
  <si>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</si>
  <si>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</si>
  <si>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</si>
  <si>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</si>
  <si>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</si>
  <si>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</si>
  <si>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</si>
  <si>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</si>
  <si>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</si>
  <si>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</si>
  <si>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</si>
  <si>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</si>
  <si>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</si>
  <si>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</si>
  <si>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</si>
  <si>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</si>
  <si>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</si>
  <si>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</si>
  <si>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</si>
  <si>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</si>
  <si>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</si>
  <si>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</si>
  <si>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</si>
  <si>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</si>
  <si>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</si>
  <si>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</si>
  <si>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</si>
  <si>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</si>
  <si>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</si>
  <si>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</si>
  <si>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</si>
  <si>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</si>
  <si>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</si>
  <si>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</si>
  <si>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</si>
  <si>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</si>
  <si>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</si>
  <si>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</si>
  <si>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</si>
  <si>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</si>
  <si>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</si>
  <si>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</si>
  <si>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</si>
  <si>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</si>
  <si>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</si>
  <si>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</si>
  <si>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</si>
  <si>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</si>
  <si>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</si>
  <si>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</si>
  <si>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</si>
  <si>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</si>
  <si>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</si>
  <si>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</si>
  <si>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</si>
  <si>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</si>
  <si>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</si>
  <si>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</si>
  <si>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</si>
  <si>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</si>
  <si>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</si>
  <si>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</si>
  <si>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</si>
  <si>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</si>
  <si>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</si>
  <si>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</si>
  <si>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</si>
  <si>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</si>
  <si>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</si>
  <si>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</si>
  <si>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</si>
  <si>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</si>
  <si>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</si>
  <si>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</si>
  <si>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</si>
  <si>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</si>
  <si>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</si>
  <si>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</si>
  <si>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</si>
  <si>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</si>
  <si>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</si>
  <si>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</si>
  <si>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</si>
  <si>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</si>
  <si>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</si>
  <si>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</si>
  <si>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</si>
  <si>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</si>
  <si>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</si>
  <si>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</si>
  <si>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</si>
  <si>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</si>
  <si>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</si>
  <si>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</si>
  <si>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</si>
  <si>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</si>
  <si>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</si>
  <si>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</si>
  <si>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</si>
  <si>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</si>
  <si>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</si>
  <si>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</si>
  <si>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</si>
  <si>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</si>
  <si>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</si>
  <si>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</si>
  <si>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</si>
  <si>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</si>
  <si>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</si>
  <si>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</si>
  <si>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</si>
  <si>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</si>
  <si>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</si>
  <si>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</si>
  <si>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</si>
  <si>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</si>
  <si>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</si>
  <si>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</si>
  <si>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</si>
  <si>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</si>
  <si>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</si>
  <si>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</si>
  <si>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</si>
  <si>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</si>
  <si>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</si>
  <si>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</si>
  <si>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</si>
  <si>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</si>
  <si>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</si>
  <si>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</si>
  <si>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</si>
  <si>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</si>
  <si>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</si>
  <si>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</si>
  <si>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</si>
  <si>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</si>
  <si>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</si>
  <si>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</si>
  <si>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</si>
  <si>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</si>
  <si>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</si>
  <si>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</si>
  <si>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</si>
  <si>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</si>
  <si>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</si>
  <si>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</si>
  <si>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</si>
  <si>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</si>
  <si>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</si>
  <si>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</si>
  <si>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</si>
  <si>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</si>
  <si>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</si>
  <si>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</si>
  <si>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</si>
  <si>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</si>
  <si>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</si>
  <si>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</si>
  <si>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</si>
  <si>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</si>
  <si>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</si>
  <si>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</si>
  <si>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</si>
  <si>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</si>
  <si>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</si>
  <si>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</si>
  <si>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</si>
  <si>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</si>
  <si>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</si>
  <si>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</si>
  <si>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</si>
  <si>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</si>
  <si>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</si>
  <si>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</si>
  <si>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</si>
  <si>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</si>
  <si>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</si>
  <si>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</si>
  <si>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</si>
  <si>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</si>
  <si>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</si>
  <si>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</si>
  <si>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</si>
  <si>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</si>
  <si>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</si>
  <si>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</si>
  <si>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</si>
  <si>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</si>
  <si>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</si>
  <si>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</si>
  <si>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</si>
  <si>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</si>
  <si>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</si>
  <si>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</si>
  <si>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</si>
  <si>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</si>
  <si>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</si>
  <si>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</si>
  <si>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</si>
  <si>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</si>
  <si>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</si>
  <si>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</si>
  <si>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</si>
  <si>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</si>
  <si>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</si>
  <si>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</si>
  <si>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</si>
  <si>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</si>
  <si>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</si>
  <si>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</si>
  <si>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</si>
  <si>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</si>
  <si>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</si>
  <si>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</si>
  <si>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</si>
  <si>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</si>
  <si>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</si>
  <si>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</si>
  <si>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</si>
  <si>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</si>
  <si>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</si>
  <si>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</si>
  <si>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</si>
  <si>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</si>
  <si>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</si>
  <si>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</si>
  <si>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</si>
  <si>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</si>
  <si>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</si>
  <si>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</si>
  <si>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</si>
  <si>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</si>
  <si>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</si>
  <si>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</si>
  <si>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</si>
  <si>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</si>
  <si>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</si>
  <si>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</si>
  <si>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</si>
  <si>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</si>
  <si>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</si>
  <si>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</si>
  <si>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</si>
  <si>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</si>
  <si>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</si>
  <si>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</si>
  <si>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</si>
  <si>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</si>
  <si>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</si>
  <si>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</si>
  <si>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</si>
  <si>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</si>
  <si>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</si>
  <si>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</si>
  <si>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</si>
  <si>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</si>
  <si>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</si>
  <si>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</si>
  <si>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</si>
  <si>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</si>
  <si>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</si>
  <si>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</si>
  <si>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</si>
  <si>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</si>
  <si>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</si>
  <si>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</si>
  <si>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</si>
  <si>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</si>
  <si>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</si>
  <si>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</si>
  <si>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</si>
  <si>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</si>
  <si>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</si>
  <si>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</si>
  <si>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</si>
  <si>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</si>
  <si>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</si>
  <si>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</si>
  <si>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</si>
  <si>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</si>
  <si>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</si>
  <si>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</si>
  <si>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</si>
  <si>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</si>
  <si>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</si>
  <si>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</si>
  <si>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</si>
  <si>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</si>
  <si>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</si>
  <si>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</si>
  <si>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</si>
  <si>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</si>
  <si>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</si>
  <si>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</si>
  <si>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</si>
  <si>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</si>
  <si>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</si>
  <si>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</si>
  <si>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</si>
  <si>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</si>
  <si>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</si>
  <si>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</si>
  <si>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</si>
  <si>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</si>
  <si>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</si>
  <si>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</si>
  <si>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</si>
  <si>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</si>
  <si>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</si>
  <si>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</si>
  <si>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</si>
  <si>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</si>
  <si>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</si>
  <si>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</si>
  <si>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</si>
  <si>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</si>
  <si>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</si>
  <si>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</si>
  <si>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</si>
  <si>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</si>
  <si>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</si>
  <si>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</si>
  <si>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</si>
  <si>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</si>
  <si>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</si>
  <si>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</si>
  <si>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</si>
  <si>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</si>
  <si>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</si>
  <si>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</si>
  <si>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</si>
  <si>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</si>
  <si>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</si>
  <si>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</si>
  <si>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</si>
  <si>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</si>
  <si>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</si>
  <si>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</si>
  <si>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</si>
  <si>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</si>
  <si>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</si>
  <si>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</si>
  <si>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</si>
  <si>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</si>
  <si>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</si>
  <si>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</si>
  <si>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</si>
  <si>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</si>
  <si>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</si>
  <si>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</si>
  <si>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</si>
  <si>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</si>
  <si>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</si>
  <si>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</si>
  <si>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</si>
  <si>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</si>
  <si>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</si>
  <si>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</si>
  <si>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</si>
  <si>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</si>
  <si>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</si>
  <si>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</si>
  <si>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</si>
  <si>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</si>
  <si>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</si>
  <si>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</si>
  <si>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</si>
  <si>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</si>
  <si>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</si>
  <si>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</si>
  <si>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</si>
  <si>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</si>
  <si>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</si>
  <si>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</si>
  <si>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</si>
  <si>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</si>
  <si>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</si>
  <si>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</si>
  <si>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</si>
  <si>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</si>
  <si>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</si>
  <si>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</si>
  <si>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</si>
  <si>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</si>
  <si>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</si>
  <si>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</si>
  <si>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</si>
  <si>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</si>
  <si>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</si>
  <si>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</si>
  <si>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</si>
  <si>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</si>
  <si>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</si>
  <si>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</si>
  <si>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</si>
  <si>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</si>
  <si>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</si>
  <si>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</si>
  <si>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</si>
  <si>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</si>
  <si>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</si>
  <si>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</si>
  <si>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</si>
  <si>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</si>
  <si>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</si>
  <si>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</si>
  <si>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</si>
  <si>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</si>
  <si>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</si>
  <si>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</si>
  <si>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</si>
  <si>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</si>
  <si>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</si>
  <si>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</si>
  <si>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</si>
  <si>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</si>
  <si>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</si>
  <si>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</si>
  <si>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</si>
  <si>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</si>
  <si>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</si>
  <si>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</si>
  <si>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</si>
  <si>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</si>
  <si>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</si>
  <si>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</si>
  <si>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</si>
  <si>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</si>
  <si>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</si>
  <si>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</si>
  <si>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</si>
  <si>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</si>
  <si>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</si>
  <si>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</si>
  <si>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</si>
  <si>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</si>
  <si>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</si>
  <si>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</si>
  <si>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</si>
  <si>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</si>
  <si>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</si>
  <si>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</si>
  <si>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</si>
  <si>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</si>
  <si>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</si>
  <si>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</si>
  <si>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</si>
  <si>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</si>
  <si>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</si>
  <si>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</si>
  <si>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</si>
  <si>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</si>
  <si>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</si>
  <si>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</si>
  <si>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</si>
  <si>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</si>
  <si>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</si>
  <si>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</si>
  <si>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</si>
  <si>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</si>
  <si>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</si>
  <si>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</si>
  <si>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</si>
  <si>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</si>
  <si>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</si>
  <si>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</si>
  <si>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</si>
  <si>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</si>
  <si>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</si>
  <si>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</si>
  <si>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</si>
  <si>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</si>
  <si>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</si>
  <si>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</si>
  <si>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</si>
  <si>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</si>
  <si>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</si>
  <si>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</si>
  <si>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</si>
  <si>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</si>
  <si>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</si>
  <si>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</si>
  <si>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</si>
  <si>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</si>
  <si>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</si>
  <si>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</si>
  <si>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</si>
  <si>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</si>
  <si>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</si>
  <si>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</si>
  <si>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</si>
  <si>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</si>
  <si>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</si>
  <si>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</si>
  <si>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</si>
  <si>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</si>
  <si>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</si>
  <si>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</si>
  <si>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</si>
  <si>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</si>
  <si>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</si>
  <si>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</si>
  <si>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</si>
  <si>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</si>
  <si>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</si>
  <si>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</si>
  <si>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</si>
  <si>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</si>
  <si>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</si>
  <si>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</si>
  <si>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</si>
  <si>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</si>
  <si>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</si>
  <si>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</si>
  <si>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</si>
  <si>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</si>
  <si>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</si>
  <si>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</si>
  <si>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</si>
  <si>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</si>
  <si>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</si>
  <si>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</si>
  <si>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</si>
  <si>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</si>
  <si>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</si>
  <si>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</si>
  <si>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</si>
  <si>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</si>
  <si>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</si>
  <si>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</si>
  <si>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</si>
  <si>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</si>
  <si>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</si>
  <si>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</si>
  <si>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</si>
  <si>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</si>
  <si>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</si>
  <si>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</si>
  <si>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</si>
  <si>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</si>
  <si>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</si>
  <si>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</si>
  <si>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</si>
  <si>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</si>
  <si>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</si>
  <si>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</si>
  <si>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</si>
  <si>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</si>
  <si>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</si>
  <si>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</si>
  <si>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</si>
  <si>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</si>
  <si>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</si>
  <si>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</si>
  <si>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</si>
  <si>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</si>
  <si>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</si>
  <si>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</si>
  <si>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</si>
  <si>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</si>
  <si>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</si>
  <si>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</si>
  <si>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</si>
  <si>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</si>
  <si>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</si>
  <si>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</si>
  <si>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</si>
  <si>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</si>
  <si>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</si>
  <si>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</si>
  <si>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</si>
  <si>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</si>
  <si>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</si>
  <si>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</si>
  <si>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</si>
  <si>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</si>
  <si>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</si>
  <si>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</si>
  <si>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</si>
  <si>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</si>
  <si>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</si>
  <si>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</si>
  <si>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</si>
  <si>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</si>
  <si>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</si>
  <si>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</si>
  <si>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</si>
  <si>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</si>
  <si>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</si>
  <si>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</si>
  <si>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</si>
  <si>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</si>
  <si>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</si>
  <si>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</si>
  <si>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</si>
  <si>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</si>
  <si>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</si>
  <si>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</si>
  <si>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</si>
  <si>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</si>
  <si>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</si>
  <si>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</si>
  <si>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</si>
  <si>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</si>
  <si>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</si>
  <si>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</si>
  <si>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</si>
  <si>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</si>
  <si>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</si>
  <si>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</si>
  <si>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</si>
  <si>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</si>
  <si>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</si>
  <si>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</si>
  <si>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</si>
  <si>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</si>
  <si>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</si>
  <si>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</si>
  <si>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</si>
  <si>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</si>
  <si>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</si>
  <si>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</si>
  <si>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</si>
  <si>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</si>
  <si>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</si>
  <si>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</si>
  <si>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</si>
  <si>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</si>
  <si>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</si>
  <si>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</si>
  <si>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</si>
  <si>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</si>
  <si>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</si>
  <si>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</si>
  <si>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</si>
  <si>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</si>
  <si>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</si>
  <si>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</si>
  <si>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</si>
  <si>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</si>
  <si>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</si>
  <si>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</si>
  <si>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</si>
  <si>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</si>
  <si>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</si>
  <si>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</si>
  <si>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</si>
  <si>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</si>
  <si>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</si>
  <si>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</si>
  <si>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</si>
  <si>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</si>
  <si>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</si>
  <si>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</si>
  <si>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</si>
  <si>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</si>
  <si>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</si>
  <si>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</si>
  <si>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</si>
  <si>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</si>
  <si>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</si>
  <si>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</si>
  <si>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</si>
  <si>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</si>
  <si>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</si>
  <si>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</si>
  <si>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</si>
  <si>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</si>
  <si>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</si>
  <si>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</si>
  <si>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</si>
  <si>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</si>
  <si>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</si>
  <si>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</si>
  <si>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</si>
  <si>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</si>
  <si>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</si>
  <si>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</si>
  <si>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</si>
  <si>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</si>
  <si>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</si>
  <si>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</si>
  <si>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</si>
  <si>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</si>
  <si>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</si>
  <si>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</si>
  <si>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</si>
  <si>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</si>
  <si>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</si>
  <si>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</si>
  <si>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</si>
  <si>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</si>
  <si>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</si>
  <si>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</si>
  <si>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</si>
  <si>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</si>
  <si>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</si>
  <si>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</si>
  <si>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</si>
  <si>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</si>
  <si>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</si>
  <si>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</si>
  <si>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</si>
  <si>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</si>
  <si>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</si>
  <si>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</si>
  <si>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</si>
  <si>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</si>
  <si>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</si>
  <si>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</si>
  <si>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</si>
  <si>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</si>
  <si>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</si>
  <si>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</si>
  <si>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</si>
  <si>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</si>
  <si>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</si>
  <si>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</si>
  <si>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</si>
  <si>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</si>
  <si>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</si>
  <si>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</si>
  <si>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</si>
  <si>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</si>
  <si>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</si>
  <si>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</si>
  <si>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</si>
  <si>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</si>
  <si>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</si>
  <si>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</si>
  <si>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</si>
  <si>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</si>
  <si>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</si>
  <si>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</si>
  <si>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</si>
  <si>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</si>
  <si>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</si>
  <si>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</si>
  <si>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</si>
  <si>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</si>
  <si>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</si>
  <si>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</si>
  <si>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</si>
  <si>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</si>
  <si>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</si>
  <si>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</si>
  <si>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</si>
  <si>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</si>
  <si>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</si>
  <si>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</si>
  <si>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</si>
  <si>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</si>
  <si>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</si>
  <si>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</si>
  <si>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</si>
  <si>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</si>
  <si>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</si>
  <si>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</si>
  <si>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</si>
  <si>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</si>
  <si>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</si>
  <si>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</si>
  <si>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</si>
  <si>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</si>
  <si>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</si>
  <si>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</si>
  <si>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</si>
  <si>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</si>
  <si>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</si>
  <si>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</si>
  <si>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</si>
  <si>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</si>
  <si>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</si>
  <si>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</si>
  <si>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</si>
  <si>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</si>
  <si>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</si>
  <si>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</si>
  <si>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</si>
  <si>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</si>
  <si>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</si>
  <si>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</si>
  <si>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</si>
  <si>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</si>
  <si>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</si>
  <si>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</si>
  <si>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</si>
  <si>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</si>
  <si>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</si>
  <si>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</si>
  <si>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</si>
  <si>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</si>
  <si>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</si>
  <si>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</si>
  <si>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</si>
  <si>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</si>
  <si>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</si>
  <si>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</si>
  <si>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</si>
  <si>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</si>
  <si>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</si>
  <si>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</si>
  <si>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</si>
  <si>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</si>
  <si>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</si>
  <si>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</si>
  <si>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</si>
  <si>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</si>
  <si>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</si>
  <si>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</si>
  <si>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</si>
  <si>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</si>
  <si>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</si>
  <si>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</si>
  <si>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</si>
  <si>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</si>
  <si>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</si>
  <si>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</si>
  <si>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</si>
  <si>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</si>
  <si>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</si>
  <si>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</si>
  <si>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</si>
  <si>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</si>
  <si>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</si>
  <si>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</si>
  <si>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</si>
  <si>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</si>
  <si>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</si>
  <si>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</si>
  <si>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</si>
  <si>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</si>
  <si>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</si>
  <si>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</si>
  <si>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</si>
  <si>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</si>
  <si>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</si>
  <si>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</si>
  <si>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</si>
  <si>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</si>
  <si>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</si>
  <si>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</si>
  <si>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</si>
  <si>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</si>
  <si>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</si>
  <si>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</si>
  <si>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</si>
  <si>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</si>
  <si>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</si>
  <si>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</si>
  <si>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</si>
  <si>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</si>
  <si>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</si>
  <si>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</si>
  <si>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</si>
  <si>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</si>
  <si>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</si>
  <si>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</si>
  <si>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</si>
  <si>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</si>
  <si>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</si>
  <si>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</si>
  <si>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</si>
  <si>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</si>
  <si>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</si>
  <si>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</si>
  <si>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</si>
  <si>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</si>
  <si>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</si>
  <si>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</si>
  <si>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</si>
  <si>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</si>
  <si>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</si>
  <si>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</si>
  <si>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</si>
  <si>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</si>
  <si>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</si>
  <si>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</si>
  <si>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</si>
  <si>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</si>
  <si>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</si>
  <si>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</si>
  <si>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</si>
  <si>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</si>
  <si>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</si>
  <si>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</si>
  <si>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</si>
  <si>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</si>
  <si>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</si>
  <si>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</si>
  <si>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</si>
  <si>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</si>
  <si>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</si>
  <si>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</si>
  <si>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</si>
  <si>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</si>
  <si>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</si>
  <si>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</si>
  <si>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</si>
  <si>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</si>
  <si>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</si>
  <si>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</si>
  <si>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</si>
  <si>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</si>
  <si>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</si>
  <si>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</si>
  <si>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</si>
  <si>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</si>
  <si>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</si>
  <si>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</si>
  <si>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</si>
  <si>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</si>
  <si>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</si>
  <si>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</si>
  <si>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</si>
  <si>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</si>
  <si>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</si>
  <si>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</si>
  <si>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</si>
  <si>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</si>
  <si>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</si>
  <si>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</si>
  <si>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</si>
  <si>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</si>
  <si>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</si>
  <si>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</si>
  <si>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</si>
  <si>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</si>
  <si>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</si>
  <si>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</si>
  <si>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</si>
  <si>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</si>
  <si>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</si>
  <si>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</si>
  <si>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</si>
  <si>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</si>
  <si>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</si>
  <si>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</si>
  <si>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</si>
  <si>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</si>
  <si>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</si>
  <si>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</si>
  <si>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</si>
  <si>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</si>
  <si>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</si>
  <si>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</si>
  <si>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</si>
  <si>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</si>
  <si>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</si>
  <si>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</si>
  <si>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</si>
  <si>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</si>
  <si>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</si>
  <si>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</si>
  <si>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</si>
  <si>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</si>
  <si>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</si>
  <si>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</si>
  <si>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</si>
  <si>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</si>
  <si>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</si>
  <si>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</si>
  <si>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</si>
  <si>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</si>
  <si>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</si>
  <si>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</si>
  <si>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</si>
  <si>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</si>
  <si>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</si>
  <si>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</si>
  <si>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</si>
  <si>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</si>
  <si>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</si>
  <si>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</si>
  <si>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</si>
  <si>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</si>
  <si>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</si>
  <si>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</si>
  <si>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</si>
  <si>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</si>
  <si>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</si>
  <si>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</si>
  <si>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</si>
  <si>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</si>
  <si>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</si>
  <si>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</si>
  <si>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</si>
  <si>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</si>
  <si>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</si>
  <si>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</si>
  <si>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</si>
  <si>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</si>
  <si>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</si>
  <si>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</si>
  <si>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</si>
  <si>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</si>
  <si>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</si>
  <si>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</si>
  <si>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</si>
  <si>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</si>
  <si>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</si>
  <si>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</si>
  <si>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</si>
  <si>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</si>
  <si>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</si>
  <si>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</si>
  <si>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</si>
  <si>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</si>
  <si>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</si>
  <si>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</si>
  <si>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</si>
  <si>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</si>
  <si>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</si>
  <si>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</si>
  <si>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</si>
  <si>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</si>
  <si>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</si>
  <si>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</si>
  <si>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</si>
  <si>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</si>
  <si>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</si>
  <si>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</si>
  <si>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</si>
  <si>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</si>
  <si>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</si>
  <si>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</si>
  <si>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</si>
  <si>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</si>
  <si>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</si>
  <si>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</si>
  <si>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</si>
  <si>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</si>
  <si>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</si>
  <si>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</si>
  <si>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</si>
  <si>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</si>
  <si>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</si>
  <si>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</si>
  <si>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</si>
  <si>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</si>
  <si>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</si>
  <si>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</si>
  <si>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</si>
  <si>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</si>
  <si>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</si>
  <si>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</si>
  <si>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</si>
  <si>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</si>
  <si>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</si>
  <si>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</si>
  <si>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</si>
  <si>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</si>
  <si>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</si>
  <si>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</si>
  <si>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</si>
  <si>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</si>
  <si>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</si>
  <si>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</si>
  <si>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</si>
  <si>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</si>
  <si>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</si>
  <si>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</si>
  <si>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</si>
  <si>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</si>
  <si>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</si>
  <si>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</si>
  <si>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</si>
  <si>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</si>
  <si>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</si>
  <si>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</si>
  <si>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</si>
  <si>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</si>
  <si>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</si>
  <si>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</si>
  <si>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</si>
  <si>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</si>
  <si>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</si>
  <si>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</si>
  <si>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</si>
  <si>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</si>
  <si>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</si>
  <si>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</si>
  <si>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</si>
  <si>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</si>
  <si>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</si>
  <si>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</si>
  <si>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</si>
  <si>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</si>
  <si>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</si>
  <si>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</si>
  <si>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</si>
  <si>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</si>
  <si>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</si>
  <si>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</si>
  <si>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</si>
  <si>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</si>
  <si>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</si>
  <si>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</si>
  <si>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</si>
  <si>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</si>
  <si>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</si>
  <si>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</si>
  <si>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</si>
  <si>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</si>
  <si>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</si>
  <si>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</si>
  <si>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</si>
  <si>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</si>
  <si>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</si>
  <si>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</si>
  <si>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</si>
  <si>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</si>
  <si>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</si>
  <si>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</si>
  <si>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</si>
  <si>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</si>
  <si>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</si>
  <si>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</si>
  <si>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</si>
  <si>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</si>
  <si>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</si>
  <si>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</si>
  <si>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</si>
  <si>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</si>
  <si>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</si>
  <si>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</si>
  <si>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</si>
  <si>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</si>
  <si>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</si>
  <si>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</si>
  <si>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</si>
  <si>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</si>
  <si>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</si>
  <si>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</si>
  <si>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</si>
  <si>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</si>
  <si>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</si>
  <si>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</si>
  <si>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</si>
  <si>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</si>
  <si>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</si>
  <si>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</si>
  <si>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</si>
  <si>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</si>
  <si>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</si>
  <si>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</si>
  <si>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</si>
  <si>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</si>
  <si>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</si>
  <si>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</si>
  <si>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</si>
  <si>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</si>
  <si>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</si>
  <si>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</si>
  <si>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</si>
  <si>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</si>
  <si>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</si>
  <si>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</si>
  <si>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</si>
  <si>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</si>
  <si>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</si>
  <si>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</si>
  <si>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</si>
  <si>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</si>
  <si>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</si>
  <si>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</si>
  <si>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</si>
  <si>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</si>
  <si>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</si>
  <si>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</si>
  <si>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</si>
  <si>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</si>
  <si>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</si>
  <si>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</si>
  <si>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</si>
  <si>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</si>
  <si>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</si>
  <si>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</si>
  <si>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</si>
  <si>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</si>
  <si>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</si>
  <si>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</si>
  <si>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</si>
  <si>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</si>
  <si>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</si>
  <si>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</si>
  <si>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</si>
  <si>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</si>
  <si>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</si>
  <si>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</si>
  <si>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</si>
  <si>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</si>
  <si>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</si>
  <si>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</si>
  <si>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</si>
  <si>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</si>
  <si>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</si>
  <si>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</si>
  <si>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</si>
  <si>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</si>
  <si>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</si>
  <si>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</si>
  <si>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</si>
  <si>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</si>
  <si>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</si>
  <si>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</si>
  <si>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</si>
  <si>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</si>
  <si>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</si>
  <si>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</si>
  <si>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</si>
  <si>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</si>
  <si>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</si>
  <si>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</si>
  <si>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</si>
  <si>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</si>
  <si>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</si>
  <si>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</si>
  <si>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</si>
  <si>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</si>
  <si>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</si>
  <si>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</si>
  <si>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</si>
  <si>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</si>
  <si>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</si>
  <si>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</si>
  <si>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</si>
  <si>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</si>
  <si>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</si>
  <si>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</si>
  <si>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</si>
  <si>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</si>
  <si>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</si>
  <si>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</si>
  <si>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</si>
  <si>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</si>
  <si>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</si>
  <si>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</si>
  <si>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</si>
  <si>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</si>
  <si>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</si>
  <si>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</si>
  <si>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</si>
  <si>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</si>
  <si>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</si>
  <si>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</si>
  <si>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</si>
  <si>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</si>
  <si>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</si>
  <si>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</si>
  <si>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</si>
  <si>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</si>
  <si>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</si>
  <si>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</si>
  <si>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</si>
  <si>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</si>
  <si>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</si>
  <si>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</si>
  <si>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</si>
  <si>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</si>
  <si>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</si>
  <si>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</si>
  <si>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</si>
  <si>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</si>
  <si>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</si>
  <si>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</si>
  <si>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</si>
  <si>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</si>
  <si>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</si>
  <si>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</si>
  <si>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</si>
  <si>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</si>
  <si>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</si>
  <si>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</si>
  <si>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</si>
  <si>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</si>
  <si>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</si>
  <si>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</si>
  <si>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</si>
  <si>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</si>
  <si>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</si>
  <si>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</si>
  <si>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</si>
  <si>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</si>
  <si>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</si>
  <si>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</si>
  <si>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</si>
  <si>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</si>
  <si>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</si>
  <si>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</si>
  <si>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</si>
  <si>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</si>
  <si>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</si>
  <si>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</si>
  <si>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</si>
  <si>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</si>
  <si>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</si>
  <si>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</si>
  <si>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</si>
  <si>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</si>
  <si>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</si>
  <si>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</si>
  <si>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</si>
  <si>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</si>
  <si>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</si>
  <si>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</si>
  <si>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</si>
  <si>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</si>
  <si>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</si>
  <si>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</si>
  <si>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</si>
  <si>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</si>
  <si>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</si>
  <si>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</si>
  <si>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</si>
  <si>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</si>
  <si>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</si>
  <si>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</si>
  <si>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</si>
  <si>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</si>
  <si>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</si>
  <si>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</si>
  <si>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</si>
  <si>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</si>
  <si>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</si>
  <si>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</si>
  <si>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</si>
  <si>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</si>
  <si>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</si>
  <si>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</si>
  <si>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</si>
  <si>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</si>
  <si>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</si>
  <si>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</si>
  <si>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</si>
  <si>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</si>
  <si>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</si>
  <si>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</si>
  <si>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</si>
  <si>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</si>
  <si>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</si>
  <si>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</si>
  <si>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</si>
  <si>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</si>
  <si>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</si>
  <si>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</si>
  <si>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</si>
  <si>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</si>
  <si>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</si>
  <si>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</si>
  <si>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</si>
  <si>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</si>
  <si>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</si>
  <si>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</si>
  <si>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</si>
  <si>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</si>
  <si>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</si>
  <si>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</si>
  <si>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</si>
  <si>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</si>
  <si>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</si>
  <si>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</si>
  <si>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</si>
  <si>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</si>
  <si>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</si>
  <si>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</si>
  <si>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</si>
  <si>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</si>
  <si>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</si>
  <si>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</si>
  <si>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</si>
  <si>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</si>
  <si>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</si>
  <si>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</si>
  <si>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</si>
  <si>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</si>
  <si>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</si>
  <si>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</si>
  <si>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</si>
  <si>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</si>
  <si>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</si>
  <si>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</si>
  <si>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</si>
  <si>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</si>
  <si>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</si>
  <si>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</si>
  <si>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</si>
  <si>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</si>
  <si>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</si>
  <si>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</si>
  <si>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</si>
  <si>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</si>
  <si>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</si>
  <si>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</si>
  <si>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</si>
  <si>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</si>
  <si>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</si>
  <si>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</si>
  <si>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</si>
  <si>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</si>
  <si>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</si>
  <si>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</si>
  <si>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</si>
  <si>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</si>
  <si>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</si>
  <si>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</si>
  <si>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</si>
  <si>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</si>
  <si>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</si>
  <si>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</si>
  <si>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</si>
  <si>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</si>
  <si>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</si>
  <si>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</si>
  <si>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</si>
  <si>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</si>
  <si>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</si>
  <si>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</si>
  <si>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</si>
  <si>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</si>
  <si>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</si>
  <si>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</si>
  <si>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</si>
  <si>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</si>
  <si>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</si>
  <si>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</si>
  <si>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</si>
  <si>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</si>
  <si>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</si>
  <si>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</si>
  <si>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</si>
  <si>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</si>
  <si>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</si>
  <si>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</si>
  <si>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</si>
  <si>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</si>
  <si>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</si>
  <si>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</si>
  <si>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</si>
  <si>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</si>
  <si>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</si>
  <si>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</si>
  <si>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</si>
  <si>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</si>
  <si>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</si>
  <si>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</si>
  <si>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</si>
  <si>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</si>
  <si>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</si>
  <si>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</si>
  <si>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</si>
  <si>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</si>
  <si>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</si>
  <si>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</si>
  <si>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</si>
  <si>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</si>
  <si>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</si>
  <si>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</si>
  <si>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</si>
  <si>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</si>
  <si>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</si>
  <si>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</si>
  <si>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</si>
  <si>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</si>
  <si>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</si>
  <si>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</si>
  <si>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</si>
  <si>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</si>
  <si>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</si>
  <si>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</si>
  <si>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</si>
  <si>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</si>
  <si>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</si>
  <si>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</si>
  <si>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</si>
  <si>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</si>
  <si>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</si>
  <si>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</si>
  <si>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</si>
  <si>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</si>
  <si>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</si>
  <si>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</si>
  <si>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</si>
  <si>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</si>
  <si>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</si>
  <si>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</si>
  <si>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</si>
  <si>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</si>
  <si>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</si>
  <si>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</si>
  <si>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</si>
  <si>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</si>
  <si>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</si>
  <si>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</si>
  <si>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</si>
  <si>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</si>
  <si>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</si>
  <si>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</si>
  <si>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</si>
  <si>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</si>
  <si>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</si>
  <si>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</si>
  <si>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</si>
  <si>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</si>
  <si>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</si>
  <si>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</si>
  <si>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</si>
  <si>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</si>
  <si>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</si>
  <si>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</si>
  <si>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</si>
  <si>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</si>
  <si>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</si>
  <si>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</si>
  <si>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</si>
  <si>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</si>
  <si>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</si>
  <si>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</si>
  <si>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</si>
  <si>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</si>
  <si>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</si>
  <si>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</si>
  <si>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</si>
  <si>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</si>
  <si>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</si>
  <si>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</si>
  <si>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</si>
  <si>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</si>
  <si>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</si>
  <si>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</si>
  <si>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</si>
  <si>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</si>
  <si>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</si>
  <si>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</si>
  <si>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</si>
  <si>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</si>
  <si>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</si>
  <si>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</si>
  <si>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</si>
  <si>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</si>
  <si>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</si>
  <si>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</si>
  <si>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</si>
  <si>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</si>
  <si>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</si>
  <si>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</si>
  <si>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</si>
  <si>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</si>
  <si>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</si>
  <si>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</si>
  <si>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</si>
  <si>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</si>
  <si>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</si>
  <si>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</si>
  <si>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</si>
  <si>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</si>
  <si>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</si>
  <si>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</si>
  <si>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</si>
  <si>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</si>
  <si>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</si>
  <si>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</si>
  <si>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</si>
  <si>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</si>
  <si>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</si>
  <si>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</si>
  <si>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</si>
  <si>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</si>
  <si>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</si>
  <si>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</si>
  <si>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</si>
  <si>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</si>
  <si>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</si>
  <si>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</si>
  <si>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</si>
  <si>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</si>
  <si>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</si>
  <si>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</si>
  <si>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</si>
  <si>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</si>
  <si>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</si>
  <si>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</si>
  <si>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</si>
  <si>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</si>
  <si>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</si>
  <si>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</si>
  <si>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</si>
  <si>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</si>
  <si>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</si>
  <si>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</si>
  <si>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</si>
  <si>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</si>
  <si>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</si>
  <si>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</si>
  <si>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</si>
  <si>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</si>
  <si>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</si>
  <si>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</si>
  <si>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</si>
  <si>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</si>
  <si>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</si>
  <si>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</si>
  <si>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</si>
  <si>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</si>
  <si>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</si>
  <si>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</si>
  <si>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</si>
  <si>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</si>
  <si>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</si>
  <si>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</si>
  <si>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</si>
  <si>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</si>
  <si>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</si>
  <si>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</si>
  <si>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</si>
  <si>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</si>
  <si>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</si>
  <si>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</si>
  <si>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</si>
  <si>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</si>
  <si>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</si>
  <si>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</si>
  <si>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</si>
  <si>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</si>
  <si>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</si>
  <si>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</si>
  <si>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</si>
  <si>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</si>
  <si>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</si>
  <si>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</si>
  <si>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</si>
  <si>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</si>
  <si>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</si>
  <si>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</si>
  <si>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</si>
  <si>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</si>
  <si>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</si>
  <si>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</si>
  <si>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</si>
  <si>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</si>
  <si>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</si>
  <si>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</si>
  <si>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</si>
  <si>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</si>
  <si>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</si>
  <si>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</si>
  <si>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</si>
  <si>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</si>
  <si>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</si>
  <si>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</si>
  <si>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</si>
  <si>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</si>
  <si>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</si>
  <si>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</si>
  <si>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</si>
  <si>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</si>
  <si>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</si>
  <si>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</si>
  <si>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</si>
  <si>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</si>
  <si>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</si>
  <si>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</si>
  <si>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</si>
  <si>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</si>
  <si>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</si>
  <si>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</si>
  <si>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</si>
  <si>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</si>
  <si>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</si>
  <si>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</si>
  <si>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</si>
  <si>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</si>
  <si>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</si>
  <si>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</si>
  <si>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</si>
  <si>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</si>
  <si>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</si>
  <si>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</si>
  <si>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</si>
  <si>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</si>
  <si>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</si>
  <si>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</si>
  <si>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</si>
  <si>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</si>
  <si>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</si>
  <si>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</si>
  <si>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</si>
  <si>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</si>
  <si>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</si>
  <si>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</si>
  <si>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</si>
  <si>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</si>
  <si>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</si>
  <si>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</si>
  <si>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</si>
  <si>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</si>
  <si>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</si>
  <si>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</si>
  <si>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</si>
  <si>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</si>
  <si>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</si>
  <si>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</si>
  <si>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</si>
  <si>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</si>
  <si>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</si>
  <si>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</si>
  <si>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</si>
  <si>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</si>
  <si>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</si>
  <si>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</si>
  <si>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</si>
  <si>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</si>
  <si>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</si>
  <si>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</si>
  <si>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</si>
  <si>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</si>
  <si>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</si>
  <si>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</si>
  <si>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</si>
  <si>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</si>
  <si>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</si>
  <si>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</si>
  <si>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</si>
  <si>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</si>
  <si>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</si>
  <si>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</si>
  <si>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</si>
  <si>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</si>
  <si>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</si>
  <si>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</si>
  <si>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</si>
  <si>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</si>
  <si>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</si>
  <si>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</si>
  <si>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</si>
  <si>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</si>
  <si>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</si>
  <si>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</si>
  <si>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</si>
  <si>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</si>
  <si>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</si>
  <si>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</si>
  <si>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</si>
  <si>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</si>
  <si>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</si>
  <si>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</si>
  <si>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</si>
  <si>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</si>
  <si>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</si>
  <si>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</si>
  <si>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</si>
  <si>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</si>
  <si>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</si>
  <si>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</si>
  <si>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</si>
  <si>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</si>
  <si>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</si>
  <si>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</si>
  <si>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</si>
  <si>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</si>
  <si>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</si>
  <si>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</si>
  <si>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</si>
  <si>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</si>
  <si>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</si>
  <si>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</si>
  <si>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</si>
  <si>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</si>
  <si>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</si>
  <si>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</si>
  <si>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</si>
  <si>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</si>
  <si>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</si>
  <si>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</si>
  <si>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</si>
  <si>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</si>
  <si>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</si>
  <si>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</si>
  <si>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</si>
  <si>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</si>
  <si>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</si>
  <si>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</si>
  <si>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</si>
  <si>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</si>
  <si>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</si>
  <si>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</si>
  <si>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</si>
  <si>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</si>
  <si>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</si>
  <si>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</si>
  <si>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</si>
  <si>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</si>
  <si>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</si>
  <si>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</si>
  <si>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</si>
  <si>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</si>
  <si>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</si>
  <si>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</si>
  <si>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</si>
  <si>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</si>
  <si>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</si>
  <si>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</si>
  <si>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</si>
  <si>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</si>
  <si>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</si>
  <si>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</si>
  <si>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</si>
  <si>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</si>
  <si>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</si>
  <si>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</si>
  <si>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</si>
  <si>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</si>
  <si>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</si>
  <si>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</si>
  <si>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</si>
  <si>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</si>
  <si>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</si>
  <si>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</si>
  <si>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</si>
  <si>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</si>
  <si>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</si>
  <si>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</si>
  <si>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</si>
  <si>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</si>
  <si>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</si>
  <si>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</si>
  <si>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</si>
  <si>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</si>
  <si>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</si>
  <si>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</si>
  <si>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</si>
  <si>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</si>
  <si>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</si>
  <si>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</si>
  <si>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</si>
  <si>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</si>
  <si>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</si>
  <si>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</si>
  <si>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</si>
  <si>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</si>
  <si>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</si>
  <si>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</si>
  <si>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</si>
  <si>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</si>
  <si>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</si>
  <si>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</si>
  <si>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</si>
  <si>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</si>
  <si>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</si>
  <si>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</si>
  <si>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</si>
  <si>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</si>
  <si>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</si>
  <si>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</si>
  <si>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</si>
  <si>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</si>
  <si>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</si>
  <si>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</si>
  <si>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</si>
  <si>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</si>
  <si>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</si>
  <si>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</si>
  <si>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</si>
  <si>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</si>
  <si>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</si>
  <si>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</si>
  <si>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</si>
  <si>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</si>
  <si>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</si>
  <si>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</si>
  <si>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</si>
  <si>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</si>
  <si>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</si>
  <si>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</si>
  <si>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</si>
  <si>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</si>
  <si>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</si>
  <si>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</si>
  <si>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</si>
  <si>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</si>
  <si>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</si>
  <si>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</si>
  <si>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</si>
  <si>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</si>
  <si>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</si>
  <si>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</si>
  <si>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</si>
  <si>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</si>
  <si>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</si>
  <si>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</si>
  <si>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</si>
  <si>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</si>
  <si>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</si>
  <si>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</si>
  <si>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</si>
  <si>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</si>
  <si>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</si>
  <si>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</si>
  <si>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</si>
  <si>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</si>
  <si>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</si>
  <si>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</si>
  <si>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</si>
  <si>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</si>
  <si>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</si>
  <si>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</si>
  <si>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</si>
  <si>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</si>
  <si>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</si>
  <si>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</si>
  <si>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</si>
  <si>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</si>
  <si>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</si>
  <si>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</si>
  <si>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</si>
  <si>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</si>
  <si>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</si>
  <si>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</si>
  <si>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</si>
  <si>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</si>
  <si>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</si>
  <si>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</si>
  <si>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</si>
  <si>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</si>
  <si>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</si>
  <si>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</si>
  <si>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</si>
  <si>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</si>
  <si>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</si>
  <si>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</si>
  <si>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</si>
  <si>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</si>
  <si>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</si>
  <si>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</si>
  <si>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</si>
  <si>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</si>
  <si>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</si>
  <si>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</si>
  <si>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</si>
  <si>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</si>
  <si>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</si>
  <si>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</si>
  <si>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</si>
  <si>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</si>
  <si>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</si>
  <si>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</si>
  <si>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</si>
  <si>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</si>
  <si>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</si>
  <si>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</si>
  <si>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</si>
  <si>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</si>
  <si>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</si>
  <si>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</si>
  <si>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</si>
  <si>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</si>
  <si>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</si>
  <si>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</si>
  <si>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</si>
  <si>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</si>
  <si>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</si>
  <si>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</si>
  <si>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</si>
  <si>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</si>
  <si>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</si>
  <si>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</si>
  <si>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</si>
  <si>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</si>
  <si>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</si>
  <si>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</si>
  <si>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</si>
  <si>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</si>
  <si>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</si>
  <si>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</si>
  <si>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</si>
  <si>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</si>
  <si>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</si>
  <si>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</si>
  <si>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</si>
  <si>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</si>
  <si>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</si>
  <si>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</si>
  <si>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</si>
  <si>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</si>
  <si>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</si>
  <si>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</si>
  <si>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</si>
  <si>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</si>
  <si>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</si>
  <si>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</si>
  <si>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</si>
  <si>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</si>
  <si>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</si>
  <si>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</si>
  <si>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</si>
  <si>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</si>
  <si>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</si>
  <si>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</si>
  <si>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</si>
  <si>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</si>
  <si>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</si>
  <si>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</si>
  <si>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</si>
  <si>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</si>
  <si>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</si>
  <si>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</si>
  <si>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</si>
  <si>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</si>
  <si>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</si>
  <si>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</si>
  <si>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</si>
  <si>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</si>
  <si>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</si>
  <si>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</si>
  <si>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</si>
  <si>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</si>
  <si>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</si>
  <si>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</si>
  <si>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</si>
  <si>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</si>
  <si>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</si>
  <si>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</si>
  <si>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</si>
  <si>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</si>
  <si>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</si>
  <si>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</si>
  <si>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</si>
  <si>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</si>
  <si>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</si>
  <si>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</si>
  <si>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</si>
  <si>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</si>
  <si>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</si>
  <si>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</si>
  <si>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</si>
  <si>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</si>
  <si>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</si>
  <si>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</si>
  <si>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</si>
  <si>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</si>
  <si>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</si>
  <si>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</si>
  <si>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</si>
  <si>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</si>
  <si>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</si>
  <si>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</si>
  <si>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</si>
  <si>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</si>
  <si>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</si>
  <si>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</si>
  <si>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</si>
  <si>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</si>
  <si>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</si>
  <si>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</si>
  <si>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</si>
  <si>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</si>
  <si>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</si>
  <si>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</si>
  <si>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</si>
  <si>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</si>
  <si>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</si>
  <si>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</si>
  <si>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</si>
  <si>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</si>
  <si>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</si>
  <si>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</si>
  <si>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</si>
  <si>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</si>
  <si>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</si>
  <si>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</si>
  <si>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</si>
  <si>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</si>
  <si>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</si>
  <si>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</si>
  <si>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</si>
  <si>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</si>
  <si>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</si>
  <si>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</si>
  <si>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</si>
  <si>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</si>
  <si>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</si>
  <si>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</si>
  <si>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</si>
  <si>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</si>
  <si>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</si>
  <si>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</si>
  <si>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</si>
  <si>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</si>
  <si>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</si>
  <si>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</si>
  <si>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</si>
  <si>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</si>
  <si>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</si>
  <si>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</si>
  <si>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</si>
  <si>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</si>
  <si>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</si>
  <si>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</si>
  <si>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</si>
  <si>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</si>
  <si>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</si>
  <si>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</si>
  <si>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</si>
  <si>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</si>
  <si>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</si>
  <si>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</si>
  <si>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</si>
  <si>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</si>
  <si>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</si>
  <si>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</si>
  <si>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</si>
  <si>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</si>
  <si>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</si>
  <si>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</si>
  <si>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</si>
  <si>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</si>
  <si>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</si>
  <si>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</si>
  <si>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</si>
  <si>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</si>
  <si>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</si>
  <si>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</si>
  <si>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</si>
  <si>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</si>
  <si>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</si>
  <si>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</si>
  <si>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</si>
  <si>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</si>
  <si>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</si>
  <si>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</si>
  <si>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</si>
  <si>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</si>
  <si>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</si>
  <si>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</si>
  <si>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</si>
  <si>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</si>
  <si>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</si>
  <si>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</si>
  <si>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</si>
  <si>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</si>
  <si>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</si>
  <si>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</si>
  <si>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</si>
  <si>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</si>
  <si>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</si>
  <si>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</si>
  <si>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</si>
  <si>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</si>
  <si>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</si>
  <si>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</si>
  <si>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</si>
  <si>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</si>
  <si>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</si>
  <si>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</si>
  <si>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</si>
  <si>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</si>
  <si>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</si>
  <si>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</si>
  <si>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</si>
  <si>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</si>
  <si>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</si>
  <si>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</si>
  <si>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</si>
  <si>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</si>
  <si>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</si>
  <si>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</si>
  <si>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</si>
  <si>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</si>
  <si>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</si>
  <si>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</si>
  <si>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</si>
  <si>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</si>
  <si>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</si>
  <si>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</si>
  <si>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</si>
  <si>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</si>
  <si>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</si>
  <si>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</si>
  <si>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</si>
  <si>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</si>
  <si>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</si>
  <si>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</si>
  <si>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</si>
  <si>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</si>
  <si>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</si>
  <si>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</si>
  <si>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</si>
  <si>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</si>
  <si>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</si>
  <si>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</si>
  <si>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</si>
  <si>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</si>
  <si>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</si>
  <si>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</si>
  <si>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</si>
  <si>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</si>
  <si>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</si>
  <si>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</si>
  <si>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</si>
  <si>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</si>
  <si>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</si>
  <si>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</si>
  <si>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</si>
  <si>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</si>
  <si>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</si>
  <si>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</si>
  <si>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</si>
  <si>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</si>
  <si>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</si>
  <si>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</si>
  <si>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</si>
  <si>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</si>
  <si>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</si>
  <si>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</si>
  <si>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</si>
  <si>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</si>
  <si>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</si>
  <si>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</si>
  <si>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</si>
  <si>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</si>
  <si>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</si>
  <si>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</si>
  <si>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</si>
  <si>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</si>
  <si>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</si>
  <si>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</si>
  <si>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</si>
  <si>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</si>
  <si>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</si>
  <si>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</si>
  <si>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</si>
  <si>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</si>
  <si>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</si>
  <si>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</si>
  <si>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</si>
  <si>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</si>
  <si>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</si>
  <si>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</si>
  <si>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</si>
  <si>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</si>
  <si>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</si>
  <si>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</si>
  <si>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</si>
  <si>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</si>
  <si>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</si>
  <si>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</si>
  <si>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</si>
  <si>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</si>
  <si>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</si>
  <si>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</si>
  <si>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</si>
  <si>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Rahhulann ,Phay,Ivan</t>
  </si>
  <si>
    <t>Paul,Ivan</t>
  </si>
  <si>
    <t>Paul, Tai Wei</t>
  </si>
  <si>
    <t>Paul, Alex</t>
  </si>
  <si>
    <t>sick</t>
  </si>
  <si>
    <t>Paul,Ivan, Marlon</t>
  </si>
  <si>
    <t>please fill in 5hr minimum before</t>
  </si>
  <si>
    <t>11.50pm</t>
  </si>
  <si>
    <t>Suki,Ivan</t>
  </si>
  <si>
    <t>Paul, Tai Wei, Alex, Ivan</t>
  </si>
  <si>
    <t>Paul, Alex, Ivan</t>
  </si>
  <si>
    <t>Heng,Suki</t>
  </si>
  <si>
    <t>Lucas,Suki</t>
  </si>
  <si>
    <t>Paul,Ivan, Marlon,Tai,Wei, Nicholas, QiAn ,Suki , Vijay, Lucas</t>
  </si>
  <si>
    <t>Ivan, Tai Wei, Nicholas, QiAn , Suki, Vijay, Lucas</t>
  </si>
  <si>
    <t>Ivan, Marlon, Tai Wei, Nicholas, QiAn , Suki, Vijay, Lucas</t>
  </si>
  <si>
    <t>Tai Wei, Alex, YZ,Vanness</t>
  </si>
  <si>
    <t>Tai Wei, Alex, YZ,Vanness, Marlon, Nicholas, QiAn</t>
  </si>
  <si>
    <t>Tai Wei, Alex, YZ,Vanness, Marlon, Nicholas, QiAn, Ivan</t>
  </si>
  <si>
    <t>Tai Wei, Alex, YZ,Vanness, Marlon, Nicholas, QiAn, Ivan, Vijay, Suki</t>
  </si>
  <si>
    <t>Marlon, Nicholas, QiAn, Ivan, Vijay, Suki</t>
  </si>
  <si>
    <t>boss</t>
  </si>
  <si>
    <t>Marlon, Lucas</t>
  </si>
  <si>
    <t>Study Week not around</t>
  </si>
  <si>
    <t>Marlon, Vijay</t>
  </si>
  <si>
    <t>Rahhulann, Vijay</t>
  </si>
  <si>
    <t>Heng, Vijay</t>
  </si>
  <si>
    <t>Alex, Lucas</t>
  </si>
  <si>
    <t xml:space="preserve">Marlon, Ivan </t>
  </si>
  <si>
    <t>Alex , Lucas</t>
  </si>
  <si>
    <t>Vanness, Marlon, Ivan</t>
  </si>
  <si>
    <t xml:space="preserve">Vanness, Marlon </t>
  </si>
  <si>
    <t>Vanness, Rahhulann, Marlon, Alex</t>
  </si>
  <si>
    <t>Tai Wei, Alex, YZ, Vanness</t>
  </si>
  <si>
    <t>Marlon, Tai Wei, Nicholas, QiAn , Suki, Vijay, Lucas</t>
  </si>
  <si>
    <t>Heng, Alex,Suki</t>
  </si>
  <si>
    <t>Lucas, Suki</t>
  </si>
  <si>
    <t>Alex,Suki</t>
  </si>
  <si>
    <t>Rahhulann, Alex,Suki</t>
  </si>
  <si>
    <t>Heng, Alex, Ivan</t>
  </si>
  <si>
    <t>QiAn, Suki, Marlon,Ivan, Zi Ming, Heng</t>
  </si>
  <si>
    <t>Heng, Alex, Ivan, Suki, Marlon, Zi Ming</t>
  </si>
  <si>
    <t>Heng, Ivan, Suki, Marlon, Zi Ming</t>
  </si>
  <si>
    <t>Zi Ming, Alex, Vanness</t>
  </si>
  <si>
    <t>Marlon, Alex, Vanness</t>
  </si>
  <si>
    <t>Alex, Rahhulann, Vanness</t>
  </si>
  <si>
    <t>Zi Ming, Marlon, Alex, Vanness</t>
  </si>
  <si>
    <t>QiAn, Suki, Marlon,Ivan, Zi Ming</t>
  </si>
  <si>
    <t>Rahhulann, Vijay,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</si>
</sst>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/>
  </cellStyleXfs>
  <cellXfs count="79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center"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  <xf numFmtId="0" fontId="34" fillId="31" borderId="125" xfId="0" applyFont="1" applyFill="1" applyBorder="1" applyAlignment="1">
      <alignment horizontal="left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5"/>
      <c r="H2" s="745"/>
      <c r="I2" s="745"/>
      <c r="J2" s="745"/>
      <c r="K2" s="74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37">
        <v>2024</v>
      </c>
      <c r="D4" s="738"/>
      <c r="E4" s="738"/>
      <c r="F4" s="738"/>
      <c r="G4" s="738"/>
      <c r="H4" s="738"/>
      <c r="I4" s="738"/>
      <c r="J4" s="738"/>
      <c r="K4" s="738"/>
      <c r="L4" s="738"/>
      <c r="M4" s="738"/>
      <c r="N4" s="738"/>
      <c r="O4" s="738"/>
      <c r="P4" s="738"/>
      <c r="Q4" s="738"/>
      <c r="R4" s="738"/>
      <c r="S4" s="738"/>
      <c r="T4" s="738"/>
      <c r="U4" s="738"/>
      <c r="V4" s="738"/>
      <c r="W4" s="738"/>
      <c r="X4" s="738"/>
      <c r="Y4" s="738"/>
      <c r="Z4" s="738"/>
      <c r="AA4" s="738"/>
      <c r="AB4" s="738"/>
      <c r="AC4" s="738"/>
      <c r="AD4" s="738"/>
      <c r="AE4" s="738"/>
      <c r="AF4" s="738"/>
      <c r="AG4" s="738"/>
      <c r="AH4" s="738"/>
      <c r="AI4" s="738"/>
      <c r="AJ4" s="738"/>
      <c r="AK4" s="738"/>
      <c r="AL4" s="738"/>
      <c r="AM4" s="738"/>
      <c r="AN4" s="738"/>
      <c r="AO4" s="738"/>
      <c r="AP4" s="738"/>
      <c r="AQ4" s="738"/>
      <c r="AR4" s="738"/>
      <c r="AS4" s="738"/>
      <c r="AT4" s="738"/>
      <c r="AU4" s="738"/>
      <c r="AV4" s="738"/>
      <c r="AW4" s="738"/>
      <c r="AX4" s="738"/>
      <c r="AY4" s="738"/>
      <c r="AZ4" s="738"/>
      <c r="BA4" s="738"/>
      <c r="BB4" s="738"/>
      <c r="BC4" s="739"/>
    </row>
    <row r="5" spans="1:55" x14ac:dyDescent="0.25">
      <c r="A5" s="473"/>
      <c r="B5" s="474" t="s">
        <v>1</v>
      </c>
      <c r="C5" s="740" t="s">
        <v>2</v>
      </c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1"/>
      <c r="P5" s="742" t="s">
        <v>3</v>
      </c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3"/>
      <c r="AC5" s="742" t="s">
        <v>4</v>
      </c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743"/>
      <c r="AP5" s="742" t="s">
        <v>5</v>
      </c>
      <c r="AQ5" s="742"/>
      <c r="AR5" s="742"/>
      <c r="AS5" s="742"/>
      <c r="AT5" s="742"/>
      <c r="AU5" s="742"/>
      <c r="AV5" s="742"/>
      <c r="AW5" s="742"/>
      <c r="AX5" s="742"/>
      <c r="AY5" s="742"/>
      <c r="AZ5" s="742"/>
      <c r="BA5" s="742"/>
      <c r="BB5" s="743"/>
      <c r="BC5" s="485" t="s">
        <v>1</v>
      </c>
    </row>
    <row r="6" spans="1:55" x14ac:dyDescent="0.25">
      <c r="A6" s="473"/>
      <c r="B6" s="475" t="s">
        <v>1</v>
      </c>
      <c r="C6" s="744" t="s">
        <v>6</v>
      </c>
      <c r="D6" s="744"/>
      <c r="E6" s="744"/>
      <c r="F6" s="744"/>
      <c r="G6" s="746"/>
      <c r="H6" s="735" t="s">
        <v>7</v>
      </c>
      <c r="I6" s="735"/>
      <c r="J6" s="735"/>
      <c r="K6" s="736"/>
      <c r="L6" s="735" t="s">
        <v>8</v>
      </c>
      <c r="M6" s="735"/>
      <c r="N6" s="735"/>
      <c r="O6" s="736"/>
      <c r="P6" s="735" t="s">
        <v>9</v>
      </c>
      <c r="Q6" s="735"/>
      <c r="R6" s="735"/>
      <c r="S6" s="735"/>
      <c r="T6" s="736"/>
      <c r="U6" s="735" t="s">
        <v>10</v>
      </c>
      <c r="V6" s="735"/>
      <c r="W6" s="735"/>
      <c r="X6" s="736"/>
      <c r="Y6" s="735" t="s">
        <v>11</v>
      </c>
      <c r="Z6" s="735"/>
      <c r="AA6" s="735"/>
      <c r="AB6" s="736"/>
      <c r="AC6" s="735" t="s">
        <v>12</v>
      </c>
      <c r="AD6" s="735"/>
      <c r="AE6" s="735"/>
      <c r="AF6" s="735"/>
      <c r="AG6" s="736"/>
      <c r="AH6" s="735" t="s">
        <v>13</v>
      </c>
      <c r="AI6" s="735"/>
      <c r="AJ6" s="735"/>
      <c r="AK6" s="736"/>
      <c r="AL6" s="735" t="s">
        <v>14</v>
      </c>
      <c r="AM6" s="735"/>
      <c r="AN6" s="735"/>
      <c r="AO6" s="735"/>
      <c r="AP6" s="736"/>
      <c r="AQ6" s="735" t="s">
        <v>15</v>
      </c>
      <c r="AR6" s="735"/>
      <c r="AS6" s="735"/>
      <c r="AT6" s="736"/>
      <c r="AU6" s="735" t="s">
        <v>16</v>
      </c>
      <c r="AV6" s="735"/>
      <c r="AW6" s="735"/>
      <c r="AX6" s="736"/>
      <c r="AY6" s="744" t="s">
        <v>17</v>
      </c>
      <c r="AZ6" s="744"/>
      <c r="BA6" s="744"/>
      <c r="BB6" s="744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47" t="s">
        <v>75</v>
      </c>
      <c r="B1" s="747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154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175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251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284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226</v>
      </c>
      <c r="C3" s="750"/>
      <c r="D3" s="750"/>
      <c r="E3" s="750"/>
      <c r="F3" s="750"/>
      <c r="G3" s="750"/>
      <c r="H3" s="750"/>
      <c r="I3" s="750"/>
      <c r="J3" s="750"/>
      <c r="K3" s="7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338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390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392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413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413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460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476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500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500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546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605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636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666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666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696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720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742</v>
      </c>
      <c r="C3" s="750"/>
      <c r="D3" s="750"/>
      <c r="E3" s="750"/>
      <c r="F3" s="750"/>
      <c r="G3" s="750"/>
      <c r="H3" s="750"/>
      <c r="I3" s="750"/>
      <c r="J3" s="750"/>
      <c r="K3" s="7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757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787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815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843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867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893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915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932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978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1005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1031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1091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1124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1152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1173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1192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1224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1231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1238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1241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1254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1271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1290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1301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1310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1328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 t="s">
        <v>58</v>
      </c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1344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 t="s">
        <v>58</v>
      </c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1363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 t="s">
        <v>58</v>
      </c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1378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 t="s">
        <v>58</v>
      </c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1401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1424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1466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2" t="s">
        <v>1481</v>
      </c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1482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1507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2"/>
      <c r="D26" s="752"/>
      <c r="E26" s="752"/>
      <c r="F26" s="7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1540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2" t="s">
        <v>58</v>
      </c>
      <c r="D26" s="752"/>
      <c r="E26" s="752"/>
      <c r="F26" s="7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1570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2" t="s">
        <v>58</v>
      </c>
      <c r="D26" s="752"/>
      <c r="E26" s="752"/>
      <c r="F26" s="7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1591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2"/>
      <c r="D20" s="752"/>
      <c r="E20" s="752"/>
      <c r="F20" s="7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1627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2" t="s">
        <v>1666</v>
      </c>
      <c r="D20" s="752"/>
      <c r="E20" s="752"/>
      <c r="F20" s="7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1677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9" t="s">
        <v>1706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</row>
    <row r="2" spans="2:20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9" t="s">
        <v>1723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59" t="s">
        <v>1754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</row>
    <row r="2" spans="2:20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9" t="s">
        <v>1762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59" t="s">
        <v>1786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59" t="s">
        <v>1796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59" t="s">
        <v>1804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1824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1824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5"/>
      <c r="N5" s="766"/>
      <c r="O5" s="76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1840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1840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5"/>
      <c r="N5" s="766"/>
      <c r="O5" s="76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1844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5"/>
      <c r="N5" s="766"/>
      <c r="O5" s="76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1845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1845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5"/>
      <c r="N5" s="766"/>
      <c r="O5" s="76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1846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5"/>
      <c r="N5" s="766"/>
      <c r="O5" s="76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1849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1849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5"/>
      <c r="N5" s="766"/>
      <c r="O5" s="76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57"/>
      <c r="N31" s="757"/>
      <c r="O31" s="757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1851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1851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5"/>
      <c r="N5" s="766"/>
      <c r="O5" s="76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1855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1855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5"/>
      <c r="N5" s="766"/>
      <c r="O5" s="76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1858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1858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5"/>
      <c r="N5" s="766"/>
      <c r="O5" s="76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71"/>
      <c r="D2" s="771"/>
      <c r="E2" s="771"/>
      <c r="F2" s="771"/>
      <c r="G2" s="771"/>
      <c r="H2" s="771"/>
      <c r="I2" s="771"/>
      <c r="J2" s="771"/>
      <c r="K2" s="771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1862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7" t="s">
        <v>1862</v>
      </c>
      <c r="N3" s="757"/>
      <c r="O3" s="757"/>
      <c r="P3" s="757"/>
      <c r="Q3" s="757"/>
      <c r="R3" s="757"/>
      <c r="S3" s="757"/>
      <c r="T3" s="757"/>
      <c r="U3" s="757"/>
      <c r="V3" s="757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5"/>
      <c r="N5" s="766"/>
      <c r="O5" s="76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5.75" x14ac:dyDescent="0.25">
      <c r="B2" s="757" t="s">
        <v>1867</v>
      </c>
      <c r="C2" s="757"/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58" t="s">
        <v>78</v>
      </c>
      <c r="C4" s="771"/>
      <c r="D4" s="771"/>
      <c r="E4" s="771"/>
      <c r="F4" s="771"/>
      <c r="G4" s="771"/>
      <c r="H4" s="771"/>
      <c r="I4" s="771"/>
      <c r="J4" s="771"/>
      <c r="K4" s="771"/>
      <c r="L4" s="61"/>
      <c r="M4" s="763" t="s">
        <v>1823</v>
      </c>
      <c r="N4" s="764"/>
      <c r="O4" s="764"/>
      <c r="P4" s="764"/>
      <c r="Q4" s="764"/>
      <c r="R4" s="764"/>
      <c r="S4" s="764"/>
      <c r="T4" s="764"/>
      <c r="U4" s="764"/>
      <c r="V4" s="764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5"/>
      <c r="N5" s="766"/>
      <c r="O5" s="76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2" t="s">
        <v>77</v>
      </c>
      <c r="C2" s="772"/>
      <c r="D2" s="772"/>
      <c r="E2" s="772"/>
      <c r="F2" s="772"/>
      <c r="G2" s="772"/>
      <c r="H2" s="772"/>
      <c r="I2" s="772"/>
      <c r="J2" s="772"/>
      <c r="K2" s="772"/>
    </row>
    <row r="3" spans="2:11" ht="18.75" x14ac:dyDescent="0.3">
      <c r="B3" s="758" t="s">
        <v>78</v>
      </c>
      <c r="C3" s="771"/>
      <c r="D3" s="771"/>
      <c r="E3" s="771"/>
      <c r="F3" s="771"/>
      <c r="G3" s="771"/>
      <c r="H3" s="771"/>
      <c r="I3" s="771"/>
      <c r="J3" s="771"/>
      <c r="K3" s="771"/>
    </row>
    <row r="4" spans="2:11" x14ac:dyDescent="0.25">
      <c r="B4" s="759" t="s">
        <v>1871</v>
      </c>
      <c r="C4" s="759"/>
      <c r="D4" s="759"/>
      <c r="E4" s="759"/>
      <c r="F4" s="759"/>
      <c r="G4" s="759"/>
      <c r="H4" s="759"/>
      <c r="I4" s="759"/>
      <c r="J4" s="759"/>
      <c r="K4" s="759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2" t="s">
        <v>77</v>
      </c>
      <c r="C2" s="772"/>
      <c r="D2" s="772"/>
      <c r="E2" s="772"/>
      <c r="F2" s="772"/>
      <c r="G2" s="772"/>
      <c r="H2" s="772"/>
      <c r="I2" s="772"/>
      <c r="J2" s="772"/>
      <c r="K2" s="772"/>
    </row>
    <row r="3" spans="2:11" ht="18.75" x14ac:dyDescent="0.3">
      <c r="B3" s="758" t="s">
        <v>78</v>
      </c>
      <c r="C3" s="771"/>
      <c r="D3" s="771"/>
      <c r="E3" s="771"/>
      <c r="F3" s="771"/>
      <c r="G3" s="771"/>
      <c r="H3" s="771"/>
      <c r="I3" s="771"/>
      <c r="J3" s="771"/>
      <c r="K3" s="771"/>
    </row>
    <row r="4" spans="2:11" x14ac:dyDescent="0.25">
      <c r="B4" s="759" t="s">
        <v>1881</v>
      </c>
      <c r="C4" s="759"/>
      <c r="D4" s="759"/>
      <c r="E4" s="759"/>
      <c r="F4" s="759"/>
      <c r="G4" s="759"/>
      <c r="H4" s="759"/>
      <c r="I4" s="759"/>
      <c r="J4" s="759"/>
      <c r="K4" s="759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2" t="s">
        <v>77</v>
      </c>
      <c r="C2" s="772"/>
      <c r="D2" s="772"/>
      <c r="E2" s="772"/>
      <c r="F2" s="772"/>
      <c r="G2" s="772"/>
      <c r="H2" s="772"/>
      <c r="I2" s="772"/>
      <c r="J2" s="772"/>
      <c r="K2" s="772"/>
    </row>
    <row r="3" spans="2:11" ht="18.75" x14ac:dyDescent="0.3">
      <c r="B3" s="758" t="s">
        <v>78</v>
      </c>
      <c r="C3" s="771"/>
      <c r="D3" s="771"/>
      <c r="E3" s="771"/>
      <c r="F3" s="771"/>
      <c r="G3" s="771"/>
      <c r="H3" s="771"/>
      <c r="I3" s="771"/>
      <c r="J3" s="771"/>
      <c r="K3" s="771"/>
    </row>
    <row r="4" spans="2:11" x14ac:dyDescent="0.25">
      <c r="B4" s="759" t="s">
        <v>1884</v>
      </c>
      <c r="C4" s="759"/>
      <c r="D4" s="759"/>
      <c r="E4" s="759"/>
      <c r="F4" s="759"/>
      <c r="G4" s="759"/>
      <c r="H4" s="759"/>
      <c r="I4" s="759"/>
      <c r="J4" s="759"/>
      <c r="K4" s="759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1885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1907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1907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1946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1960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3" t="s">
        <v>77</v>
      </c>
      <c r="C1" s="773"/>
      <c r="D1" s="773"/>
      <c r="E1" s="773"/>
      <c r="F1" s="773"/>
      <c r="G1" s="773"/>
      <c r="H1" s="773"/>
      <c r="I1" s="773"/>
      <c r="J1" s="773"/>
      <c r="K1" s="77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1993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2044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2101</v>
      </c>
      <c r="C3" s="750"/>
      <c r="D3" s="750"/>
      <c r="E3" s="750"/>
      <c r="F3" s="750"/>
      <c r="G3" s="750"/>
      <c r="H3" s="750"/>
      <c r="I3" s="750"/>
      <c r="J3" s="750"/>
      <c r="K3" s="7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4" t="s">
        <v>2150</v>
      </c>
      <c r="C60" s="774"/>
      <c r="D60" s="774"/>
      <c r="E60" s="774"/>
    </row>
    <row r="61" spans="1:15" x14ac:dyDescent="0.25">
      <c r="B61" s="774" t="s">
        <v>2151</v>
      </c>
      <c r="C61" s="774"/>
      <c r="D61" s="752"/>
      <c r="E61" s="752"/>
      <c r="F61" s="752"/>
    </row>
    <row r="62" spans="1:15" x14ac:dyDescent="0.25">
      <c r="B62" s="774" t="s">
        <v>2152</v>
      </c>
      <c r="C62" s="774"/>
      <c r="D62" s="774"/>
      <c r="E62" s="774"/>
      <c r="F62" s="774"/>
    </row>
    <row r="63" spans="1:15" x14ac:dyDescent="0.25">
      <c r="B63" s="774" t="s">
        <v>2153</v>
      </c>
      <c r="C63" s="774"/>
      <c r="D63" s="774"/>
      <c r="E63" s="774"/>
      <c r="F63" s="774"/>
    </row>
    <row r="64" spans="1:15" x14ac:dyDescent="0.25">
      <c r="B64" s="774" t="s">
        <v>2154</v>
      </c>
      <c r="C64" s="774"/>
      <c r="D64" s="774"/>
      <c r="E64" s="774"/>
      <c r="F64" s="77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2155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2195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2225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2287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2334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2336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2337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2337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2339</v>
      </c>
      <c r="I14" s="452" t="s">
        <v>2207</v>
      </c>
      <c r="J14" s="583" t="s">
        <v>2337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2339</v>
      </c>
      <c r="I15" s="452" t="s">
        <v>2207</v>
      </c>
      <c r="J15" s="583" t="s">
        <v>2337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2340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2340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2341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2342</v>
      </c>
      <c r="F19" s="705" t="s">
        <v>2343</v>
      </c>
      <c r="G19" s="452" t="s">
        <v>1987</v>
      </c>
      <c r="H19" s="693" t="s">
        <v>2341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2342</v>
      </c>
      <c r="F20" s="705" t="s">
        <v>2343</v>
      </c>
      <c r="G20" s="452" t="s">
        <v>2344</v>
      </c>
      <c r="H20" s="693" t="s">
        <v>2341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2342</v>
      </c>
      <c r="F21" s="705" t="s">
        <v>2343</v>
      </c>
      <c r="G21" s="452" t="s">
        <v>2344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2342</v>
      </c>
      <c r="F22" s="705" t="s">
        <v>2125</v>
      </c>
      <c r="G22" s="452" t="s">
        <v>2344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2344</v>
      </c>
      <c r="H23" s="693" t="s">
        <v>2345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2346</v>
      </c>
      <c r="F24" s="338" t="s">
        <v>2132</v>
      </c>
      <c r="G24" s="452" t="s">
        <v>2347</v>
      </c>
      <c r="H24" s="693" t="s">
        <v>2345</v>
      </c>
      <c r="I24" s="705" t="s">
        <v>2348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2349</v>
      </c>
      <c r="F25" s="338" t="s">
        <v>2034</v>
      </c>
      <c r="G25" s="515" t="s">
        <v>2350</v>
      </c>
      <c r="H25" s="693" t="s">
        <v>2345</v>
      </c>
      <c r="I25" s="705" t="s">
        <v>2348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2349</v>
      </c>
      <c r="F26" s="338" t="s">
        <v>2034</v>
      </c>
      <c r="G26" s="515" t="s">
        <v>2350</v>
      </c>
      <c r="H26" s="693" t="s">
        <v>2345</v>
      </c>
      <c r="I26" s="705" t="s">
        <v>2348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2351</v>
      </c>
      <c r="F27" s="338" t="s">
        <v>2352</v>
      </c>
      <c r="G27" s="705" t="s">
        <v>2324</v>
      </c>
      <c r="H27" s="515" t="s">
        <v>2353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2354</v>
      </c>
      <c r="F28" s="338" t="s">
        <v>2060</v>
      </c>
      <c r="G28" s="705" t="s">
        <v>2355</v>
      </c>
      <c r="H28" s="515" t="s">
        <v>2356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2354</v>
      </c>
      <c r="F29" s="338" t="s">
        <v>2172</v>
      </c>
      <c r="G29" s="705" t="s">
        <v>2357</v>
      </c>
      <c r="H29" s="515" t="s">
        <v>2347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2354</v>
      </c>
      <c r="F30" s="338" t="s">
        <v>2172</v>
      </c>
      <c r="G30" s="705" t="s">
        <v>2358</v>
      </c>
      <c r="H30" s="515" t="s">
        <v>2347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2354</v>
      </c>
      <c r="F31" s="338" t="s">
        <v>2172</v>
      </c>
      <c r="G31" s="705" t="s">
        <v>2358</v>
      </c>
      <c r="H31" s="515" t="s">
        <v>2347</v>
      </c>
      <c r="I31" s="515" t="s">
        <v>2270</v>
      </c>
      <c r="J31" s="583" t="s">
        <v>2337</v>
      </c>
      <c r="K31" s="583" t="s">
        <v>2413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2354</v>
      </c>
      <c r="F32" s="338" t="s">
        <v>2172</v>
      </c>
      <c r="G32" s="705" t="s">
        <v>2355</v>
      </c>
      <c r="H32" s="515" t="s">
        <v>2347</v>
      </c>
      <c r="I32" s="515" t="s">
        <v>2359</v>
      </c>
      <c r="J32" s="583" t="s">
        <v>2337</v>
      </c>
      <c r="K32" s="583" t="s">
        <v>2413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2355</v>
      </c>
      <c r="H33" s="515" t="s">
        <v>2347</v>
      </c>
      <c r="I33" s="515" t="s">
        <v>2360</v>
      </c>
      <c r="J33" s="583" t="s">
        <v>2337</v>
      </c>
      <c r="K33" s="583" t="s">
        <v>2412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2337</v>
      </c>
      <c r="K34" s="583" t="s">
        <v>2412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6" zoomScale="112" zoomScaleNormal="115" workbookViewId="0">
      <selection activeCell="I24" sqref="I24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0" t="s">
        <v>2365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2366</v>
      </c>
      <c r="Q5" s="776" t="s">
        <v>2367</v>
      </c>
      <c r="R5" s="776"/>
      <c r="S5" s="776"/>
      <c r="T5" s="776"/>
      <c r="U5" s="776"/>
      <c r="V5" s="776"/>
      <c r="W5" s="776"/>
      <c r="X5" s="776"/>
      <c r="Y5" s="776"/>
      <c r="Z5" s="776"/>
      <c r="AA5" s="776"/>
      <c r="AB5" s="776"/>
      <c r="AC5" s="776"/>
      <c r="AD5" s="776"/>
      <c r="AE5" s="776"/>
      <c r="AF5" s="776"/>
      <c r="AG5" s="776"/>
      <c r="AH5" s="776"/>
      <c r="AI5" s="776"/>
      <c r="AJ5" s="776"/>
      <c r="AK5" s="776"/>
      <c r="AL5" s="776"/>
      <c r="AM5" s="776"/>
      <c r="AN5" s="776"/>
      <c r="AO5" s="734"/>
    </row>
    <row r="6" spans="2:41" ht="15" customHeight="1" x14ac:dyDescent="0.25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2415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2398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2398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2398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2370</v>
      </c>
      <c r="F11" s="689" t="s">
        <v>2370</v>
      </c>
      <c r="G11" s="689" t="s">
        <v>2370</v>
      </c>
      <c r="H11" s="689" t="s">
        <v>2370</v>
      </c>
      <c r="I11" s="689" t="s">
        <v>2370</v>
      </c>
      <c r="J11" s="583" t="s">
        <v>2399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2370</v>
      </c>
      <c r="F12" s="689" t="s">
        <v>2370</v>
      </c>
      <c r="G12" s="689" t="s">
        <v>2370</v>
      </c>
      <c r="H12" s="689" t="s">
        <v>2370</v>
      </c>
      <c r="I12" s="689" t="s">
        <v>2370</v>
      </c>
      <c r="J12" s="583" t="s">
        <v>2400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2370</v>
      </c>
      <c r="F13" s="689" t="s">
        <v>2370</v>
      </c>
      <c r="G13" s="689" t="s">
        <v>2370</v>
      </c>
      <c r="H13" s="689" t="s">
        <v>2370</v>
      </c>
      <c r="I13" s="689" t="s">
        <v>2370</v>
      </c>
      <c r="J13" s="583" t="s">
        <v>2400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2371</v>
      </c>
      <c r="G14" s="713" t="s">
        <v>2370</v>
      </c>
      <c r="H14" s="585" t="s">
        <v>2372</v>
      </c>
      <c r="I14" s="714" t="s">
        <v>2067</v>
      </c>
      <c r="J14" s="583" t="s">
        <v>2400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2371</v>
      </c>
      <c r="G15" s="713" t="s">
        <v>2373</v>
      </c>
      <c r="H15" s="585" t="s">
        <v>2372</v>
      </c>
      <c r="I15" s="716" t="s">
        <v>2067</v>
      </c>
      <c r="J15" s="583" t="s">
        <v>2401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2371</v>
      </c>
      <c r="G16" s="713" t="s">
        <v>2373</v>
      </c>
      <c r="H16" s="585" t="s">
        <v>2372</v>
      </c>
      <c r="I16" s="716" t="s">
        <v>2067</v>
      </c>
      <c r="J16" s="583" t="s">
        <v>2401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2373</v>
      </c>
      <c r="H17" s="585" t="s">
        <v>2372</v>
      </c>
      <c r="I17" s="716" t="s">
        <v>2067</v>
      </c>
      <c r="J17" s="583" t="s">
        <v>2401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2374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2375</v>
      </c>
      <c r="H18" s="585" t="s">
        <v>2113</v>
      </c>
      <c r="I18" s="716" t="s">
        <v>2067</v>
      </c>
      <c r="J18" s="583" t="s">
        <v>2401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2375</v>
      </c>
      <c r="H19" s="585" t="s">
        <v>2113</v>
      </c>
      <c r="I19" s="716" t="s">
        <v>2067</v>
      </c>
      <c r="J19" s="583" t="s">
        <v>2402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2376</v>
      </c>
      <c r="F20" s="713" t="s">
        <v>2164</v>
      </c>
      <c r="G20" s="714" t="s">
        <v>2375</v>
      </c>
      <c r="H20" s="585" t="s">
        <v>2113</v>
      </c>
      <c r="I20" s="716" t="s">
        <v>2067</v>
      </c>
      <c r="J20" s="583" t="s">
        <v>2401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2377</v>
      </c>
      <c r="F21" s="715" t="s">
        <v>2164</v>
      </c>
      <c r="G21" s="714" t="s">
        <v>2375</v>
      </c>
      <c r="H21" s="585" t="s">
        <v>2113</v>
      </c>
      <c r="I21" s="716" t="s">
        <v>2067</v>
      </c>
      <c r="J21" s="583" t="s">
        <v>2401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2378</v>
      </c>
      <c r="F22" s="715" t="s">
        <v>2379</v>
      </c>
      <c r="G22" s="714" t="s">
        <v>2375</v>
      </c>
      <c r="H22" s="585" t="s">
        <v>2113</v>
      </c>
      <c r="I22" s="716" t="s">
        <v>2353</v>
      </c>
      <c r="J22" s="583" t="s">
        <v>2401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2378</v>
      </c>
      <c r="F23" s="715" t="s">
        <v>2379</v>
      </c>
      <c r="G23" s="716" t="s">
        <v>2380</v>
      </c>
      <c r="H23" s="714" t="s">
        <v>2381</v>
      </c>
      <c r="I23" s="714" t="s">
        <v>2390</v>
      </c>
      <c r="J23" s="583" t="s">
        <v>2398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2378</v>
      </c>
      <c r="F24" s="715" t="s">
        <v>2382</v>
      </c>
      <c r="G24" s="716" t="s">
        <v>2380</v>
      </c>
      <c r="H24" s="714" t="s">
        <v>2381</v>
      </c>
      <c r="I24" s="714" t="s">
        <v>2370</v>
      </c>
      <c r="J24" s="583" t="s">
        <v>2401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2352</v>
      </c>
      <c r="G25" s="716" t="s">
        <v>2380</v>
      </c>
      <c r="H25" s="713" t="s">
        <v>2384</v>
      </c>
      <c r="I25" s="713" t="s">
        <v>2350</v>
      </c>
      <c r="J25" s="583" t="s">
        <v>2401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2352</v>
      </c>
      <c r="G26" s="716" t="s">
        <v>2380</v>
      </c>
      <c r="H26" s="715" t="s">
        <v>2391</v>
      </c>
      <c r="I26" s="713" t="s">
        <v>2308</v>
      </c>
      <c r="J26" s="583" t="s">
        <v>2401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2352</v>
      </c>
      <c r="G27" s="713" t="s">
        <v>620</v>
      </c>
      <c r="H27" s="715" t="s">
        <v>2391</v>
      </c>
      <c r="I27" s="713" t="s">
        <v>2308</v>
      </c>
      <c r="J27" s="583" t="s">
        <v>2401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2352</v>
      </c>
      <c r="G28" s="713" t="s">
        <v>2264</v>
      </c>
      <c r="H28" s="715" t="s">
        <v>2392</v>
      </c>
      <c r="I28" s="713" t="s">
        <v>2308</v>
      </c>
      <c r="J28" s="583" t="s">
        <v>2401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2386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2352</v>
      </c>
      <c r="G29" s="713" t="s">
        <v>2264</v>
      </c>
      <c r="H29" s="715" t="s">
        <v>2385</v>
      </c>
      <c r="I29" s="713" t="s">
        <v>2308</v>
      </c>
      <c r="J29" s="583" t="s">
        <v>2401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2352</v>
      </c>
      <c r="G30" s="713" t="s">
        <v>2273</v>
      </c>
      <c r="H30" s="715" t="s">
        <v>2385</v>
      </c>
      <c r="I30" s="713" t="s">
        <v>2308</v>
      </c>
      <c r="J30" s="583" t="s">
        <v>2401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2352</v>
      </c>
      <c r="G31" s="713" t="s">
        <v>2273</v>
      </c>
      <c r="H31" s="715" t="s">
        <v>2385</v>
      </c>
      <c r="I31" s="713" t="s">
        <v>2387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2352</v>
      </c>
      <c r="G32" s="713" t="s">
        <v>2273</v>
      </c>
      <c r="H32" s="713" t="s">
        <v>2385</v>
      </c>
      <c r="I32" s="713" t="s">
        <v>2387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2385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2416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2397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4" t="s">
        <v>2388</v>
      </c>
      <c r="G49" s="775"/>
      <c r="H49" s="732">
        <v>45522</v>
      </c>
      <c r="I49" t="s">
        <v>2389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4" zoomScale="79" zoomScaleNormal="115" workbookViewId="0">
      <pane xSplit="4" topLeftCell="E1" activePane="topRight" state="frozen"/>
      <selection activeCell="A9" sqref="A9"/>
      <selection pane="topRight" activeCell="H34" sqref="H34:H42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style="788" customWidth="1"/>
    <col min="17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781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782"/>
      <c r="Q2" s="166"/>
      <c r="R2" s="166"/>
      <c r="S2" s="166"/>
      <c r="T2" s="166"/>
    </row>
    <row r="3" spans="2:20" ht="15" customHeight="1" x14ac:dyDescent="0.25">
      <c r="B3" s="750" t="s">
        <v>203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783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784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1909</v>
      </c>
      <c r="M5" s="644" t="s">
        <v>80</v>
      </c>
      <c r="N5" s="442" t="s">
        <v>81</v>
      </c>
      <c r="O5" s="652" t="s">
        <v>82</v>
      </c>
      <c r="P5" s="785" t="s">
        <v>2366</v>
      </c>
      <c r="Q5" s="376" t="s">
        <v>2045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6" t="str">
        <f ca="1">IF(NOW() &gt; H49 + TIME(15,24,0),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86" t="str">
        <f ca="1">IF(NOW() &gt; H49 + TIME(15,24,0), IF(AND(N7=0, O7=""), "penalty of RM5 per hour", ""), "")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86" t="str">
        <f ca="1">IF(NOW() &gt; H49 + TIME(23,50,0), IF(AND(N8=0, O8=""), "penalty of RM5 per hour", ""), "")</f>
        <v/>
      </c>
      <c r="Q8" s="667">
        <f>SUM('1 August 2024'!N8,'5 August 2024  '!N8,'12 August 2024  '!N8,'19 August 2024'!N8,'26 August 2024'!N8)</f>
        <v>105</v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86" t="str">
        <f ca="1">IF(NOW() &gt; H49 + TIME(23,50,0), IF(AND(N9=0, O9=""), "penalty of RM5 per hour", ""), "")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6" t="str">
        <f ca="1">IF(NOW() &gt; H49 + TIME(23,50,0), IF(AND(N10=0, O10=""), "penalty of RM5 per hour", ""), "")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2404</v>
      </c>
      <c r="G11" s="721" t="s">
        <v>2404</v>
      </c>
      <c r="H11" s="721" t="s">
        <v>2404</v>
      </c>
      <c r="I11" s="721" t="s">
        <v>2404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7.5</v>
      </c>
      <c r="O11" s="686" t="s">
        <v>2158</v>
      </c>
      <c r="P11" s="786" t="str">
        <f ca="1">IF(NOW() &gt; H49 + TIME(23,50,0), IF(AND(N11=0, O11=""), "penalty of RM5 per hour", ""), "")</f>
        <v/>
      </c>
      <c r="Q11" s="667">
        <f>SUM('1 August 2024'!N11,'5 August 2024  '!N11,'12 August 2024  '!N11,'19 August 2024'!N11,'26 August 2024'!N11)</f>
        <v>50.5</v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2404</v>
      </c>
      <c r="G12" s="721" t="s">
        <v>2404</v>
      </c>
      <c r="H12" s="721" t="s">
        <v>2404</v>
      </c>
      <c r="I12" s="721" t="s">
        <v>2404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86" t="str">
        <f ca="1">IF(NOW() &gt; H49 + TIME(23,50,0), IF(AND(N12=0, O12=""), "penalty of RM5 per hour", ""), "")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2404</v>
      </c>
      <c r="G13" s="721" t="s">
        <v>2404</v>
      </c>
      <c r="H13" s="721" t="s">
        <v>2404</v>
      </c>
      <c r="I13" s="721" t="s">
        <v>2404</v>
      </c>
      <c r="J13" s="604" t="s">
        <v>2414</v>
      </c>
      <c r="K13" s="60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86" t="str">
        <f ca="1">IF(NOW() &gt; H49 + TIME(23,50,0), IF(AND(N13=0, O13=""), "penalty of RM5 per hour", ""), "")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29" t="s">
        <v>2411</v>
      </c>
      <c r="F14" s="729" t="s">
        <v>2404</v>
      </c>
      <c r="G14" s="777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86" t="str">
        <f ca="1">IF(NOW() &gt; H49 + TIME(23,50,0), IF(AND(N14=0, O14=""), "penalty of RM5 per hour", ""), "")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2404</v>
      </c>
      <c r="G15" s="777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86" t="str">
        <f ca="1">IF(NOW() &gt; H49 + TIME(23,50,0), IF(AND(N15=0, O15=""), "penalty of RM5 per hour", ""), "")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2404</v>
      </c>
      <c r="G16" s="777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86" t="str">
        <f ca="1">IF(NOW() &gt; H49 + TIME(23,50,0), IF(AND(N16=0, O16=""), "penalty of RM5 per hour", ""), "")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2404</v>
      </c>
      <c r="G17" s="777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2374</v>
      </c>
      <c r="P17" s="786" t="str">
        <f ca="1">IF(NOW() &gt; H49 + TIME(23,50,0), IF(AND(N17=0, O17=""), "penalty of RM5 per hour", ""), "")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1982</v>
      </c>
      <c r="G18" s="778" t="s">
        <v>2394</v>
      </c>
      <c r="H18" s="585" t="s">
        <v>2406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86" t="str">
        <f ca="1">IF(NOW() &gt; H49 + TIME(23,50,0), IF(AND(N18=0, O18=""), "penalty of RM5 per hour", ""), "")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78" t="s">
        <v>2394</v>
      </c>
      <c r="H19" s="585" t="s">
        <v>2406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6" t="str">
        <f ca="1">IF(NOW() &gt; H49 + TIME(23,50,0), IF(AND(N19=0, O19=""), "penalty of RM5 per hour", ""), "")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78" t="s">
        <v>2418</v>
      </c>
      <c r="H20" s="585" t="s">
        <v>2406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86" t="str">
        <f ca="1">IF(NOW() &gt; H49 + TIME(23,50,0), IF(AND(N20=0, O20=""), "penalty of RM5 per hour", ""), "")</f>
        <v/>
      </c>
      <c r="Q20" s="667">
        <f>SUM('1 August 2024'!N20,'5 August 2024  '!N20,'12 August 2024  '!N20,'19 August 2024'!N20,'26 August 2024'!N20)</f>
        <v>115.5</v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78" t="s">
        <v>2394</v>
      </c>
      <c r="H21" s="585" t="s">
        <v>2406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86" t="str">
        <f ca="1">IF(NOW() &gt; H49 + TIME(23,50,0), IF(AND(N21=0, O21=""), "penalty of RM5 per hour", ""), "")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78" t="s">
        <v>2419</v>
      </c>
      <c r="H22" s="585" t="s">
        <v>2406</v>
      </c>
      <c r="I22" s="778" t="s">
        <v>2428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86" t="str">
        <f ca="1">IF(NOW() &gt; H49 + TIME(23,50,0), IF(AND(N22=0, O22=""), "penalty of RM5 per hour", ""), "")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78" t="s">
        <v>2027</v>
      </c>
      <c r="H23" s="585" t="s">
        <v>2106</v>
      </c>
      <c r="I23" s="778" t="s">
        <v>2425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86" t="str">
        <f ca="1">IF(NOW() &gt; H49 + TIME(23,50,0), IF(AND(N23=0, O23=""), "penalty of RM5 per hour", ""), "")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78" t="s">
        <v>2420</v>
      </c>
      <c r="H24" s="658" t="s">
        <v>2430</v>
      </c>
      <c r="I24" s="778" t="s">
        <v>2426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86" t="str">
        <f ca="1">IF(NOW() &gt; H49 + TIME(23,50,0), IF(AND(N24=0, O24=""), "penalty of RM5 per hour", ""), "")</f>
        <v/>
      </c>
      <c r="Q24" s="667">
        <f>SUM('1 August 2024'!N24,'5 August 2024  '!N24,'12 August 2024  '!N24,'19 August 2024'!N24,'26 August 2024'!N24)</f>
        <v>100</v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78" t="s">
        <v>2420</v>
      </c>
      <c r="H25" s="658" t="s">
        <v>2430</v>
      </c>
      <c r="I25" s="777" t="s">
        <v>2426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17</v>
      </c>
      <c r="O25" s="326"/>
      <c r="P25" s="786" t="str">
        <f ca="1">IF(NOW() &gt; H49 + TIME(23,50,0), IF(AND(N25=0, O25=""), "penalty of RM5 per hour", ""), "")</f>
        <v/>
      </c>
      <c r="Q25" s="667">
        <f>SUM('1 August 2024'!N25,'5 August 2024  '!N25,'12 August 2024  '!N25,'19 August 2024'!N25,'26 August 2024'!N25)</f>
        <v>84</v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29" t="s">
        <v>2071</v>
      </c>
      <c r="F26" s="777" t="s">
        <v>2172</v>
      </c>
      <c r="G26" s="778" t="s">
        <v>2420</v>
      </c>
      <c r="H26" s="658" t="s">
        <v>2430</v>
      </c>
      <c r="I26" s="777" t="s">
        <v>286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86" t="str">
        <f ca="1">IF(NOW() &gt; H49 + TIME(23,50,0), IF(AND(N26=0, O26=""), "penalty of RM5 per hour", ""), "")</f>
        <v/>
      </c>
      <c r="Q26" s="667">
        <f>SUM('1 August 2024'!N26,'5 August 2024  '!N26,'12 August 2024  '!N26,'19 August 2024'!N26,'26 August 2024'!N26)</f>
        <v>38</v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29" t="s">
        <v>2071</v>
      </c>
      <c r="F27" s="777" t="s">
        <v>2172</v>
      </c>
      <c r="G27" s="778" t="s">
        <v>2420</v>
      </c>
      <c r="H27" s="658" t="s">
        <v>2430</v>
      </c>
      <c r="I27" s="777" t="s">
        <v>286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13.5</v>
      </c>
      <c r="O27" s="654"/>
      <c r="P27" s="786" t="str">
        <f ca="1">IF(NOW() &gt; H49 + TIME(23,50,0), IF(AND(N27=0, O27=""), "penalty of RM5 per hour", ""), "")</f>
        <v/>
      </c>
      <c r="Q27" s="667">
        <f>SUM('1 August 2024'!N27,'5 August 2024  '!N27,'12 August 2024  '!N27,'19 August 2024'!N27,'26 August 2024'!N27)</f>
        <v>38.5</v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 t="s">
        <v>2030</v>
      </c>
      <c r="F28" s="777" t="s">
        <v>2172</v>
      </c>
      <c r="G28" s="778" t="s">
        <v>2027</v>
      </c>
      <c r="H28" s="585" t="s">
        <v>2407</v>
      </c>
      <c r="I28" s="777" t="s">
        <v>286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14.5</v>
      </c>
      <c r="O28" s="287"/>
      <c r="P28" s="786" t="str">
        <f ca="1">IF(NOW() &gt; H49 + TIME(23,50,0), IF(AND(N28=0, O28=""), "penalty of RM5 per hour", ""), "")</f>
        <v/>
      </c>
      <c r="Q28" s="667">
        <f>SUM('1 August 2024'!N28,'5 August 2024  '!N28,'12 August 2024  '!N28,'19 August 2024'!N28,'26 August 2024'!N28)</f>
        <v>50</v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2393</v>
      </c>
      <c r="F29" s="777" t="s">
        <v>2421</v>
      </c>
      <c r="G29" s="778" t="s">
        <v>2027</v>
      </c>
      <c r="H29" s="585" t="s">
        <v>2408</v>
      </c>
      <c r="I29" s="777" t="s">
        <v>286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2405</v>
      </c>
      <c r="P29" s="786" t="str">
        <f ca="1">IF(NOW() &gt; H49 + TIME(23,50,0), IF(AND(N29=0, O29=""), "penalty of RM5 per hour", ""), "")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2393</v>
      </c>
      <c r="F30" s="777" t="s">
        <v>2421</v>
      </c>
      <c r="G30" s="778" t="s">
        <v>2027</v>
      </c>
      <c r="H30" s="585" t="s">
        <v>2408</v>
      </c>
      <c r="I30" s="777" t="s">
        <v>286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86" t="str">
        <f ca="1">IF(NOW() &gt; H49 + TIME(23,50,0), IF(AND(N30=0, O30=""), "penalty of RM5 per hour", ""), "")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2393</v>
      </c>
      <c r="F31" s="777" t="s">
        <v>2421</v>
      </c>
      <c r="G31" s="778" t="s">
        <v>2027</v>
      </c>
      <c r="H31" s="585" t="s">
        <v>2408</v>
      </c>
      <c r="I31" s="777" t="s">
        <v>2427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86" t="str">
        <f ca="1">IF(NOW() &gt; H49 + TIME(23,50,0), IF(AND(N31=0, O31=""), "penalty of RM5 per hour", ""), "")</f>
        <v/>
      </c>
      <c r="Q31" s="667">
        <f>SUM('1 August 2024'!N31,'5 August 2024  '!N31,'12 August 2024  '!N31,'19 August 2024'!N31,'26 August 2024'!N31)</f>
        <v>57</v>
      </c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2393</v>
      </c>
      <c r="F32" s="777" t="s">
        <v>2417</v>
      </c>
      <c r="G32" s="778" t="s">
        <v>2027</v>
      </c>
      <c r="H32" s="585" t="s">
        <v>2408</v>
      </c>
      <c r="I32" s="777" t="s">
        <v>2427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2403</v>
      </c>
      <c r="P32" s="787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2393</v>
      </c>
      <c r="F33" s="780" t="s">
        <v>2423</v>
      </c>
      <c r="G33" s="778" t="s">
        <v>2027</v>
      </c>
      <c r="H33" s="585" t="s">
        <v>2408</v>
      </c>
      <c r="I33" s="777" t="s">
        <v>2427</v>
      </c>
      <c r="J33" s="604"/>
      <c r="K33" s="553"/>
      <c r="L33" s="61"/>
      <c r="M33" s="199"/>
      <c r="N33" s="199"/>
      <c r="O33" s="219"/>
      <c r="P33" s="787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722"/>
      <c r="F34" s="780" t="s">
        <v>2423</v>
      </c>
      <c r="G34" s="723"/>
      <c r="H34" s="779" t="s">
        <v>2422</v>
      </c>
      <c r="I34" s="709" t="s">
        <v>1982</v>
      </c>
      <c r="J34" s="604"/>
      <c r="K34" s="553"/>
      <c r="L34" s="61"/>
      <c r="M34" s="61"/>
      <c r="N34" s="240"/>
      <c r="O34" s="219"/>
      <c r="P34" s="787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89" t="s">
        <v>2424</v>
      </c>
      <c r="G35" s="622"/>
      <c r="H35" s="779" t="s">
        <v>2422</v>
      </c>
      <c r="I35" s="709" t="s">
        <v>2427</v>
      </c>
      <c r="J35" s="604"/>
      <c r="K35" s="553"/>
      <c r="L35" s="61"/>
      <c r="M35" s="61"/>
      <c r="N35" s="240"/>
      <c r="O35" s="219"/>
      <c r="P35" s="787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89" t="s">
        <v>2424</v>
      </c>
      <c r="G36" s="622"/>
      <c r="H36" s="779" t="s">
        <v>2422</v>
      </c>
      <c r="I36" s="709" t="s">
        <v>2427</v>
      </c>
      <c r="J36" s="604"/>
      <c r="K36" s="553"/>
      <c r="L36" s="61"/>
      <c r="M36" s="61"/>
      <c r="N36" s="240"/>
      <c r="O36" s="219"/>
      <c r="P36" s="787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97"/>
      <c r="F37" s="789" t="s">
        <v>2424</v>
      </c>
      <c r="G37" s="699"/>
      <c r="H37" s="779" t="s">
        <v>2422</v>
      </c>
      <c r="I37" s="709"/>
      <c r="J37" s="604"/>
      <c r="K37" s="553"/>
      <c r="L37" s="61"/>
      <c r="M37" s="61"/>
      <c r="N37" s="199"/>
      <c r="O37" s="219"/>
      <c r="P37" s="787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99"/>
      <c r="F38" s="789" t="s">
        <v>2424</v>
      </c>
      <c r="G38" s="699"/>
      <c r="H38" s="779" t="s">
        <v>2422</v>
      </c>
      <c r="I38" s="709"/>
      <c r="J38" s="604"/>
      <c r="K38" s="553"/>
      <c r="L38" s="61"/>
      <c r="M38" s="61"/>
      <c r="N38" s="240"/>
      <c r="O38" s="219"/>
      <c r="P38" s="787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99"/>
      <c r="F39" s="582"/>
      <c r="G39" s="698"/>
      <c r="H39" s="779" t="s">
        <v>2422</v>
      </c>
      <c r="I39" s="709"/>
      <c r="J39" s="584"/>
      <c r="K39" s="553"/>
      <c r="L39" s="61"/>
      <c r="M39" s="61"/>
      <c r="N39" s="62"/>
      <c r="O39" s="61"/>
      <c r="P39" s="787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79" t="s">
        <v>2422</v>
      </c>
      <c r="I40" s="709"/>
      <c r="J40" s="584"/>
      <c r="K40" s="553"/>
      <c r="L40" s="61"/>
      <c r="M40" s="61"/>
      <c r="N40" s="62"/>
      <c r="O40" s="61"/>
      <c r="P40" s="787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79" t="s">
        <v>2429</v>
      </c>
      <c r="I41" s="709"/>
      <c r="J41" s="584"/>
      <c r="K41" s="553"/>
      <c r="L41" s="61"/>
      <c r="P41" s="787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79" t="s">
        <v>2422</v>
      </c>
      <c r="I42" s="709"/>
      <c r="J42" s="584"/>
      <c r="K42" s="553"/>
      <c r="L42" s="61"/>
      <c r="P42" s="784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84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2388</v>
      </c>
      <c r="H49" s="732">
        <v>45528</v>
      </c>
      <c r="I49" t="s">
        <v>2389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2035</v>
      </c>
      <c r="F51" s="662"/>
      <c r="G51" s="217" t="s">
        <v>2036</v>
      </c>
      <c r="H51" t="s">
        <v>1911</v>
      </c>
      <c r="J51" s="731"/>
      <c r="M51" s="61"/>
      <c r="N51" s="62"/>
      <c r="O51" s="61"/>
    </row>
    <row r="52" spans="5:15" ht="15.75" x14ac:dyDescent="0.2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 x14ac:dyDescent="0.2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 x14ac:dyDescent="0.2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 x14ac:dyDescent="0.25">
      <c r="E55" t="s">
        <v>2041</v>
      </c>
      <c r="F55" s="663"/>
      <c r="G55" s="660" t="s">
        <v>2036</v>
      </c>
      <c r="H55" s="255" t="s">
        <v>2042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2043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topLeftCell="A4"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2024-08-27T11:56:14Z</dcterms:modified>
  <cp:category/>
  <cp:contentStatus/>
</cp:coreProperties>
</file>