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3"/>
  <workbookPr filterPrivacy="1"/>
  <xr:revisionPtr revIDLastSave="27648" documentId="101_{C41BB324-3EAE-5148-95F2-E4AD19BF45B2}" xr6:coauthVersionLast="47" xr6:coauthVersionMax="47" xr10:uidLastSave="{FE61FF02-54C2-45B2-BF38-689C56F734C2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7" l="1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Q13" i="106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Q31" i="106"/>
  <c r="N30" i="106"/>
  <c r="P31" i="106"/>
  <c r="N29" i="106"/>
  <c r="N28" i="106"/>
  <c r="Q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Q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13" i="107"/>
  <c r="P29" i="107"/>
  <c r="P26" i="107"/>
  <c r="P18" i="107"/>
  <c r="P16" i="107"/>
  <c r="P19" i="107"/>
  <c r="P8" i="107"/>
  <c r="P14" i="107"/>
  <c r="Q22" i="107"/>
  <c r="Q30" i="107"/>
  <c r="Q16" i="107"/>
  <c r="Q28" i="107"/>
  <c r="P24" i="107"/>
  <c r="Q14" i="107"/>
  <c r="Q18" i="107"/>
  <c r="P11" i="107"/>
  <c r="P9" i="107"/>
  <c r="P31" i="107"/>
  <c r="Q11" i="107"/>
  <c r="Q27" i="107"/>
  <c r="Q7" i="107"/>
  <c r="Q6" i="107"/>
  <c r="P10" i="107"/>
  <c r="Q8" i="107"/>
  <c r="P6" i="107"/>
  <c r="Q29" i="107"/>
  <c r="Q24" i="107"/>
  <c r="P7" i="107"/>
  <c r="P21" i="107"/>
  <c r="P28" i="107"/>
  <c r="P12" i="107"/>
  <c r="P13" i="107"/>
  <c r="Q9" i="107"/>
  <c r="Q23" i="107"/>
  <c r="P23" i="107"/>
  <c r="Q17" i="107"/>
  <c r="P15" i="107"/>
  <c r="Q15" i="107"/>
  <c r="Q20" i="107"/>
  <c r="Q19" i="107"/>
  <c r="Q25" i="107"/>
  <c r="Q26" i="107"/>
  <c r="P22" i="107"/>
  <c r="P17" i="107"/>
  <c r="P30" i="107"/>
  <c r="P20" i="107"/>
  <c r="Q21" i="107"/>
  <c r="Q12" i="107"/>
  <c r="P27" i="107"/>
  <c r="Q10" i="107"/>
  <c r="P25" i="107"/>
  <c r="Q31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<sst xmlns="http://schemas.openxmlformats.org/spreadsheetml/2006/main" count="27197" uniqueCount="2462">
  <si>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</si>
  <si>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</si>
  <si>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</si>
  <si>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</si>
  <si>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</si>
  <si>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</si>
  <si>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</si>
  <si>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</si>
  <si>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</si>
  <si>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</si>
  <si>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</si>
  <si>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</si>
  <si>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</si>
  <si>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</si>
  <si>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</si>
  <si>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</si>
  <si>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</si>
  <si>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</si>
  <si>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</si>
  <si>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</si>
  <si>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</si>
  <si>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</si>
  <si>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</si>
  <si>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</si>
  <si>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</si>
  <si>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</si>
  <si>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</si>
  <si>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</si>
  <si>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</si>
  <si>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</si>
  <si>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</si>
  <si>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</si>
  <si>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</si>
  <si>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</si>
  <si>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</si>
  <si>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</si>
  <si>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</si>
  <si>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</si>
  <si>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</si>
  <si>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</si>
  <si>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</si>
  <si>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</si>
  <si>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</si>
  <si>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</si>
  <si>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</si>
  <si>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</si>
  <si>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</si>
  <si>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</si>
  <si>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</si>
  <si>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</si>
  <si>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</si>
  <si>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</si>
  <si>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</si>
  <si>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</si>
  <si>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</si>
  <si>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</si>
  <si>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</si>
  <si>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</si>
  <si>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</si>
  <si>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</si>
  <si>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</si>
  <si>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</si>
  <si>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</si>
  <si>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</si>
  <si>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</si>
  <si>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</si>
  <si>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</si>
  <si>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</si>
  <si>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</si>
  <si>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</si>
  <si>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</si>
  <si>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</si>
  <si>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</si>
  <si>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</si>
  <si>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</si>
  <si>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</si>
  <si>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</si>
  <si>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</si>
  <si>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</si>
  <si>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</si>
  <si>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</si>
  <si>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</si>
  <si>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</si>
  <si>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</si>
  <si>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</si>
  <si>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</si>
  <si>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</si>
  <si>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</si>
  <si>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</si>
  <si>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</si>
  <si>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</si>
  <si>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</si>
  <si>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</si>
  <si>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</si>
  <si>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</si>
  <si>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</si>
  <si>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</si>
  <si>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</si>
  <si>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</si>
  <si>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</si>
  <si>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</si>
  <si>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</si>
  <si>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</si>
  <si>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</si>
  <si>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</si>
  <si>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</si>
  <si>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</si>
  <si>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</si>
  <si>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</si>
  <si>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</si>
  <si>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</si>
  <si>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</si>
  <si>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</si>
  <si>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</si>
  <si>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</si>
  <si>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</si>
  <si>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</si>
  <si>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</si>
  <si>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</si>
  <si>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</si>
  <si>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</si>
  <si>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</si>
  <si>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</si>
  <si>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</si>
  <si>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</si>
  <si>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</si>
  <si>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</si>
  <si>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</si>
  <si>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</si>
  <si>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</si>
  <si>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</si>
  <si>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</si>
  <si>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</si>
  <si>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</si>
  <si>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</si>
  <si>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</si>
  <si>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</si>
  <si>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</si>
  <si>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</si>
  <si>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</si>
  <si>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</si>
  <si>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</si>
  <si>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</si>
  <si>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</si>
  <si>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</si>
  <si>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</si>
  <si>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</si>
  <si>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</si>
  <si>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</si>
  <si>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</si>
  <si>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</si>
  <si>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</si>
  <si>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</si>
  <si>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</si>
  <si>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</si>
  <si>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</si>
  <si>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</si>
  <si>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</si>
  <si>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</si>
  <si>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</si>
  <si>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</si>
  <si>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</si>
  <si>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</si>
  <si>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</si>
  <si>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</si>
  <si>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</si>
  <si>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</si>
  <si>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</si>
  <si>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</si>
  <si>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</si>
  <si>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</si>
  <si>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</si>
  <si>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</si>
  <si>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</si>
  <si>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</si>
  <si>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</si>
  <si>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</si>
  <si>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</si>
  <si>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</si>
  <si>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</si>
  <si>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</si>
  <si>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</si>
  <si>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</si>
  <si>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</si>
  <si>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</si>
  <si>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</si>
  <si>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</si>
  <si>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</si>
  <si>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</si>
  <si>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</si>
  <si>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</si>
  <si>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</si>
  <si>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</si>
  <si>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</si>
  <si>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</si>
  <si>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</si>
  <si>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</si>
  <si>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</si>
  <si>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</si>
  <si>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</si>
  <si>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</si>
  <si>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</si>
  <si>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</si>
  <si>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</si>
  <si>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</si>
  <si>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</si>
  <si>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</si>
  <si>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</si>
  <si>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</si>
  <si>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</si>
  <si>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</si>
  <si>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</si>
  <si>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</si>
  <si>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</si>
  <si>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</si>
  <si>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</si>
  <si>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</si>
  <si>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</si>
  <si>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</si>
  <si>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</si>
  <si>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</si>
  <si>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</si>
  <si>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</si>
  <si>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</si>
  <si>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</si>
  <si>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</si>
  <si>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</si>
  <si>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</si>
  <si>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</si>
  <si>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</si>
  <si>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</si>
  <si>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</si>
  <si>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</si>
  <si>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</si>
  <si>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</si>
  <si>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</si>
  <si>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</si>
  <si>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</si>
  <si>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</si>
  <si>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</si>
  <si>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</si>
  <si>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</si>
  <si>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</si>
  <si>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</si>
  <si>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</si>
  <si>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</si>
  <si>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</si>
  <si>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</si>
  <si>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</si>
  <si>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</si>
  <si>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</si>
  <si>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</si>
  <si>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</si>
  <si>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</si>
  <si>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</si>
  <si>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</si>
  <si>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</si>
  <si>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</si>
  <si>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</si>
  <si>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</si>
  <si>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</si>
  <si>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</si>
  <si>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</si>
  <si>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</si>
  <si>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</si>
  <si>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</si>
  <si>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</si>
  <si>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</si>
  <si>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</si>
  <si>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</si>
  <si>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</si>
  <si>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</si>
  <si>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</si>
  <si>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</si>
  <si>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</si>
  <si>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</si>
  <si>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</si>
  <si>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</si>
  <si>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</si>
  <si>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</si>
  <si>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</si>
  <si>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</si>
  <si>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</si>
  <si>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</si>
  <si>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</si>
  <si>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</si>
  <si>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</si>
  <si>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</si>
  <si>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</si>
  <si>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</si>
  <si>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</si>
  <si>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</si>
  <si>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</si>
  <si>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</si>
  <si>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</si>
  <si>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</si>
  <si>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</si>
  <si>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</si>
  <si>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</si>
  <si>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</si>
  <si>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</si>
  <si>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</si>
  <si>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</si>
  <si>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</si>
  <si>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</si>
  <si>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</si>
  <si>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</si>
  <si>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</si>
  <si>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</si>
  <si>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</si>
  <si>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</si>
  <si>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</si>
  <si>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</si>
  <si>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</si>
  <si>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</si>
  <si>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</si>
  <si>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</si>
  <si>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</si>
  <si>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</si>
  <si>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</si>
  <si>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</si>
  <si>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</si>
  <si>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</si>
  <si>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</si>
  <si>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</si>
  <si>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</si>
  <si>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</si>
  <si>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</si>
  <si>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</si>
  <si>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</si>
  <si>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</si>
  <si>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</si>
  <si>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</si>
  <si>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</si>
  <si>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</si>
  <si>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</si>
  <si>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</si>
  <si>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</si>
  <si>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</si>
  <si>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</si>
  <si>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</si>
  <si>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</si>
  <si>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</si>
  <si>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</si>
  <si>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</si>
  <si>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</si>
  <si>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</si>
  <si>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</si>
  <si>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</si>
  <si>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</si>
  <si>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</si>
  <si>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</si>
  <si>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</si>
  <si>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</si>
  <si>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</si>
  <si>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</si>
  <si>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</si>
  <si>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</si>
  <si>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</si>
  <si>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</si>
  <si>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</si>
  <si>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</si>
  <si>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</si>
  <si>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</si>
  <si>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</si>
  <si>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</si>
  <si>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</si>
  <si>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</si>
  <si>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</si>
  <si>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</si>
  <si>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</si>
  <si>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</si>
  <si>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</si>
  <si>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</si>
  <si>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</si>
  <si>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</si>
  <si>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</si>
  <si>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</si>
  <si>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</si>
  <si>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</si>
  <si>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</si>
  <si>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</si>
  <si>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</si>
  <si>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</si>
  <si>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</si>
  <si>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</si>
  <si>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</si>
  <si>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</si>
  <si>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</si>
  <si>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</si>
  <si>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</si>
  <si>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</si>
  <si>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</si>
  <si>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</si>
  <si>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</si>
  <si>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</si>
  <si>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</si>
  <si>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</si>
  <si>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</si>
  <si>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</si>
  <si>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</si>
  <si>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</si>
  <si>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</si>
  <si>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</si>
  <si>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</si>
  <si>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</si>
  <si>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</si>
  <si>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</si>
  <si>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</si>
  <si>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</si>
  <si>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</si>
  <si>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</si>
  <si>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</si>
  <si>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</si>
  <si>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</si>
  <si>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</si>
  <si>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</si>
  <si>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</si>
  <si>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</si>
  <si>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</si>
  <si>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</si>
  <si>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</si>
  <si>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</si>
  <si>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</si>
  <si>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</si>
  <si>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</si>
  <si>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</si>
  <si>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</si>
  <si>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</si>
  <si>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</si>
  <si>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</si>
  <si>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</si>
  <si>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</si>
  <si>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</si>
  <si>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</si>
  <si>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</si>
  <si>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</si>
  <si>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</si>
  <si>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</si>
  <si>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</si>
  <si>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</si>
  <si>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</si>
  <si>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</si>
  <si>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</si>
  <si>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</si>
  <si>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</si>
  <si>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</si>
  <si>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</si>
  <si>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</si>
  <si>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</si>
  <si>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</si>
  <si>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</si>
  <si>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</si>
  <si>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</si>
  <si>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</si>
  <si>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</si>
  <si>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</si>
  <si>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</si>
  <si>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</si>
  <si>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</si>
  <si>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</si>
  <si>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</si>
  <si>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</si>
  <si>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</si>
  <si>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</si>
  <si>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</si>
  <si>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</si>
  <si>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</si>
  <si>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</si>
  <si>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</si>
  <si>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</si>
  <si>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</si>
  <si>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</si>
  <si>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</si>
  <si>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</si>
  <si>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</si>
  <si>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</si>
  <si>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</si>
  <si>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</si>
  <si>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</si>
  <si>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</si>
  <si>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</si>
  <si>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</si>
  <si>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</si>
  <si>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</si>
  <si>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</si>
  <si>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</si>
  <si>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</si>
  <si>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</si>
  <si>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</si>
  <si>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</si>
  <si>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</si>
  <si>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</si>
  <si>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</si>
  <si>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</si>
  <si>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</si>
  <si>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</si>
  <si>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</si>
  <si>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</si>
  <si>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</si>
  <si>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</si>
  <si>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</si>
  <si>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</si>
  <si>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</si>
  <si>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</si>
  <si>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</si>
  <si>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</si>
  <si>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</si>
  <si>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</si>
  <si>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</si>
  <si>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</si>
  <si>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</si>
  <si>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</si>
  <si>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</si>
  <si>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</si>
  <si>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</si>
  <si>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</si>
  <si>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</si>
  <si>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</si>
  <si>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</si>
  <si>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</si>
  <si>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</si>
  <si>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</si>
  <si>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</si>
  <si>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</si>
  <si>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</si>
  <si>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</si>
  <si>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</si>
  <si>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</si>
  <si>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</si>
  <si>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</si>
  <si>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</si>
  <si>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</si>
  <si>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</si>
  <si>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</si>
  <si>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</si>
  <si>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</si>
  <si>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</si>
  <si>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</si>
  <si>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</si>
  <si>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</si>
  <si>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</si>
  <si>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</si>
  <si>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</si>
  <si>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</si>
  <si>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</si>
  <si>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</si>
  <si>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</si>
  <si>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</si>
  <si>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</si>
  <si>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</si>
  <si>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</si>
  <si>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</si>
  <si>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</si>
  <si>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</si>
  <si>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</si>
  <si>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</si>
  <si>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</si>
  <si>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</si>
  <si>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</si>
  <si>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</si>
  <si>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</si>
  <si>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</si>
  <si>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</si>
  <si>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</si>
  <si>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</si>
  <si>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</si>
  <si>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</si>
  <si>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</si>
  <si>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</si>
  <si>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</si>
  <si>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</si>
  <si>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</si>
  <si>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</si>
  <si>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</si>
  <si>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</si>
  <si>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</si>
  <si>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</si>
  <si>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</si>
  <si>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</si>
  <si>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</si>
  <si>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</si>
  <si>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</si>
  <si>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</si>
  <si>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</si>
  <si>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</si>
  <si>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</si>
  <si>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</si>
  <si>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</si>
  <si>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</si>
  <si>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</si>
  <si>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</si>
  <si>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</si>
  <si>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</si>
  <si>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</si>
  <si>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</si>
  <si>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</si>
  <si>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</si>
  <si>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</si>
  <si>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</si>
  <si>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</si>
  <si>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</si>
  <si>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</si>
  <si>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</si>
  <si>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</si>
  <si>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</si>
  <si>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</si>
  <si>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</si>
  <si>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</si>
  <si>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</si>
  <si>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</si>
  <si>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</si>
  <si>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</si>
  <si>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</si>
  <si>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</si>
  <si>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</si>
  <si>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</si>
  <si>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</si>
  <si>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</si>
  <si>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</si>
  <si>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</si>
  <si>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</si>
  <si>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</si>
  <si>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</si>
  <si>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</si>
  <si>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</si>
  <si>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</si>
  <si>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</si>
  <si>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</si>
  <si>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</si>
  <si>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</si>
  <si>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</si>
  <si>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</si>
  <si>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</si>
  <si>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</si>
  <si>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</si>
  <si>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</si>
  <si>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</si>
  <si>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</si>
  <si>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</si>
  <si>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</si>
  <si>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</si>
  <si>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</si>
  <si>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</si>
  <si>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</si>
  <si>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</si>
  <si>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</si>
  <si>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</si>
  <si>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</si>
  <si>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</si>
  <si>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</si>
  <si>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</si>
  <si>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</si>
  <si>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</si>
  <si>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</si>
  <si>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</si>
  <si>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</si>
  <si>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</si>
  <si>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</si>
  <si>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</si>
  <si>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</si>
  <si>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</si>
  <si>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</si>
  <si>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</si>
  <si>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</si>
  <si>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</si>
  <si>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</si>
  <si>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</si>
  <si>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</si>
  <si>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</si>
  <si>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</si>
  <si>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</si>
  <si>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</si>
  <si>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</si>
  <si>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</si>
  <si>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</si>
  <si>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</si>
  <si>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</si>
  <si>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</si>
  <si>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</si>
  <si>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</si>
  <si>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</si>
  <si>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</si>
  <si>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</si>
  <si>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</si>
  <si>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</si>
  <si>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</si>
  <si>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</si>
  <si>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</si>
  <si>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</si>
  <si>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</si>
  <si>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</si>
  <si>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</si>
  <si>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</si>
  <si>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</si>
  <si>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</si>
  <si>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</si>
  <si>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</si>
  <si>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</si>
  <si>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</si>
  <si>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</si>
  <si>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</si>
  <si>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</si>
  <si>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</si>
  <si>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</si>
  <si>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</si>
  <si>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</si>
  <si>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</si>
  <si>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</si>
  <si>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</si>
  <si>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</si>
  <si>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</si>
  <si>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</si>
  <si>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</si>
  <si>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</si>
  <si>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</si>
  <si>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</si>
  <si>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</si>
  <si>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</si>
  <si>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</si>
  <si>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</si>
  <si>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</si>
  <si>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</si>
  <si>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</si>
  <si>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</si>
  <si>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</si>
  <si>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</si>
  <si>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</si>
  <si>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</si>
  <si>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</si>
  <si>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</si>
  <si>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</si>
  <si>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</si>
  <si>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</si>
  <si>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</si>
  <si>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</si>
  <si>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</si>
  <si>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</si>
  <si>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</si>
  <si>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</si>
  <si>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</si>
  <si>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</si>
  <si>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</si>
  <si>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</si>
  <si>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</si>
  <si>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</si>
  <si>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</si>
  <si>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</si>
  <si>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</si>
  <si>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</si>
  <si>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</si>
  <si>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</si>
  <si>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</si>
  <si>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</si>
  <si>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</si>
  <si>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</si>
  <si>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</si>
  <si>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</si>
  <si>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</si>
  <si>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</si>
  <si>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</si>
  <si>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</si>
  <si>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</si>
  <si>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</si>
  <si>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</si>
  <si>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</si>
  <si>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</si>
  <si>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</si>
  <si>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</si>
  <si>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</si>
  <si>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</si>
  <si>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</si>
  <si>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</si>
  <si>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</si>
  <si>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</si>
  <si>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</si>
  <si>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</si>
  <si>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</si>
  <si>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</si>
  <si>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</si>
  <si>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</si>
  <si>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</si>
  <si>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</si>
  <si>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</si>
  <si>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</si>
  <si>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</si>
  <si>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</si>
  <si>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</si>
  <si>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</si>
  <si>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</si>
  <si>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</si>
  <si>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</si>
  <si>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</si>
  <si>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</si>
  <si>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</si>
  <si>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</si>
  <si>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</si>
  <si>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</si>
  <si>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</si>
  <si>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</si>
  <si>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</si>
  <si>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</si>
  <si>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</si>
  <si>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</si>
  <si>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</si>
  <si>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</si>
  <si>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</si>
  <si>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</si>
  <si>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</si>
  <si>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</si>
  <si>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</si>
  <si>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</si>
  <si>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</si>
  <si>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</si>
  <si>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</si>
  <si>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</si>
  <si>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</si>
  <si>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</si>
  <si>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</si>
  <si>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</si>
  <si>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</si>
  <si>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</si>
  <si>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</si>
  <si>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</si>
  <si>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</si>
  <si>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</si>
  <si>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</si>
  <si>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</si>
  <si>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</si>
  <si>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</si>
  <si>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</si>
  <si>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</si>
  <si>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</si>
  <si>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</si>
  <si>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</si>
  <si>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</si>
  <si>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</si>
  <si>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</si>
  <si>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</si>
  <si>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</si>
  <si>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</si>
  <si>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</si>
  <si>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</si>
  <si>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</si>
  <si>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</si>
  <si>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</si>
  <si>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</si>
  <si>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</si>
  <si>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</si>
  <si>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</si>
  <si>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</si>
  <si>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</si>
  <si>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</si>
  <si>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</si>
  <si>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</si>
  <si>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</si>
  <si>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</si>
  <si>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</si>
  <si>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</si>
  <si>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</si>
  <si>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</si>
  <si>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</si>
  <si>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</si>
  <si>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</si>
  <si>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</si>
  <si>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</si>
  <si>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</si>
  <si>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</si>
  <si>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</si>
  <si>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</si>
  <si>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</si>
  <si>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</si>
  <si>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</si>
  <si>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</si>
  <si>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</si>
  <si>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</si>
  <si>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</si>
  <si>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</si>
  <si>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</si>
  <si>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</si>
  <si>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</si>
  <si>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</si>
  <si>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</si>
  <si>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</si>
  <si>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</si>
  <si>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</si>
  <si>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</si>
  <si>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</si>
  <si>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</si>
  <si>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</si>
  <si>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</si>
  <si>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</si>
  <si>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</si>
  <si>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</si>
  <si>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</si>
  <si>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</si>
  <si>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</si>
  <si>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</si>
  <si>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</si>
  <si>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</si>
  <si>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</si>
  <si>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</si>
  <si>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</si>
  <si>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</si>
  <si>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</si>
  <si>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</si>
  <si>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</si>
  <si>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</si>
  <si>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</si>
  <si>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</si>
  <si>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</si>
  <si>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</si>
  <si>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</si>
  <si>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</si>
  <si>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</si>
  <si>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</si>
  <si>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</si>
  <si>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</si>
  <si>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</si>
  <si>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</si>
  <si>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</si>
  <si>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</si>
  <si>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</si>
  <si>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</si>
  <si>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</si>
  <si>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</si>
  <si>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</si>
  <si>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</si>
  <si>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</si>
  <si>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</si>
  <si>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</si>
  <si>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</si>
  <si>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</si>
  <si>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</si>
  <si>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</si>
  <si>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</si>
  <si>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</si>
  <si>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</si>
  <si>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</si>
  <si>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</si>
  <si>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</si>
  <si>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</si>
  <si>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</si>
  <si>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</si>
  <si>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</si>
  <si>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</si>
  <si>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</si>
  <si>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</si>
  <si>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</si>
  <si>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</si>
  <si>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</si>
  <si>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</si>
  <si>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</si>
  <si>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</si>
  <si>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</si>
  <si>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</si>
  <si>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</si>
  <si>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</si>
  <si>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</si>
  <si>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</si>
  <si>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</si>
  <si>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</si>
  <si>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</si>
  <si>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</si>
  <si>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</si>
  <si>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</si>
  <si>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</si>
  <si>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</si>
  <si>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</si>
  <si>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</si>
  <si>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</si>
  <si>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</si>
  <si>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</si>
  <si>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</si>
  <si>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</si>
  <si>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</si>
  <si>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</si>
  <si>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</si>
  <si>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</si>
  <si>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</si>
  <si>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</si>
  <si>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</si>
  <si>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</si>
  <si>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</si>
  <si>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</si>
  <si>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</si>
  <si>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</si>
  <si>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</si>
  <si>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</si>
  <si>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</si>
  <si>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</si>
  <si>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</si>
  <si>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</si>
  <si>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</si>
  <si>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</si>
  <si>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</si>
  <si>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</si>
  <si>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</si>
  <si>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</si>
  <si>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</si>
  <si>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</si>
  <si>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</si>
  <si>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</si>
  <si>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</si>
  <si>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</si>
  <si>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</si>
  <si>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</si>
  <si>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</si>
  <si>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</si>
  <si>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</si>
  <si>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</si>
  <si>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</si>
  <si>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</si>
  <si>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</si>
  <si>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</si>
  <si>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</si>
  <si>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</si>
  <si>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</si>
  <si>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</si>
  <si>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</si>
  <si>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</si>
  <si>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</si>
  <si>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</si>
  <si>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</si>
  <si>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</si>
  <si>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</si>
  <si>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</si>
  <si>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</si>
  <si>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</si>
  <si>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</si>
  <si>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</si>
  <si>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</si>
  <si>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</si>
  <si>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</si>
  <si>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</si>
  <si>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</si>
  <si>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</si>
  <si>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</si>
  <si>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</si>
  <si>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</si>
  <si>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</si>
  <si>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</si>
  <si>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</si>
  <si>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</si>
  <si>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</si>
  <si>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</si>
  <si>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</si>
  <si>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</si>
  <si>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</si>
  <si>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</si>
  <si>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</si>
  <si>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</si>
  <si>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</si>
  <si>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</si>
  <si>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</si>
  <si>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</si>
  <si>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</si>
  <si>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</si>
  <si>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</si>
  <si>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</si>
  <si>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</si>
  <si>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</si>
  <si>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</si>
  <si>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</si>
  <si>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</si>
  <si>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</si>
  <si>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</si>
  <si>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</si>
  <si>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</si>
  <si>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</si>
  <si>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</si>
  <si>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</si>
  <si>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</si>
  <si>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</si>
  <si>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</si>
  <si>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</si>
  <si>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</si>
  <si>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</si>
  <si>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</si>
  <si>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</si>
  <si>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</si>
  <si>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</si>
  <si>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</si>
  <si>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</si>
  <si>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</si>
  <si>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</si>
  <si>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</si>
  <si>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</si>
  <si>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</si>
  <si>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</si>
  <si>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</si>
  <si>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</si>
  <si>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</si>
  <si>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</si>
  <si>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</si>
  <si>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</si>
  <si>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</si>
  <si>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</si>
  <si>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</si>
  <si>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</si>
  <si>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</si>
  <si>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</si>
  <si>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</si>
  <si>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</si>
  <si>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</si>
  <si>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</si>
  <si>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</si>
  <si>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</si>
  <si>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</si>
  <si>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</si>
  <si>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</si>
  <si>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</si>
  <si>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</si>
  <si>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</si>
  <si>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</si>
  <si>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</si>
  <si>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</si>
  <si>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</si>
  <si>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</si>
  <si>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</si>
  <si>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</si>
  <si>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</si>
  <si>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</si>
  <si>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</si>
  <si>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</si>
  <si>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</si>
  <si>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</si>
  <si>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</si>
  <si>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</si>
  <si>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</si>
  <si>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</si>
  <si>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</si>
  <si>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</si>
  <si>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</si>
  <si>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</si>
  <si>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</si>
  <si>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</si>
  <si>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</si>
  <si>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</si>
  <si>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</si>
  <si>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</si>
  <si>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</si>
  <si>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</si>
  <si>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</si>
  <si>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</si>
  <si>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</si>
  <si>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</si>
  <si>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</si>
  <si>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</si>
  <si>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</si>
  <si>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</si>
  <si>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</si>
  <si>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</si>
  <si>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</si>
  <si>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</si>
  <si>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</si>
  <si>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</si>
  <si>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</si>
  <si>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</si>
  <si>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</si>
  <si>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</si>
  <si>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</si>
  <si>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</si>
  <si>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</si>
  <si>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</si>
  <si>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</si>
  <si>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</si>
  <si>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</si>
  <si>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</si>
  <si>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</si>
  <si>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</si>
  <si>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</si>
  <si>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</si>
  <si>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</si>
  <si>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</si>
  <si>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</si>
  <si>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</si>
  <si>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</si>
  <si>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</si>
  <si>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</si>
  <si>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</si>
  <si>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</si>
  <si>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</si>
  <si>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</si>
  <si>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</si>
  <si>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</si>
  <si>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</si>
  <si>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</si>
  <si>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</si>
  <si>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</si>
  <si>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</si>
  <si>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</si>
  <si>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</si>
  <si>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</si>
  <si>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</si>
  <si>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</si>
  <si>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</si>
  <si>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</si>
  <si>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</si>
  <si>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</si>
  <si>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</si>
  <si>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</si>
  <si>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</si>
  <si>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</si>
  <si>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</si>
  <si>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</si>
  <si>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</si>
  <si>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</si>
  <si>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</si>
  <si>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</si>
  <si>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</si>
  <si>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</si>
  <si>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</si>
  <si>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</si>
  <si>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</si>
  <si>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</si>
  <si>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</si>
  <si>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</si>
  <si>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</si>
  <si>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</si>
  <si>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</si>
  <si>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</si>
  <si>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</si>
  <si>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</si>
  <si>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</si>
  <si>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</si>
  <si>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</si>
  <si>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</si>
  <si>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</si>
  <si>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</si>
  <si>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</si>
  <si>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</si>
  <si>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</si>
  <si>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</si>
  <si>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</si>
  <si>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</si>
  <si>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</si>
  <si>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</si>
  <si>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</si>
  <si>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</si>
  <si>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</si>
  <si>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</si>
  <si>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</si>
  <si>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</si>
  <si>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</si>
  <si>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</si>
  <si>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</si>
  <si>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</si>
  <si>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</si>
  <si>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</si>
  <si>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</si>
  <si>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</si>
  <si>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</si>
  <si>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</si>
  <si>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</si>
  <si>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</si>
  <si>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</si>
  <si>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</si>
  <si>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</si>
  <si>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</si>
  <si>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</si>
  <si>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</si>
  <si>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</si>
  <si>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</si>
  <si>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</si>
  <si>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</si>
  <si>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</si>
  <si>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</si>
  <si>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</si>
  <si>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</si>
  <si>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</si>
  <si>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</si>
  <si>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</si>
  <si>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</si>
  <si>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</si>
  <si>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</si>
  <si>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</si>
  <si>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</si>
  <si>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</si>
  <si>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</si>
  <si>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</si>
  <si>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</si>
  <si>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</si>
  <si>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</si>
  <si>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</si>
  <si>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</si>
  <si>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</si>
  <si>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</si>
  <si>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</si>
  <si>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</si>
  <si>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</si>
  <si>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</si>
  <si>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</si>
  <si>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</si>
  <si>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</si>
  <si>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</si>
  <si>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</si>
  <si>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</si>
  <si>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</si>
  <si>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</si>
  <si>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</si>
  <si>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</si>
  <si>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</si>
  <si>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</si>
  <si>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</si>
  <si>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</si>
  <si>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</si>
  <si>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</si>
  <si>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</si>
  <si>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</si>
  <si>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</si>
  <si>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</si>
  <si>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</si>
  <si>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</si>
  <si>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</si>
  <si>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</si>
  <si>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</si>
  <si>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</si>
  <si>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</si>
  <si>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</si>
  <si>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</si>
  <si>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</si>
  <si>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</si>
  <si>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</si>
  <si>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</si>
  <si>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</si>
  <si>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</si>
  <si>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</si>
  <si>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</si>
  <si>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</si>
  <si>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</si>
  <si>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</si>
  <si>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</si>
  <si>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</si>
  <si>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</si>
  <si>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</si>
  <si>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</si>
  <si>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</si>
  <si>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</si>
  <si>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</si>
  <si>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</si>
  <si>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</si>
  <si>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</si>
  <si>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</si>
  <si>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</si>
  <si>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</si>
  <si>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</si>
  <si>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</si>
  <si>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</si>
  <si>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</si>
  <si>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</si>
  <si>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</si>
  <si>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</si>
  <si>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</si>
  <si>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</si>
  <si>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</si>
  <si>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</si>
  <si>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</si>
  <si>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</si>
  <si>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</si>
  <si>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</si>
  <si>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</si>
  <si>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</si>
  <si>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</si>
  <si>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</si>
  <si>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</si>
  <si>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</si>
  <si>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</si>
  <si>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</si>
  <si>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</si>
  <si>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</si>
  <si>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</si>
  <si>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</si>
  <si>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</si>
  <si>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</si>
  <si>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</si>
  <si>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</si>
  <si>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</si>
  <si>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</si>
  <si>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</si>
  <si>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</si>
  <si>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</si>
  <si>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</si>
  <si>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</si>
  <si>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</si>
  <si>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</si>
  <si>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</si>
  <si>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</si>
  <si>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</si>
  <si>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</si>
  <si>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</si>
  <si>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</si>
  <si>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</si>
  <si>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</si>
  <si>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</si>
  <si>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</si>
  <si>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</si>
  <si>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</si>
  <si>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</si>
  <si>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</si>
  <si>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</si>
  <si>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</si>
  <si>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</si>
  <si>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</si>
  <si>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</si>
  <si>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</si>
  <si>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</si>
  <si>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</si>
  <si>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</si>
  <si>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</si>
  <si>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</si>
  <si>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</si>
  <si>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</si>
  <si>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</si>
  <si>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</si>
  <si>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</si>
  <si>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</si>
  <si>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</si>
  <si>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</si>
  <si>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</si>
  <si>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</si>
  <si>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</si>
  <si>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</si>
  <si>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</si>
  <si>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</si>
  <si>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</si>
  <si>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</si>
  <si>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</si>
  <si>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</si>
  <si>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</si>
  <si>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</si>
  <si>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</si>
  <si>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</si>
  <si>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</si>
  <si>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</si>
  <si>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</si>
  <si>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</si>
  <si>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</si>
  <si>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</si>
  <si>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</si>
  <si>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</si>
  <si>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</si>
  <si>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</si>
  <si>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</si>
  <si>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</si>
  <si>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</si>
  <si>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</si>
  <si>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</si>
  <si>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</si>
  <si>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</si>
  <si>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</si>
  <si>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</si>
  <si>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</si>
  <si>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</si>
  <si>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</si>
  <si>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</si>
  <si>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</si>
  <si>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</si>
  <si>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</si>
  <si>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</si>
  <si>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</si>
  <si>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</si>
  <si>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</si>
  <si>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</si>
  <si>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</si>
  <si>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</si>
  <si>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</si>
  <si>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</si>
  <si>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</si>
  <si>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</si>
  <si>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</si>
  <si>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</si>
  <si>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</si>
  <si>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</si>
  <si>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</si>
  <si>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</si>
  <si>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</si>
  <si>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</si>
  <si>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</si>
  <si>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</si>
  <si>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</si>
  <si>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</si>
  <si>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</si>
  <si>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</si>
  <si>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</si>
  <si>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</si>
  <si>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</si>
  <si>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</si>
  <si>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</si>
  <si>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</si>
  <si>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</si>
  <si>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</si>
  <si>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</si>
  <si>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</si>
  <si>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</si>
  <si>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</si>
  <si>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</si>
  <si>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</si>
  <si>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</si>
  <si>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</si>
  <si>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</si>
  <si>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</si>
  <si>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</si>
  <si>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</si>
  <si>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</si>
  <si>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</si>
  <si>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</si>
  <si>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</si>
  <si>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</si>
  <si>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</si>
  <si>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</si>
  <si>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</si>
  <si>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</si>
  <si>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</si>
  <si>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</si>
  <si>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</si>
  <si>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</si>
  <si>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</si>
  <si>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</si>
  <si>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</si>
  <si>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</si>
  <si>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</si>
  <si>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</si>
  <si>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</si>
  <si>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</si>
  <si>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</si>
  <si>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</si>
  <si>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</si>
  <si>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</si>
  <si>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</si>
  <si>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</si>
  <si>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</si>
  <si>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</si>
  <si>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</si>
  <si>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</si>
  <si>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</si>
  <si>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</si>
  <si>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</si>
  <si>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</si>
  <si>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</si>
  <si>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</si>
  <si>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</si>
  <si>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</si>
  <si>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</si>
  <si>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</si>
  <si>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</si>
  <si>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</si>
  <si>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</si>
  <si>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</si>
  <si>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</si>
  <si>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</si>
  <si>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</si>
  <si>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</si>
  <si>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</si>
  <si>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</si>
  <si>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</si>
  <si>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</si>
  <si>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</si>
  <si>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</si>
  <si>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</si>
  <si>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</si>
  <si>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</si>
  <si>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</si>
  <si>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</si>
  <si>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</si>
  <si>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</si>
  <si>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</si>
  <si>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</si>
  <si>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</si>
  <si>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</si>
  <si>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</si>
  <si>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</si>
  <si>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</si>
  <si>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</si>
  <si>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</si>
  <si>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</si>
  <si>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</si>
  <si>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</si>
  <si>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</si>
  <si>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</si>
  <si>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</si>
  <si>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</si>
  <si>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</si>
  <si>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</si>
  <si>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</si>
  <si>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</si>
  <si>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</si>
  <si>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</si>
  <si>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</si>
  <si>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</si>
  <si>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</si>
  <si>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</si>
  <si>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</si>
  <si>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</si>
  <si>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</si>
  <si>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</si>
  <si>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</si>
  <si>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</si>
  <si>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</si>
  <si>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</si>
  <si>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</si>
  <si>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</si>
  <si>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</si>
  <si>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</si>
  <si>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</si>
  <si>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</si>
  <si>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</si>
  <si>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</si>
  <si>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</si>
  <si>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</si>
  <si>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</si>
  <si>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</si>
  <si>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</si>
  <si>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</si>
  <si>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</si>
  <si>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</si>
  <si>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</si>
  <si>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</si>
  <si>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</si>
  <si>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</si>
  <si>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</si>
  <si>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</si>
  <si>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</si>
  <si>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</si>
  <si>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</si>
  <si>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</si>
  <si>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</si>
  <si>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</si>
  <si>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</si>
  <si>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</si>
  <si>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</si>
  <si>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</si>
  <si>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</si>
  <si>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</si>
  <si>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</si>
  <si>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</si>
  <si>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</si>
  <si>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</si>
  <si>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</si>
  <si>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</si>
  <si>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</si>
  <si>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</si>
  <si>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</si>
  <si>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</si>
  <si>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</si>
  <si>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</si>
  <si>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</si>
  <si>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</si>
  <si>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</si>
  <si>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</si>
  <si>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</si>
  <si>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</si>
  <si>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</si>
  <si>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</si>
  <si>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</si>
  <si>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</si>
  <si>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</si>
  <si>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</si>
  <si>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</si>
  <si>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</si>
  <si>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</si>
  <si>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</si>
  <si>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</si>
  <si>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</si>
  <si>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</si>
  <si>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</si>
  <si>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</si>
  <si>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</si>
  <si>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</si>
  <si>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</si>
  <si>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</si>
  <si>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</si>
  <si>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</si>
  <si>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</si>
  <si>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</si>
  <si>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</si>
  <si>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</si>
  <si>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</si>
  <si>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</si>
  <si>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</si>
  <si>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</si>
  <si>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</si>
  <si>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</si>
  <si>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</si>
  <si>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</si>
  <si>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</si>
  <si>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</si>
  <si>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</si>
  <si>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</si>
  <si>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</si>
  <si>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</si>
  <si>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</si>
  <si>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</si>
  <si>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</si>
  <si>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</si>
  <si>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</si>
  <si>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</si>
  <si>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</si>
  <si>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</si>
  <si>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</si>
  <si>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</si>
  <si>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</si>
  <si>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</si>
  <si>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</si>
  <si>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</si>
  <si>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</si>
  <si>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</si>
  <si>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</si>
  <si>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</si>
  <si>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</si>
  <si>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</si>
  <si>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</si>
  <si>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</si>
  <si>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</si>
  <si>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</si>
  <si>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</si>
  <si>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</si>
  <si>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</si>
  <si>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</si>
  <si>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</si>
  <si>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</si>
  <si>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</si>
  <si>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</si>
  <si>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</si>
  <si>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</si>
  <si>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</si>
  <si>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</si>
  <si>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</si>
  <si>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</si>
  <si>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</si>
  <si>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</si>
  <si>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</si>
  <si>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</si>
  <si>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</si>
  <si>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</si>
  <si>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</si>
  <si>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</si>
  <si>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</si>
  <si>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</si>
  <si>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</si>
  <si>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</si>
  <si>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</si>
  <si>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</si>
  <si>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</si>
  <si>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</si>
  <si>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</si>
  <si>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</si>
  <si>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</si>
  <si>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</si>
  <si>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</si>
  <si>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</si>
  <si>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</si>
  <si>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</si>
  <si>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</si>
  <si>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</si>
  <si>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</si>
  <si>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</si>
  <si>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</si>
  <si>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</si>
  <si>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</si>
  <si>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</si>
  <si>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</si>
  <si>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</si>
  <si>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</si>
  <si>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</si>
  <si>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</si>
  <si>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</si>
  <si>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</si>
  <si>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</si>
  <si>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</si>
  <si>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</si>
  <si>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</si>
  <si>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</si>
  <si>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</si>
  <si>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</si>
  <si>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</si>
  <si>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</si>
  <si>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</si>
  <si>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</si>
  <si>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</si>
  <si>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</si>
  <si>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</si>
  <si>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</si>
  <si>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</si>
  <si>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</si>
  <si>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</si>
  <si>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</si>
  <si>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</si>
  <si>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</si>
  <si>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</si>
  <si>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</si>
  <si>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</si>
  <si>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</si>
  <si>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</si>
  <si>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</si>
  <si>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</si>
  <si>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</si>
  <si>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</si>
  <si>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</si>
  <si>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</si>
  <si>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</si>
  <si>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</si>
  <si>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</si>
  <si>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</si>
  <si>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</si>
  <si>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</si>
  <si>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</si>
  <si>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</si>
  <si>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</si>
  <si>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</si>
  <si>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</si>
  <si>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</si>
  <si>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</si>
  <si>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</si>
  <si>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</si>
  <si>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</si>
  <si>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</si>
  <si>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</si>
  <si>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</si>
  <si>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</si>
  <si>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</si>
  <si>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</si>
  <si>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</si>
  <si>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</si>
  <si>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</si>
  <si>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</si>
  <si>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</si>
  <si>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</si>
  <si>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</si>
  <si>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</si>
  <si>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</si>
  <si>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</si>
  <si>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</si>
  <si>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</si>
  <si>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</si>
  <si>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</si>
  <si>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</si>
  <si>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</si>
  <si>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</si>
  <si>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</si>
  <si>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</si>
  <si>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</si>
  <si>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</si>
  <si>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</si>
  <si>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</si>
  <si>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</si>
  <si>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</si>
  <si>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</si>
  <si>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</si>
  <si>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</si>
  <si>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</si>
  <si>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</si>
  <si>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</si>
  <si>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</si>
  <si>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</si>
  <si>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</si>
  <si>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</si>
  <si>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</si>
  <si>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</si>
  <si>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</si>
  <si>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</si>
  <si>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</si>
  <si>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</si>
  <si>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</si>
  <si>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</si>
  <si>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</si>
  <si>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</si>
  <si>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</si>
  <si>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</si>
  <si>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</si>
  <si>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</si>
  <si>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</si>
  <si>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</si>
  <si>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</si>
  <si>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</si>
  <si>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</si>
  <si>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</si>
  <si>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</si>
  <si>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</si>
  <si>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</si>
  <si>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</si>
  <si>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</si>
  <si>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</si>
  <si>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</si>
  <si>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</si>
  <si>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</si>
  <si>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</si>
  <si>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</si>
  <si>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</si>
  <si>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</si>
  <si>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</si>
  <si>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</si>
  <si>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</si>
  <si>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</si>
  <si>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</si>
  <si>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</si>
  <si>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</si>
  <si>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</si>
  <si>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</si>
  <si>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</si>
  <si>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</si>
  <si>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</si>
  <si>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</si>
  <si>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</si>
  <si>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</si>
  <si>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</si>
  <si>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</si>
  <si>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</si>
  <si>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</si>
  <si>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</si>
  <si>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</si>
  <si>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</si>
  <si>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</si>
  <si>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</si>
  <si>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</si>
  <si>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</si>
  <si>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</si>
  <si>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</si>
  <si>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</si>
  <si>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</si>
  <si>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</si>
  <si>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</si>
  <si>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</si>
  <si>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</si>
  <si>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</si>
  <si>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</si>
  <si>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</si>
  <si>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</si>
  <si>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</si>
  <si>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</si>
  <si>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</si>
  <si>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</si>
  <si>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</si>
  <si>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</si>
  <si>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</si>
  <si>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</si>
  <si>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</si>
  <si>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</si>
  <si>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</si>
  <si>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</si>
  <si>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</si>
  <si>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</si>
  <si>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</si>
  <si>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</si>
  <si>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</si>
  <si>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</si>
  <si>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</si>
  <si>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</si>
  <si>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</si>
  <si>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</si>
  <si>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</si>
  <si>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</si>
  <si>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</si>
  <si>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</si>
  <si>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</si>
  <si>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</si>
  <si>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</si>
  <si>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</si>
  <si>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</si>
  <si>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</si>
  <si>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</si>
  <si>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</si>
  <si>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</si>
  <si>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</si>
  <si>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</si>
  <si>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</si>
  <si>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</si>
  <si>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</si>
  <si>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</si>
  <si>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</si>
  <si>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</si>
  <si>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</si>
  <si>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</si>
  <si>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</si>
  <si>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</si>
  <si>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</si>
  <si>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</si>
  <si>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</si>
  <si>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</si>
  <si>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</si>
  <si>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</si>
  <si>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</si>
  <si>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</si>
  <si>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</si>
  <si>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</si>
  <si>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</si>
  <si>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</si>
  <si>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</si>
  <si>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</si>
  <si>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</si>
  <si>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</si>
  <si>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</si>
  <si>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</si>
  <si>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</si>
  <si>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</si>
  <si>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</si>
  <si>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</si>
  <si>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</si>
  <si>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</si>
  <si>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</si>
  <si>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</si>
  <si>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</si>
  <si>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</si>
  <si>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</si>
  <si>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</si>
  <si>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</si>
  <si>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</si>
  <si>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</si>
  <si>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</si>
  <si>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</si>
  <si>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</si>
  <si>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</si>
  <si>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</si>
  <si>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</si>
  <si>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</si>
  <si>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</si>
  <si>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</si>
  <si>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</si>
  <si>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</si>
  <si>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</si>
  <si>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</si>
  <si>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</si>
  <si>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</si>
  <si>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</si>
  <si>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</si>
  <si>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</si>
  <si>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</si>
  <si>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</si>
  <si>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</si>
  <si>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</si>
  <si>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</si>
  <si>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</si>
  <si>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</si>
  <si>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</si>
  <si>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</si>
  <si>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</si>
  <si>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</si>
  <si>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</si>
  <si>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</si>
  <si>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</si>
  <si>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</si>
  <si>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</si>
  <si>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</si>
  <si>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</si>
  <si>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</si>
  <si>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</si>
  <si>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</si>
  <si>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</si>
  <si>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</si>
  <si>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</si>
  <si>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</si>
  <si>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</si>
  <si>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</si>
  <si>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</si>
  <si>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</si>
  <si>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</si>
  <si>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</si>
  <si>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</si>
  <si>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</si>
  <si>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</si>
  <si>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</si>
  <si>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</si>
  <si>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</si>
  <si>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</si>
  <si>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</si>
  <si>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</si>
  <si>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</si>
  <si>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</si>
  <si>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</si>
  <si>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</si>
  <si>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</si>
  <si>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</si>
  <si>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</si>
  <si>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</si>
  <si>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</si>
  <si>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</si>
  <si>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</si>
  <si>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</si>
  <si>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</si>
  <si>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</si>
  <si>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</si>
  <si>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</si>
  <si>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</si>
  <si>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</si>
  <si>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</si>
  <si>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</si>
  <si>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</si>
  <si>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</si>
  <si>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</si>
  <si>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</si>
  <si>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</si>
  <si>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</si>
  <si>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</si>
  <si>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</si>
  <si>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</si>
  <si>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</si>
  <si>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</si>
  <si>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</si>
  <si>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</si>
  <si>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</si>
  <si>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</si>
  <si>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</si>
  <si>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</si>
  <si>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</si>
  <si>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</si>
  <si>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</si>
  <si>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</si>
  <si>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</si>
  <si>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</si>
  <si>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</si>
  <si>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</si>
  <si>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</si>
  <si>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</si>
  <si>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</si>
  <si>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</si>
  <si>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</si>
  <si>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</si>
  <si>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</si>
  <si>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</si>
  <si>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</si>
  <si>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</si>
  <si>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</si>
  <si>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</si>
  <si>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</si>
  <si>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</si>
  <si>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</si>
  <si>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</si>
  <si>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</si>
  <si>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</si>
  <si>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</si>
  <si>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</si>
  <si>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</si>
  <si>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</si>
  <si>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</si>
  <si>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</si>
  <si>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</si>
  <si>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</si>
  <si>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</si>
  <si>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</si>
  <si>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</si>
  <si>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</si>
  <si>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</si>
  <si>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</si>
  <si>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</si>
  <si>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</si>
  <si>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</si>
  <si>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</si>
  <si>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</si>
  <si>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</si>
  <si>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</si>
  <si>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</si>
  <si>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</si>
  <si>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</si>
  <si>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</si>
  <si>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</si>
  <si>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</si>
  <si>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</si>
  <si>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</si>
  <si>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</si>
  <si>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</si>
  <si>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</si>
  <si>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</si>
  <si>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</si>
  <si>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</si>
  <si>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</si>
  <si>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</si>
  <si>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</si>
  <si>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</si>
  <si>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</si>
  <si>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</si>
  <si>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</si>
  <si>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</si>
  <si>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</si>
  <si>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</si>
  <si>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</si>
  <si>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</si>
  <si>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</si>
  <si>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</si>
  <si>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</si>
  <si>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</si>
  <si>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</si>
  <si>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</si>
  <si>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</si>
  <si>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</si>
  <si>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</si>
  <si>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</si>
  <si>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</si>
  <si>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</si>
  <si>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</si>
  <si>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</si>
  <si>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</si>
  <si>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</si>
  <si>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</si>
  <si>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</si>
  <si>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</si>
  <si>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</si>
  <si>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</si>
  <si>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</si>
  <si>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</si>
  <si>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</si>
  <si>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</si>
  <si>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</si>
  <si>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</si>
  <si>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</si>
  <si>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</si>
  <si>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</si>
  <si>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</si>
  <si>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</si>
  <si>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</si>
  <si>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</si>
  <si>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</si>
  <si>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</si>
  <si>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</si>
  <si>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</si>
  <si>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</si>
  <si>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</si>
  <si>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</si>
  <si>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</si>
  <si>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</si>
  <si>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</si>
  <si>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</si>
  <si>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</si>
  <si>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</si>
  <si>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</si>
  <si>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</si>
  <si>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</si>
  <si>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</si>
  <si>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</si>
  <si>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</si>
  <si>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</si>
  <si>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</si>
  <si>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</si>
  <si>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</si>
  <si>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</si>
  <si>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</si>
  <si>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</si>
  <si>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</si>
  <si>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</si>
  <si>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</si>
  <si>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</si>
  <si>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</si>
  <si>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</si>
  <si>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</si>
  <si>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</si>
  <si>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</si>
  <si>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</si>
  <si>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</si>
  <si>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</si>
  <si>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</si>
  <si>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</si>
  <si>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</si>
  <si>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</si>
  <si>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</si>
  <si>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</si>
  <si>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</si>
  <si>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</si>
  <si>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</si>
  <si>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</si>
  <si>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</si>
  <si>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</si>
  <si>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</si>
  <si>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</si>
  <si>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</si>
  <si>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</si>
  <si>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</si>
  <si>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</si>
  <si>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</si>
  <si>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</si>
  <si>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</si>
  <si>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</si>
  <si>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</si>
  <si>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</si>
  <si>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</si>
  <si>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</si>
  <si>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</si>
  <si>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</si>
  <si>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</si>
  <si>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</si>
  <si>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</si>
  <si>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</si>
  <si>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</si>
  <si>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</si>
  <si>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</si>
  <si>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</si>
  <si>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</si>
  <si>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</si>
  <si>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</si>
  <si>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</si>
  <si>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</si>
  <si>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</si>
  <si>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</si>
  <si>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</si>
  <si>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</si>
  <si>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</si>
  <si>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</si>
  <si>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</si>
  <si>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</si>
  <si>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</si>
  <si>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</si>
  <si>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</si>
  <si>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</si>
  <si>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</si>
  <si>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</si>
  <si>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</si>
  <si>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</si>
  <si>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</si>
  <si>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</si>
  <si>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</si>
  <si>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</si>
  <si>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</si>
  <si>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</si>
  <si>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</si>
  <si>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</si>
  <si>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</si>
  <si>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</si>
  <si>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</si>
  <si>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</si>
  <si>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</si>
  <si>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</si>
  <si>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</si>
  <si>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</si>
  <si>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</si>
  <si>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</si>
  <si>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</si>
  <si>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</si>
  <si>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</si>
  <si>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</si>
  <si>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</si>
  <si>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</si>
  <si>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</si>
  <si>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</si>
  <si>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</si>
  <si>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</si>
  <si>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</si>
  <si>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</si>
  <si>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</si>
  <si>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</si>
  <si>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</si>
  <si>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</si>
  <si>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</si>
  <si>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</si>
  <si>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</si>
  <si>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</si>
  <si>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</si>
  <si>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</si>
  <si>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</si>
  <si>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</si>
  <si>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</si>
  <si>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</si>
  <si>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</si>
  <si>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</si>
  <si>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</si>
  <si>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</si>
  <si>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</si>
  <si>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</si>
  <si>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</si>
  <si>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</si>
  <si>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</si>
  <si>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</si>
  <si>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</si>
  <si>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</si>
  <si>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</si>
  <si>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</si>
  <si>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</si>
  <si>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</si>
  <si>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</si>
  <si>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</si>
  <si>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</si>
  <si>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</si>
  <si>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</si>
  <si>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</si>
  <si>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</si>
  <si>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</si>
  <si>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</si>
  <si>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</si>
  <si>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</si>
  <si>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</si>
  <si>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</si>
  <si>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</si>
  <si>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</si>
  <si>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</si>
  <si>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</si>
  <si>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</si>
  <si>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</si>
  <si>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</si>
  <si>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</si>
  <si>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</si>
  <si>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</si>
  <si>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</si>
  <si>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</si>
  <si>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</si>
  <si>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</si>
  <si>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</si>
  <si>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</si>
  <si>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</si>
  <si>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</si>
  <si>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</si>
  <si>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</si>
  <si>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</si>
  <si>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</si>
  <si>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</si>
  <si>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</si>
  <si>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</si>
  <si>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</si>
  <si>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</si>
  <si>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</si>
  <si>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</si>
  <si>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</si>
  <si>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</si>
  <si>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</si>
  <si>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</si>
  <si>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</si>
  <si>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</si>
  <si>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</si>
  <si>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</si>
  <si>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</si>
  <si>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</si>
  <si>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</si>
  <si>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</si>
  <si>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</si>
  <si>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</si>
  <si>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</si>
  <si>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</si>
  <si>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</si>
  <si>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</si>
  <si>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</si>
  <si>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</si>
  <si>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</si>
  <si>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</si>
  <si>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</si>
  <si>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</si>
  <si>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</si>
  <si>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</si>
  <si>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</si>
  <si>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</si>
  <si>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</si>
  <si>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</si>
  <si>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</si>
  <si>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</si>
  <si>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</si>
  <si>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</si>
  <si>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</si>
  <si>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</si>
  <si>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</si>
  <si>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</si>
  <si>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</si>
  <si>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</si>
  <si>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</si>
  <si>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</si>
  <si>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</si>
  <si>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</si>
  <si>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</si>
  <si>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</si>
  <si>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</si>
  <si>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</si>
  <si>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Marlon, Vijay</t>
  </si>
  <si>
    <t>assignment</t>
  </si>
  <si>
    <t>Vijay，Ivan</t>
  </si>
  <si>
    <t>Wei Jun,QiAn,Heng</t>
  </si>
  <si>
    <t>Ivan,Heng, Vijay</t>
  </si>
  <si>
    <t>Phay, Vijay</t>
  </si>
  <si>
    <t>Heng,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</si>
</sst>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95"/>
      <c r="H2" s="795"/>
      <c r="I2" s="795"/>
      <c r="J2" s="795"/>
      <c r="K2" s="79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87">
        <v>2024</v>
      </c>
      <c r="D4" s="788"/>
      <c r="E4" s="788"/>
      <c r="F4" s="788"/>
      <c r="G4" s="788"/>
      <c r="H4" s="788"/>
      <c r="I4" s="788"/>
      <c r="J4" s="788"/>
      <c r="K4" s="788"/>
      <c r="L4" s="788"/>
      <c r="M4" s="788"/>
      <c r="N4" s="788"/>
      <c r="O4" s="788"/>
      <c r="P4" s="788"/>
      <c r="Q4" s="788"/>
      <c r="R4" s="788"/>
      <c r="S4" s="788"/>
      <c r="T4" s="788"/>
      <c r="U4" s="788"/>
      <c r="V4" s="788"/>
      <c r="W4" s="788"/>
      <c r="X4" s="788"/>
      <c r="Y4" s="788"/>
      <c r="Z4" s="788"/>
      <c r="AA4" s="788"/>
      <c r="AB4" s="788"/>
      <c r="AC4" s="788"/>
      <c r="AD4" s="788"/>
      <c r="AE4" s="788"/>
      <c r="AF4" s="788"/>
      <c r="AG4" s="788"/>
      <c r="AH4" s="788"/>
      <c r="AI4" s="788"/>
      <c r="AJ4" s="788"/>
      <c r="AK4" s="788"/>
      <c r="AL4" s="788"/>
      <c r="AM4" s="788"/>
      <c r="AN4" s="788"/>
      <c r="AO4" s="788"/>
      <c r="AP4" s="788"/>
      <c r="AQ4" s="788"/>
      <c r="AR4" s="788"/>
      <c r="AS4" s="788"/>
      <c r="AT4" s="788"/>
      <c r="AU4" s="788"/>
      <c r="AV4" s="788"/>
      <c r="AW4" s="788"/>
      <c r="AX4" s="788"/>
      <c r="AY4" s="788"/>
      <c r="AZ4" s="788"/>
      <c r="BA4" s="788"/>
      <c r="BB4" s="788"/>
      <c r="BC4" s="789"/>
    </row>
    <row r="5" spans="1:55">
      <c r="A5" s="473"/>
      <c r="B5" s="474" t="s">
        <v>1</v>
      </c>
      <c r="C5" s="790" t="s">
        <v>2</v>
      </c>
      <c r="D5" s="790"/>
      <c r="E5" s="790"/>
      <c r="F5" s="790"/>
      <c r="G5" s="790"/>
      <c r="H5" s="790"/>
      <c r="I5" s="790"/>
      <c r="J5" s="790"/>
      <c r="K5" s="790"/>
      <c r="L5" s="790"/>
      <c r="M5" s="790"/>
      <c r="N5" s="790"/>
      <c r="O5" s="791"/>
      <c r="P5" s="792" t="s">
        <v>3</v>
      </c>
      <c r="Q5" s="792"/>
      <c r="R5" s="792"/>
      <c r="S5" s="792"/>
      <c r="T5" s="792"/>
      <c r="U5" s="792"/>
      <c r="V5" s="792"/>
      <c r="W5" s="792"/>
      <c r="X5" s="792"/>
      <c r="Y5" s="792"/>
      <c r="Z5" s="792"/>
      <c r="AA5" s="792"/>
      <c r="AB5" s="793"/>
      <c r="AC5" s="792" t="s">
        <v>4</v>
      </c>
      <c r="AD5" s="792"/>
      <c r="AE5" s="792"/>
      <c r="AF5" s="792"/>
      <c r="AG5" s="792"/>
      <c r="AH5" s="792"/>
      <c r="AI5" s="792"/>
      <c r="AJ5" s="792"/>
      <c r="AK5" s="792"/>
      <c r="AL5" s="792"/>
      <c r="AM5" s="792"/>
      <c r="AN5" s="792"/>
      <c r="AO5" s="793"/>
      <c r="AP5" s="792" t="s">
        <v>5</v>
      </c>
      <c r="AQ5" s="792"/>
      <c r="AR5" s="792"/>
      <c r="AS5" s="792"/>
      <c r="AT5" s="792"/>
      <c r="AU5" s="792"/>
      <c r="AV5" s="792"/>
      <c r="AW5" s="792"/>
      <c r="AX5" s="792"/>
      <c r="AY5" s="792"/>
      <c r="AZ5" s="792"/>
      <c r="BA5" s="792"/>
      <c r="BB5" s="793"/>
      <c r="BC5" s="485" t="s">
        <v>1</v>
      </c>
    </row>
    <row r="6" spans="1:55">
      <c r="A6" s="473"/>
      <c r="B6" s="475" t="s">
        <v>1</v>
      </c>
      <c r="C6" s="794" t="s">
        <v>6</v>
      </c>
      <c r="D6" s="794"/>
      <c r="E6" s="794"/>
      <c r="F6" s="794"/>
      <c r="G6" s="796"/>
      <c r="H6" s="785" t="s">
        <v>7</v>
      </c>
      <c r="I6" s="785"/>
      <c r="J6" s="785"/>
      <c r="K6" s="786"/>
      <c r="L6" s="785" t="s">
        <v>8</v>
      </c>
      <c r="M6" s="785"/>
      <c r="N6" s="785"/>
      <c r="O6" s="786"/>
      <c r="P6" s="785" t="s">
        <v>9</v>
      </c>
      <c r="Q6" s="785"/>
      <c r="R6" s="785"/>
      <c r="S6" s="785"/>
      <c r="T6" s="786"/>
      <c r="U6" s="785" t="s">
        <v>10</v>
      </c>
      <c r="V6" s="785"/>
      <c r="W6" s="785"/>
      <c r="X6" s="786"/>
      <c r="Y6" s="785" t="s">
        <v>11</v>
      </c>
      <c r="Z6" s="785"/>
      <c r="AA6" s="785"/>
      <c r="AB6" s="786"/>
      <c r="AC6" s="785" t="s">
        <v>12</v>
      </c>
      <c r="AD6" s="785"/>
      <c r="AE6" s="785"/>
      <c r="AF6" s="785"/>
      <c r="AG6" s="786"/>
      <c r="AH6" s="785" t="s">
        <v>13</v>
      </c>
      <c r="AI6" s="785"/>
      <c r="AJ6" s="785"/>
      <c r="AK6" s="786"/>
      <c r="AL6" s="785" t="s">
        <v>14</v>
      </c>
      <c r="AM6" s="785"/>
      <c r="AN6" s="785"/>
      <c r="AO6" s="785"/>
      <c r="AP6" s="786"/>
      <c r="AQ6" s="785" t="s">
        <v>15</v>
      </c>
      <c r="AR6" s="785"/>
      <c r="AS6" s="785"/>
      <c r="AT6" s="786"/>
      <c r="AU6" s="785" t="s">
        <v>16</v>
      </c>
      <c r="AV6" s="785"/>
      <c r="AW6" s="785"/>
      <c r="AX6" s="786"/>
      <c r="AY6" s="794" t="s">
        <v>17</v>
      </c>
      <c r="AZ6" s="794"/>
      <c r="BA6" s="794"/>
      <c r="BB6" s="79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97" t="s">
        <v>75</v>
      </c>
      <c r="B1" s="79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7">
      <formula>AND(ISNUMBER(N6), N6&lt;5, NOT(ISBLANK(O6)))</formula>
    </cfRule>
    <cfRule type="expression" dxfId="350" priority="6">
      <formula>AND(ISNUMBER(N6), N6&gt;=5)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4">
      <formula>AND(ISNUMBER(R6), R6&lt;5, ISBLANK(S6))</formula>
    </cfRule>
    <cfRule type="expression" dxfId="347" priority="3">
      <formula>AND(ISNUMBER(R6), R6&lt;5, NOT(ISBLANK(S6)))</formula>
    </cfRule>
    <cfRule type="expression" dxfId="346" priority="2">
      <formula>AND(ISNUMBER(R6), R6&gt;=5)</formula>
    </cfRule>
    <cfRule type="expression" dxfId="345" priority="1">
      <formula>AND(ISNUMBER(R6), R6&gt;=5, NOT(ISBLANK(S6)))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248</v>
      </c>
      <c r="M50" s="61"/>
    </row>
    <row r="51" spans="2:13">
      <c r="B51" s="387" t="s">
        <v>136</v>
      </c>
      <c r="D51" t="s">
        <v>497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248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543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543</v>
      </c>
      <c r="M50" s="61"/>
      <c r="N50" s="62"/>
    </row>
    <row r="51" spans="2:14">
      <c r="B51" s="387" t="s">
        <v>136</v>
      </c>
      <c r="D51" t="s">
        <v>497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>
      <c r="B49" s="387" t="s">
        <v>136</v>
      </c>
      <c r="D49" t="s">
        <v>840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>
      <c r="B49" s="387" t="s">
        <v>136</v>
      </c>
      <c r="D49" t="s">
        <v>864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>
      <c r="B49" s="387" t="s">
        <v>136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>
      <c r="B49" s="387" t="s">
        <v>136</v>
      </c>
      <c r="D49" t="s">
        <v>1028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>
      <c r="B51" s="387" t="s">
        <v>136</v>
      </c>
      <c r="D51" t="s">
        <v>1121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D52" t="s">
        <v>1228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1665</v>
      </c>
      <c r="F35">
        <v>44</v>
      </c>
      <c r="M35" s="61"/>
      <c r="N35" s="62"/>
      <c r="O35" s="61"/>
    </row>
    <row r="36" spans="5:15" hidden="1">
      <c r="E36" s="254" t="s">
        <v>1666</v>
      </c>
      <c r="F36">
        <f>16+24</f>
        <v>40</v>
      </c>
      <c r="M36" s="61"/>
      <c r="N36" s="62"/>
      <c r="O36" s="61"/>
    </row>
    <row r="37" spans="5:1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>
      <c r="D32" s="103" t="s">
        <v>726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24" t="s">
        <v>2148</v>
      </c>
      <c r="C60" s="824"/>
      <c r="D60" s="824"/>
      <c r="E60" s="824"/>
    </row>
    <row r="61" spans="1:15">
      <c r="B61" s="824" t="s">
        <v>2149</v>
      </c>
      <c r="C61" s="824"/>
      <c r="D61" s="802"/>
      <c r="E61" s="802"/>
      <c r="F61" s="802"/>
    </row>
    <row r="62" spans="1:15">
      <c r="B62" s="824" t="s">
        <v>2150</v>
      </c>
      <c r="C62" s="824"/>
      <c r="D62" s="824"/>
      <c r="E62" s="824"/>
      <c r="F62" s="824"/>
    </row>
    <row r="63" spans="1:15">
      <c r="B63" s="824" t="s">
        <v>2151</v>
      </c>
      <c r="C63" s="824"/>
      <c r="D63" s="824"/>
      <c r="E63" s="824"/>
      <c r="F63" s="824"/>
    </row>
    <row r="64" spans="1:15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J5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47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K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2" zoomScale="115" zoomScaleNormal="115" workbookViewId="0">
      <pane xSplit="4" topLeftCell="H2" activePane="topRight" state="frozen"/>
      <selection pane="topRight" activeCell="F14" sqref="F14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ca="1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9"/>
      <c r="P8" s="784" t="str">
        <f ca="1">IF(NOW() &lt; $H$49 + TIME(23,50,0), IF(AND(N8&lt;5, O8=""), "penalty of RM5 per hour", ""), P8)</f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ca="1">IF(NOW() &lt; $H$49 + TIME(23,50,0), IF(AND(N9&lt;5, O9=""), "penalty of RM5 per hour", ""), P9)</f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ca="1">IF(NOW() &lt; $H$49 + TIME(23,50,0), IF(AND(N10&lt;5, O10=""), "penalty of RM5 per hour", ""), P10)</f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2443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ca="1">IF(NOW() &lt; $H$49 + TIME(23,50,0), IF(AND(N11&lt;5, O11=""), "penalty of RM5 per hour", ""), P11)</f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2443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ca="1">IF(NOW() &lt; $H$49 + TIME(23,50,0), IF(AND(N12&lt;5, O12=""), "penalty of RM5 per hour", ""), P12)</f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2443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9"/>
      <c r="P13" s="784" t="str">
        <f ca="1">IF(NOW() &lt; $H$49 + TIME(23,50,0), IF(AND(N13&lt;5, O13=""), "penalty of RM5 per hour", ""), P13)</f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2444</v>
      </c>
      <c r="G14" s="758" t="s">
        <v>2122</v>
      </c>
      <c r="H14" s="759" t="s">
        <v>2445</v>
      </c>
      <c r="I14" s="760" t="s">
        <v>2446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ca="1">IF(NOW() &lt; $H$49 + TIME(23,50,0), IF(AND(N14&lt;5, O14=""), "penalty of RM5 per hour", ""), P14)</f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2444</v>
      </c>
      <c r="G15" s="758" t="s">
        <v>2122</v>
      </c>
      <c r="H15" s="759" t="s">
        <v>2445</v>
      </c>
      <c r="I15" s="760" t="s">
        <v>2446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ca="1">IF(NOW() &lt; $H$49 + TIME(23,50,0), IF(AND(N15&lt;5, O15=""), "penalty of RM5 per hour", ""), P15)</f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8" t="s">
        <v>2447</v>
      </c>
      <c r="F16" s="758" t="s">
        <v>2444</v>
      </c>
      <c r="G16" s="758" t="s">
        <v>2122</v>
      </c>
      <c r="H16" s="764" t="s">
        <v>2448</v>
      </c>
      <c r="I16" s="760" t="s">
        <v>2446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ca="1">IF(NOW() &lt; $H$49 + TIME(23,50,0), IF(AND(N16&lt;5, O16=""), "penalty of RM5 per hour", ""), P16)</f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8" t="s">
        <v>2447</v>
      </c>
      <c r="F17" s="758" t="s">
        <v>2444</v>
      </c>
      <c r="G17" s="758" t="s">
        <v>2122</v>
      </c>
      <c r="H17" s="764" t="s">
        <v>2448</v>
      </c>
      <c r="I17" s="760" t="s">
        <v>2446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2449</v>
      </c>
      <c r="P17" s="784" t="str">
        <f ca="1">IF(NOW() &lt; $H$49 + TIME(23,50,0), IF(AND(N17&lt;5, O17=""), "penalty of RM5 per hour", ""), P17)</f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2345</v>
      </c>
      <c r="H18" s="764" t="s">
        <v>2450</v>
      </c>
      <c r="I18" s="760" t="s">
        <v>2446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ca="1">IF(NOW() &lt; $H$49 + TIME(23,50,0), IF(AND(N18&lt;5, O18=""), "penalty of RM5 per hour", ""), P18)</f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2345</v>
      </c>
      <c r="H19" s="764" t="s">
        <v>2450</v>
      </c>
      <c r="I19" s="760" t="s">
        <v>2451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ca="1">IF(NOW() &lt; $H$49 + TIME(23,50,0), IF(AND(N19&lt;5, O19=""), "penalty of RM5 per hour", ""), P19)</f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2345</v>
      </c>
      <c r="H20" s="764" t="s">
        <v>2452</v>
      </c>
      <c r="I20" s="760" t="s">
        <v>2451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16.5</v>
      </c>
      <c r="O20" s="779"/>
      <c r="P20" s="784" t="str">
        <f ca="1">IF(NOW() &lt; $H$49 + TIME(23,50,0), IF(AND(N20&lt;5, O20=""), "penalty of RM5 per hour", ""), P20)</f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2345</v>
      </c>
      <c r="H21" s="764" t="s">
        <v>2452</v>
      </c>
      <c r="I21" s="760" t="s">
        <v>2453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2"/>
      <c r="P21" s="784" t="str">
        <f ca="1">IF(NOW() &lt; $H$49 + TIME(23,50,0), IF(AND(N21&lt;5, O21=""), "penalty of RM5 per hour", ""), P21)</f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8" t="s">
        <v>2447</v>
      </c>
      <c r="F22" s="758" t="s">
        <v>2180</v>
      </c>
      <c r="G22" s="760" t="s">
        <v>2345</v>
      </c>
      <c r="H22" s="764" t="s">
        <v>2454</v>
      </c>
      <c r="I22" s="760" t="s">
        <v>2453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ca="1">IF(NOW() &lt; $H$49 + TIME(23,50,0), IF(AND(N22&lt;5, O22=""), "penalty of RM5 per hour", ""), P22)</f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8" t="s">
        <v>2447</v>
      </c>
      <c r="F23" s="758" t="s">
        <v>2345</v>
      </c>
      <c r="G23" s="760" t="s">
        <v>2180</v>
      </c>
      <c r="H23" s="764" t="s">
        <v>2454</v>
      </c>
      <c r="I23" s="760" t="s">
        <v>2453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ca="1">IF(NOW() &lt; $H$49 + TIME(23,50,0), IF(AND(N23&lt;5, O23=""), "penalty of RM5 per hour", ""), P23)</f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8" t="s">
        <v>2447</v>
      </c>
      <c r="F24" s="758" t="s">
        <v>2345</v>
      </c>
      <c r="G24" s="760" t="s">
        <v>2345</v>
      </c>
      <c r="H24" s="764" t="s">
        <v>2454</v>
      </c>
      <c r="I24" s="760" t="s">
        <v>2455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14</v>
      </c>
      <c r="O24" s="779"/>
      <c r="P24" s="784" t="str">
        <f ca="1">IF(NOW() &lt; $H$49 + TIME(23,50,0), IF(AND(N24&lt;5, O24=""), "penalty of RM5 per hour", ""), P24)</f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8" t="s">
        <v>2447</v>
      </c>
      <c r="F25" s="758" t="s">
        <v>2345</v>
      </c>
      <c r="G25" s="760" t="s">
        <v>2345</v>
      </c>
      <c r="H25" s="764" t="s">
        <v>2454</v>
      </c>
      <c r="I25" s="760" t="s">
        <v>2455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2456</v>
      </c>
      <c r="P25" s="784" t="str">
        <f ca="1">IF(NOW() &lt; $H$49 + TIME(23,50,0), IF(AND(N25&lt;5, O25=""), "penalty of RM5 per hour", ""), P25)</f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8" t="s">
        <v>2447</v>
      </c>
      <c r="F26" s="758" t="s">
        <v>2372</v>
      </c>
      <c r="G26" s="760" t="s">
        <v>2273</v>
      </c>
      <c r="H26" s="764" t="s">
        <v>2454</v>
      </c>
      <c r="I26" s="760" t="s">
        <v>2457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ca="1">IF(NOW() &lt; $H$49 + TIME(23,50,0), IF(AND(N26&lt;5, O26=""), "penalty of RM5 per hour", ""), P26)</f>
        <v>penalty of RM5 per hour</v>
      </c>
      <c r="Q26" s="753">
        <f ca="1">IF(NOW() &lt; $H$49 + TIME(23,50,0), IF(AND(N26&lt;5, O26=""), (5-N26)*5, ""), Q26)</f>
        <v>12.5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8" t="s">
        <v>2447</v>
      </c>
      <c r="F27" s="758" t="s">
        <v>2372</v>
      </c>
      <c r="G27" s="760" t="s">
        <v>2273</v>
      </c>
      <c r="H27" s="764" t="s">
        <v>2454</v>
      </c>
      <c r="I27" s="760" t="s">
        <v>2457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16</v>
      </c>
      <c r="O27" s="782"/>
      <c r="P27" s="784" t="str">
        <f ca="1">IF(NOW() &lt; $H$49 + TIME(23,50,0), IF(AND(N27&lt;5, O27=""), "penalty of RM5 per hour", ""), P27)</f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2230</v>
      </c>
      <c r="G28" s="760" t="s">
        <v>2273</v>
      </c>
      <c r="H28" s="764" t="s">
        <v>2454</v>
      </c>
      <c r="I28" s="760" t="s">
        <v>2457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ca="1">IF(NOW() &lt; $H$49 + TIME(23,50,0), IF(AND(N28&lt;5, O28=""), "penalty of RM5 per hour", ""), P28)</f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2230</v>
      </c>
      <c r="G29" s="760" t="s">
        <v>2273</v>
      </c>
      <c r="H29" s="764" t="s">
        <v>2458</v>
      </c>
      <c r="I29" s="760" t="s">
        <v>2457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11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2230</v>
      </c>
      <c r="G30" s="760" t="s">
        <v>2273</v>
      </c>
      <c r="H30" s="764" t="s">
        <v>2459</v>
      </c>
      <c r="I30" s="760" t="s">
        <v>2457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ca="1">IF(NOW() &lt; $H$49 + TIME(23,50,0), IF(AND(N30&lt;5, O30=""), "penalty of RM5 per hour", ""), P30)</f>
        <v>penalty of RM5 per hour</v>
      </c>
      <c r="Q30" s="753">
        <f ca="1">IF(NOW() &lt; $H$49 + TIME(23,50,0), IF(AND(N30&lt;5, O30=""), (5-N30)*5, ""), Q30)</f>
        <v>25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58" t="s">
        <v>2271</v>
      </c>
      <c r="F31" s="758" t="s">
        <v>2230</v>
      </c>
      <c r="G31" s="760" t="s">
        <v>2460</v>
      </c>
      <c r="H31" s="764" t="s">
        <v>2459</v>
      </c>
      <c r="I31" s="760" t="s">
        <v>2457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9</v>
      </c>
      <c r="O31" s="782"/>
      <c r="P31" s="784" t="str">
        <f ca="1">IF(NOW() &lt; $H$49 + TIME(23,50,0), IF(AND(N31&lt;5, O31=""), "penalty of RM5 per hour", ""), P31)</f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2416</v>
      </c>
      <c r="G32" s="760" t="s">
        <v>2460</v>
      </c>
      <c r="H32" s="759" t="s">
        <v>2461</v>
      </c>
      <c r="I32" s="760" t="s">
        <v>2457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2416</v>
      </c>
      <c r="G33" s="760" t="s">
        <v>2460</v>
      </c>
      <c r="H33" s="759" t="s">
        <v>2461</v>
      </c>
      <c r="I33" s="760" t="s">
        <v>2457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5"/>
      <c r="F34" s="766"/>
      <c r="G34" s="766" t="s">
        <v>1975</v>
      </c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5"/>
      <c r="F35" s="769"/>
      <c r="G35" s="770" t="s">
        <v>1975</v>
      </c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2024-09-05T13:24:49Z</dcterms:modified>
  <cp:category/>
  <cp:contentStatus/>
</cp:coreProperties>
</file>