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1"/>
  <workbookPr filterPrivacy="1"/>
  <xr:revisionPtr revIDLastSave="31259" documentId="101_{C41BB324-3EAE-5148-95F2-E4AD19BF45B2}" xr6:coauthVersionLast="47" xr6:coauthVersionMax="47" xr10:uidLastSave="{C66C3D72-B979-4E82-8743-091556EC4C5C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4" l="1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31" i="115"/>
  <c r="N30" i="115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<sst xmlns="http://schemas.openxmlformats.org/spreadsheetml/2006/main" count="28469" uniqueCount="2672">
  <si>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</si>
  <si>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</si>
  <si>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</si>
  <si>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</si>
  <si>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</si>
  <si>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</si>
  <si>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</si>
  <si>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</si>
  <si>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</si>
  <si>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</si>
  <si>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</si>
  <si>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</si>
  <si>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</si>
  <si>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</si>
  <si>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</si>
  <si>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</si>
  <si>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</si>
  <si>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</si>
  <si>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</si>
  <si>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</si>
  <si>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</si>
  <si>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</si>
  <si>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</si>
  <si>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</si>
  <si>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</si>
  <si>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</si>
  <si>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</si>
  <si>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</si>
  <si>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</si>
  <si>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</si>
  <si>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</si>
  <si>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</si>
  <si>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</si>
  <si>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</si>
  <si>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</si>
  <si>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</si>
  <si>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</si>
  <si>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</si>
  <si>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</si>
  <si>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</si>
  <si>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</si>
  <si>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</si>
  <si>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</si>
  <si>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</si>
  <si>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</si>
  <si>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</si>
  <si>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</si>
  <si>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</si>
  <si>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</si>
  <si>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</si>
  <si>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</si>
  <si>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</si>
  <si>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</si>
  <si>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</si>
  <si>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</si>
  <si>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</si>
  <si>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</si>
  <si>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</si>
  <si>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</si>
  <si>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</si>
  <si>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</si>
  <si>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</si>
  <si>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</si>
  <si>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</si>
  <si>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</si>
  <si>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</si>
  <si>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</si>
  <si>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</si>
  <si>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</si>
  <si>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</si>
  <si>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</si>
  <si>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</si>
  <si>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</si>
  <si>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</si>
  <si>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</si>
  <si>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</si>
  <si>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</si>
  <si>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</si>
  <si>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</si>
  <si>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</si>
  <si>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</si>
  <si>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</si>
  <si>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</si>
  <si>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</si>
  <si>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</si>
  <si>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</si>
  <si>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</si>
  <si>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</si>
  <si>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</si>
  <si>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</si>
  <si>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</si>
  <si>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</si>
  <si>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</si>
  <si>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</si>
  <si>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</si>
  <si>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</si>
  <si>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</si>
  <si>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</si>
  <si>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</si>
  <si>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</si>
  <si>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</si>
  <si>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</si>
  <si>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</si>
  <si>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</si>
  <si>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</si>
  <si>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</si>
  <si>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</si>
  <si>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</si>
  <si>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</si>
  <si>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</si>
  <si>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</si>
  <si>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</si>
  <si>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</si>
  <si>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</si>
  <si>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</si>
  <si>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</si>
  <si>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</si>
  <si>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</si>
  <si>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</si>
  <si>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</si>
  <si>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</si>
  <si>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</si>
  <si>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</si>
  <si>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</si>
  <si>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</si>
  <si>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</si>
  <si>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</si>
  <si>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</si>
  <si>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</si>
  <si>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</si>
  <si>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</si>
  <si>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</si>
  <si>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</si>
  <si>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</si>
  <si>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</si>
  <si>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</si>
  <si>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</si>
  <si>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</si>
  <si>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</si>
  <si>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</si>
  <si>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</si>
  <si>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</si>
  <si>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</si>
  <si>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</si>
  <si>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</si>
  <si>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</si>
  <si>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</si>
  <si>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</si>
  <si>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</si>
  <si>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</si>
  <si>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</si>
  <si>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</si>
  <si>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</si>
  <si>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</si>
  <si>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</si>
  <si>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</si>
  <si>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</si>
  <si>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</si>
  <si>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</si>
  <si>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</si>
  <si>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</si>
  <si>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</si>
  <si>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</si>
  <si>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</si>
  <si>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</si>
  <si>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</si>
  <si>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</si>
  <si>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</si>
  <si>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</si>
  <si>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</si>
  <si>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</si>
  <si>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</si>
  <si>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</si>
  <si>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</si>
  <si>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</si>
  <si>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</si>
  <si>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</si>
  <si>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</si>
  <si>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</si>
  <si>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</si>
  <si>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</si>
  <si>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</si>
  <si>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</si>
  <si>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</si>
  <si>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</si>
  <si>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</si>
  <si>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</si>
  <si>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</si>
  <si>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</si>
  <si>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</si>
  <si>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</si>
  <si>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</si>
  <si>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</si>
  <si>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</si>
  <si>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</si>
  <si>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</si>
  <si>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</si>
  <si>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</si>
  <si>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</si>
  <si>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</si>
  <si>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</si>
  <si>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</si>
  <si>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</si>
  <si>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</si>
  <si>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</si>
  <si>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</si>
  <si>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</si>
  <si>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</si>
  <si>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</si>
  <si>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</si>
  <si>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</si>
  <si>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</si>
  <si>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</si>
  <si>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</si>
  <si>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</si>
  <si>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</si>
  <si>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</si>
  <si>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</si>
  <si>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</si>
  <si>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</si>
  <si>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</si>
  <si>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</si>
  <si>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</si>
  <si>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</si>
  <si>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</si>
  <si>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</si>
  <si>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</si>
  <si>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</si>
  <si>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</si>
  <si>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</si>
  <si>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</si>
  <si>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</si>
  <si>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</si>
  <si>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</si>
  <si>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</si>
  <si>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</si>
  <si>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</si>
  <si>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</si>
  <si>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</si>
  <si>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</si>
  <si>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</si>
  <si>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</si>
  <si>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</si>
  <si>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</si>
  <si>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</si>
  <si>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</si>
  <si>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</si>
  <si>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</si>
  <si>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</si>
  <si>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</si>
  <si>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</si>
  <si>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</si>
  <si>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</si>
  <si>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</si>
  <si>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</si>
  <si>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</si>
  <si>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</si>
  <si>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</si>
  <si>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</si>
  <si>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</si>
  <si>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</si>
  <si>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</si>
  <si>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</si>
  <si>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</si>
  <si>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</si>
  <si>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</si>
  <si>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</si>
  <si>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</si>
  <si>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</si>
  <si>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</si>
  <si>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</si>
  <si>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</si>
  <si>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</si>
  <si>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</si>
  <si>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</si>
  <si>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</si>
  <si>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</si>
  <si>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</si>
  <si>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</si>
  <si>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</si>
  <si>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</si>
  <si>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</si>
  <si>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</si>
  <si>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</si>
  <si>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</si>
  <si>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</si>
  <si>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</si>
  <si>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</si>
  <si>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</si>
  <si>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</si>
  <si>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</si>
  <si>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</si>
  <si>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</si>
  <si>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</si>
  <si>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</si>
  <si>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</si>
  <si>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</si>
  <si>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</si>
  <si>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</si>
  <si>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</si>
  <si>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</si>
  <si>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</si>
  <si>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</si>
  <si>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</si>
  <si>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</si>
  <si>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</si>
  <si>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</si>
  <si>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</si>
  <si>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</si>
  <si>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</si>
  <si>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</si>
  <si>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</si>
  <si>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</si>
  <si>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</si>
  <si>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</si>
  <si>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</si>
  <si>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</si>
  <si>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</si>
  <si>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</si>
  <si>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</si>
  <si>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</si>
  <si>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</si>
  <si>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</si>
  <si>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</si>
  <si>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</si>
  <si>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</si>
  <si>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</si>
  <si>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</si>
  <si>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</si>
  <si>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</si>
  <si>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</si>
  <si>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</si>
  <si>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</si>
  <si>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</si>
  <si>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</si>
  <si>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</si>
  <si>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</si>
  <si>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</si>
  <si>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</si>
  <si>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</si>
  <si>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</si>
  <si>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</si>
  <si>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</si>
  <si>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</si>
  <si>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</si>
  <si>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</si>
  <si>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</si>
  <si>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</si>
  <si>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</si>
  <si>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</si>
  <si>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</si>
  <si>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</si>
  <si>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</si>
  <si>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</si>
  <si>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</si>
  <si>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</si>
  <si>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</si>
  <si>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</si>
  <si>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</si>
  <si>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</si>
  <si>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</si>
  <si>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</si>
  <si>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</si>
  <si>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</si>
  <si>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</si>
  <si>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</si>
  <si>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</si>
  <si>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</si>
  <si>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</si>
  <si>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</si>
  <si>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</si>
  <si>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</si>
  <si>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</si>
  <si>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</si>
  <si>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</si>
  <si>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</si>
  <si>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</si>
  <si>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</si>
  <si>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</si>
  <si>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</si>
  <si>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</si>
  <si>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</si>
  <si>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</si>
  <si>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</si>
  <si>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</si>
  <si>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</si>
  <si>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</si>
  <si>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</si>
  <si>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</si>
  <si>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</si>
  <si>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</si>
  <si>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</si>
  <si>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</si>
  <si>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</si>
  <si>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</si>
  <si>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</si>
  <si>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</si>
  <si>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</si>
  <si>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</si>
  <si>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</si>
  <si>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</si>
  <si>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</si>
  <si>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</si>
  <si>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</si>
  <si>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</si>
  <si>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</si>
  <si>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</si>
  <si>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</si>
  <si>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</si>
  <si>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</si>
  <si>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</si>
  <si>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</si>
  <si>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</si>
  <si>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</si>
  <si>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</si>
  <si>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</si>
  <si>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</si>
  <si>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</si>
  <si>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</si>
  <si>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</si>
  <si>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</si>
  <si>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</si>
  <si>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</si>
  <si>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</si>
  <si>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</si>
  <si>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</si>
  <si>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</si>
  <si>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</si>
  <si>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</si>
  <si>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</si>
  <si>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</si>
  <si>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</si>
  <si>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</si>
  <si>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</si>
  <si>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</si>
  <si>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</si>
  <si>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</si>
  <si>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</si>
  <si>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</si>
  <si>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</si>
  <si>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</si>
  <si>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</si>
  <si>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</si>
  <si>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</si>
  <si>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</si>
  <si>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</si>
  <si>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</si>
  <si>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</si>
  <si>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</si>
  <si>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</si>
  <si>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</si>
  <si>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</si>
  <si>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</si>
  <si>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</si>
  <si>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</si>
  <si>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</si>
  <si>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</si>
  <si>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</si>
  <si>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</si>
  <si>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</si>
  <si>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</si>
  <si>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</si>
  <si>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</si>
  <si>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</si>
  <si>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</si>
  <si>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</si>
  <si>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</si>
  <si>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</si>
  <si>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</si>
  <si>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</si>
  <si>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</si>
  <si>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</si>
  <si>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</si>
  <si>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</si>
  <si>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</si>
  <si>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</si>
  <si>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</si>
  <si>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</si>
  <si>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</si>
  <si>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</si>
  <si>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</si>
  <si>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</si>
  <si>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</si>
  <si>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</si>
  <si>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</si>
  <si>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</si>
  <si>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</si>
  <si>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</si>
  <si>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</si>
  <si>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</si>
  <si>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</si>
  <si>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</si>
  <si>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</si>
  <si>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</si>
  <si>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</si>
  <si>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</si>
  <si>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</si>
  <si>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</si>
  <si>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</si>
  <si>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</si>
  <si>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</si>
  <si>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</si>
  <si>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</si>
  <si>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</si>
  <si>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</si>
  <si>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</si>
  <si>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</si>
  <si>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</si>
  <si>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</si>
  <si>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</si>
  <si>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</si>
  <si>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</si>
  <si>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</si>
  <si>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</si>
  <si>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</si>
  <si>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</si>
  <si>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</si>
  <si>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</si>
  <si>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</si>
  <si>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</si>
  <si>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</si>
  <si>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</si>
  <si>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</si>
  <si>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</si>
  <si>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</si>
  <si>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</si>
  <si>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</si>
  <si>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</si>
  <si>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</si>
  <si>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</si>
  <si>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</si>
  <si>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</si>
  <si>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</si>
  <si>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</si>
  <si>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</si>
  <si>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</si>
  <si>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</si>
  <si>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</si>
  <si>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</si>
  <si>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</si>
  <si>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</si>
  <si>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</si>
  <si>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</si>
  <si>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</si>
  <si>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</si>
  <si>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</si>
  <si>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</si>
  <si>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</si>
  <si>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</si>
  <si>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</si>
  <si>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</si>
  <si>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</si>
  <si>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</si>
  <si>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</si>
  <si>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</si>
  <si>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</si>
  <si>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</si>
  <si>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</si>
  <si>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</si>
  <si>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</si>
  <si>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</si>
  <si>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</si>
  <si>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</si>
  <si>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</si>
  <si>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</si>
  <si>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</si>
  <si>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</si>
  <si>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</si>
  <si>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</si>
  <si>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</si>
  <si>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</si>
  <si>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</si>
  <si>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</si>
  <si>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</si>
  <si>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</si>
  <si>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</si>
  <si>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</si>
  <si>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</si>
  <si>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</si>
  <si>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</si>
  <si>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</si>
  <si>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</si>
  <si>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</si>
  <si>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</si>
  <si>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</si>
  <si>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</si>
  <si>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</si>
  <si>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</si>
  <si>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</si>
  <si>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</si>
  <si>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</si>
  <si>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</si>
  <si>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</si>
  <si>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</si>
  <si>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</si>
  <si>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</si>
  <si>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</si>
  <si>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</si>
  <si>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</si>
  <si>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</si>
  <si>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</si>
  <si>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</si>
  <si>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</si>
  <si>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</si>
  <si>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</si>
  <si>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</si>
  <si>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</si>
  <si>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</si>
  <si>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</si>
  <si>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</si>
  <si>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</si>
  <si>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</si>
  <si>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</si>
  <si>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</si>
  <si>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</si>
  <si>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</si>
  <si>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</si>
  <si>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</si>
  <si>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</si>
  <si>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</si>
  <si>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</si>
  <si>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</si>
  <si>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</si>
  <si>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</si>
  <si>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</si>
  <si>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</si>
  <si>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</si>
  <si>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</si>
  <si>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</si>
  <si>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</si>
  <si>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</si>
  <si>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</si>
  <si>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</si>
  <si>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</si>
  <si>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</si>
  <si>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</si>
  <si>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</si>
  <si>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</si>
  <si>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</si>
  <si>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</si>
  <si>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</si>
  <si>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</si>
  <si>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</si>
  <si>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</si>
  <si>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</si>
  <si>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</si>
  <si>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</si>
  <si>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</si>
  <si>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</si>
  <si>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</si>
  <si>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</si>
  <si>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</si>
  <si>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</si>
  <si>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</si>
  <si>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</si>
  <si>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</si>
  <si>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</si>
  <si>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</si>
  <si>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</si>
  <si>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</si>
  <si>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</si>
  <si>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</si>
  <si>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</si>
  <si>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</si>
  <si>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</si>
  <si>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</si>
  <si>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</si>
  <si>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</si>
  <si>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</si>
  <si>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</si>
  <si>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</si>
  <si>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</si>
  <si>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</si>
  <si>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</si>
  <si>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</si>
  <si>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</si>
  <si>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</si>
  <si>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</si>
  <si>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</si>
  <si>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</si>
  <si>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</si>
  <si>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</si>
  <si>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</si>
  <si>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</si>
  <si>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</si>
  <si>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</si>
  <si>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</si>
  <si>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</si>
  <si>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</si>
  <si>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</si>
  <si>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</si>
  <si>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</si>
  <si>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</si>
  <si>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</si>
  <si>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</si>
  <si>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</si>
  <si>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</si>
  <si>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</si>
  <si>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</si>
  <si>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</si>
  <si>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</si>
  <si>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</si>
  <si>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</si>
  <si>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</si>
  <si>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</si>
  <si>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</si>
  <si>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</si>
  <si>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</si>
  <si>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</si>
  <si>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</si>
  <si>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</si>
  <si>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</si>
  <si>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</si>
  <si>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</si>
  <si>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</si>
  <si>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</si>
  <si>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</si>
  <si>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</si>
  <si>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</si>
  <si>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</si>
  <si>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</si>
  <si>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</si>
  <si>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</si>
  <si>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</si>
  <si>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</si>
  <si>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</si>
  <si>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</si>
  <si>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</si>
  <si>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</si>
  <si>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</si>
  <si>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</si>
  <si>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</si>
  <si>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</si>
  <si>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</si>
  <si>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</si>
  <si>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</si>
  <si>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</si>
  <si>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</si>
  <si>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</si>
  <si>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</si>
  <si>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</si>
  <si>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</si>
  <si>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</si>
  <si>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</si>
  <si>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</si>
  <si>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</si>
  <si>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</si>
  <si>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</si>
  <si>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</si>
  <si>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</si>
  <si>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</si>
  <si>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</si>
  <si>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</si>
  <si>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</si>
  <si>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</si>
  <si>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</si>
  <si>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</si>
  <si>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</si>
  <si>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</si>
  <si>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</si>
  <si>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</si>
  <si>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</si>
  <si>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</si>
  <si>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</si>
  <si>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</si>
  <si>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</si>
  <si>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</si>
  <si>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</si>
  <si>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</si>
  <si>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</si>
  <si>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</si>
  <si>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</si>
  <si>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</si>
  <si>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</si>
  <si>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</si>
  <si>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</si>
  <si>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</si>
  <si>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</si>
  <si>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</si>
  <si>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</si>
  <si>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</si>
  <si>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</si>
  <si>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</si>
  <si>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</si>
  <si>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</si>
  <si>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</si>
  <si>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</si>
  <si>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</si>
  <si>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</si>
  <si>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</si>
  <si>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</si>
  <si>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</si>
  <si>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</si>
  <si>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</si>
  <si>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</si>
  <si>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</si>
  <si>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</si>
  <si>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</si>
  <si>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</si>
  <si>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</si>
  <si>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</si>
  <si>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</si>
  <si>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</si>
  <si>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</si>
  <si>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</si>
  <si>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</si>
  <si>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</si>
  <si>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</si>
  <si>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</si>
  <si>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</si>
  <si>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</si>
  <si>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</si>
  <si>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</si>
  <si>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</si>
  <si>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</si>
  <si>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</si>
  <si>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</si>
  <si>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</si>
  <si>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</si>
  <si>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</si>
  <si>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</si>
  <si>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</si>
  <si>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</si>
  <si>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</si>
  <si>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</si>
  <si>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</si>
  <si>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</si>
  <si>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</si>
  <si>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</si>
  <si>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</si>
  <si>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</si>
  <si>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</si>
  <si>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</si>
  <si>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</si>
  <si>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</si>
  <si>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</si>
  <si>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</si>
  <si>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</si>
  <si>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</si>
  <si>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</si>
  <si>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</si>
  <si>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</si>
  <si>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</si>
  <si>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</si>
  <si>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</si>
  <si>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</si>
  <si>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</si>
  <si>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</si>
  <si>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</si>
  <si>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</si>
  <si>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</si>
  <si>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</si>
  <si>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</si>
  <si>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</si>
  <si>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</si>
  <si>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</si>
  <si>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</si>
  <si>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</si>
  <si>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</si>
  <si>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</si>
  <si>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</si>
  <si>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</si>
  <si>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</si>
  <si>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</si>
  <si>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</si>
  <si>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</si>
  <si>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</si>
  <si>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</si>
  <si>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</si>
  <si>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</si>
  <si>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</si>
  <si>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</si>
  <si>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</si>
  <si>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</si>
  <si>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</si>
  <si>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</si>
  <si>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</si>
  <si>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</si>
  <si>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</si>
  <si>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</si>
  <si>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</si>
  <si>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</si>
  <si>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</si>
  <si>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</si>
  <si>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</si>
  <si>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</si>
  <si>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</si>
  <si>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</si>
  <si>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</si>
  <si>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</si>
  <si>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</si>
  <si>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</si>
  <si>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</si>
  <si>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</si>
  <si>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</si>
  <si>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</si>
  <si>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</si>
  <si>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</si>
  <si>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</si>
  <si>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</si>
  <si>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</si>
  <si>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</si>
  <si>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</si>
  <si>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</si>
  <si>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</si>
  <si>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</si>
  <si>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</si>
  <si>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</si>
  <si>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</si>
  <si>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</si>
  <si>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</si>
  <si>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</si>
  <si>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</si>
  <si>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</si>
  <si>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</si>
  <si>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</si>
  <si>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</si>
  <si>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</si>
  <si>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</si>
  <si>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</si>
  <si>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</si>
  <si>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</si>
  <si>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</si>
  <si>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</si>
  <si>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</si>
  <si>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</si>
  <si>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</si>
  <si>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</si>
  <si>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</si>
  <si>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</si>
  <si>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</si>
  <si>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</si>
  <si>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</si>
  <si>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</si>
  <si>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</si>
  <si>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</si>
  <si>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</si>
  <si>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</si>
  <si>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</si>
  <si>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</si>
  <si>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</si>
  <si>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</si>
  <si>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</si>
  <si>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</si>
  <si>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</si>
  <si>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</si>
  <si>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</si>
  <si>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</si>
  <si>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</si>
  <si>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</si>
  <si>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</si>
  <si>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</si>
  <si>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</si>
  <si>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</si>
  <si>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</si>
  <si>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</si>
  <si>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</si>
  <si>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</si>
  <si>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</si>
  <si>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</si>
  <si>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</si>
  <si>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</si>
  <si>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</si>
  <si>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</si>
  <si>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</si>
  <si>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</si>
  <si>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</si>
  <si>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</si>
  <si>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</si>
  <si>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</si>
  <si>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</si>
  <si>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</si>
  <si>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</si>
  <si>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</si>
  <si>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</si>
  <si>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</si>
  <si>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</si>
  <si>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</si>
  <si>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</si>
  <si>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</si>
  <si>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</si>
  <si>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</si>
  <si>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</si>
  <si>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</si>
  <si>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</si>
  <si>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</si>
  <si>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</si>
  <si>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</si>
  <si>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</si>
  <si>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</si>
  <si>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</si>
  <si>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</si>
  <si>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</si>
  <si>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</si>
  <si>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</si>
  <si>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</si>
  <si>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</si>
  <si>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</si>
  <si>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</si>
  <si>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</si>
  <si>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</si>
  <si>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</si>
  <si>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</si>
  <si>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</si>
  <si>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</si>
  <si>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</si>
  <si>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</si>
  <si>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</si>
  <si>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</si>
  <si>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</si>
  <si>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</si>
  <si>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</si>
  <si>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</si>
  <si>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</si>
  <si>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</si>
  <si>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</si>
  <si>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</si>
  <si>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</si>
  <si>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</si>
  <si>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</si>
  <si>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</si>
  <si>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</si>
  <si>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</si>
  <si>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</si>
  <si>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</si>
  <si>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</si>
  <si>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</si>
  <si>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</si>
  <si>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</si>
  <si>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</si>
  <si>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</si>
  <si>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</si>
  <si>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</si>
  <si>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</si>
  <si>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</si>
  <si>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</si>
  <si>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</si>
  <si>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</si>
  <si>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</si>
  <si>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</si>
  <si>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</si>
  <si>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</si>
  <si>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</si>
  <si>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</si>
  <si>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</si>
  <si>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</si>
  <si>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</si>
  <si>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</si>
  <si>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</si>
  <si>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</si>
  <si>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</si>
  <si>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</si>
  <si>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</si>
  <si>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</si>
  <si>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</si>
  <si>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</si>
  <si>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</si>
  <si>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</si>
  <si>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</si>
  <si>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</si>
  <si>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</si>
  <si>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</si>
  <si>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</si>
  <si>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</si>
  <si>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</si>
  <si>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</si>
  <si>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</si>
  <si>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</si>
  <si>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</si>
  <si>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</si>
  <si>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</si>
  <si>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</si>
  <si>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</si>
  <si>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</si>
  <si>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</si>
  <si>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</si>
  <si>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</si>
  <si>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</si>
  <si>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</si>
  <si>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</si>
  <si>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</si>
  <si>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</si>
  <si>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</si>
  <si>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</si>
  <si>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</si>
  <si>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</si>
  <si>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</si>
  <si>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</si>
  <si>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</si>
  <si>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</si>
  <si>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</si>
  <si>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</si>
  <si>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</si>
  <si>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</si>
  <si>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</si>
  <si>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</si>
  <si>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</si>
  <si>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</si>
  <si>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</si>
  <si>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</si>
  <si>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</si>
  <si>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</si>
  <si>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</si>
  <si>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</si>
  <si>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</si>
  <si>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</si>
  <si>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</si>
  <si>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</si>
  <si>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</si>
  <si>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</si>
  <si>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</si>
  <si>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</si>
  <si>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</si>
  <si>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</si>
  <si>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</si>
  <si>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</si>
  <si>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</si>
  <si>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</si>
  <si>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</si>
  <si>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</si>
  <si>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</si>
  <si>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</si>
  <si>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</si>
  <si>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</si>
  <si>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</si>
  <si>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</si>
  <si>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</si>
  <si>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</si>
  <si>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</si>
  <si>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</si>
  <si>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</si>
  <si>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</si>
  <si>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</si>
  <si>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</si>
  <si>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</si>
  <si>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</si>
  <si>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</si>
  <si>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</si>
  <si>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</si>
  <si>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</si>
  <si>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</si>
  <si>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</si>
  <si>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</si>
  <si>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</si>
  <si>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</si>
  <si>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</si>
  <si>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</si>
  <si>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</si>
  <si>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</si>
  <si>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</si>
  <si>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</si>
  <si>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</si>
  <si>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</si>
  <si>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</si>
  <si>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</si>
  <si>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</si>
  <si>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</si>
  <si>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</si>
  <si>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</si>
  <si>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</si>
  <si>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</si>
  <si>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</si>
  <si>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</si>
  <si>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</si>
  <si>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</si>
  <si>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</si>
  <si>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</si>
  <si>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</si>
  <si>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</si>
  <si>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</si>
  <si>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</si>
  <si>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</si>
  <si>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</si>
  <si>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</si>
  <si>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</si>
  <si>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</si>
  <si>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</si>
  <si>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</si>
  <si>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</si>
  <si>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</si>
  <si>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</si>
  <si>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</si>
  <si>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</si>
  <si>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</si>
  <si>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</si>
  <si>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</si>
  <si>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</si>
  <si>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</si>
  <si>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</si>
  <si>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</si>
  <si>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</si>
  <si>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</si>
  <si>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</si>
  <si>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</si>
  <si>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</si>
  <si>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</si>
  <si>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</si>
  <si>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</si>
  <si>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</si>
  <si>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</si>
  <si>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</si>
  <si>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</si>
  <si>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</si>
  <si>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</si>
  <si>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</si>
  <si>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</si>
  <si>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</si>
  <si>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</si>
  <si>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</si>
  <si>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</si>
  <si>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</si>
  <si>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</si>
  <si>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</si>
  <si>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</si>
  <si>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</si>
  <si>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</si>
  <si>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</si>
  <si>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</si>
  <si>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</si>
  <si>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</si>
  <si>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</si>
  <si>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</si>
  <si>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</si>
  <si>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</si>
  <si>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</si>
  <si>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</si>
  <si>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</si>
  <si>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</si>
  <si>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</si>
  <si>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</si>
  <si>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</si>
  <si>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</si>
  <si>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</si>
  <si>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</si>
  <si>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</si>
  <si>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</si>
  <si>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</si>
  <si>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</si>
  <si>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</si>
  <si>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</si>
  <si>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</si>
  <si>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</si>
  <si>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</si>
  <si>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</si>
  <si>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</si>
  <si>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</si>
  <si>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</si>
  <si>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</si>
  <si>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</si>
  <si>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</si>
  <si>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</si>
  <si>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</si>
  <si>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</si>
  <si>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</si>
  <si>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</si>
  <si>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</si>
  <si>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</si>
  <si>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</si>
  <si>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</si>
  <si>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</si>
  <si>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</si>
  <si>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</si>
  <si>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</si>
  <si>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</si>
  <si>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</si>
  <si>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</si>
  <si>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</si>
  <si>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</si>
  <si>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</si>
  <si>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</si>
  <si>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</si>
  <si>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</si>
  <si>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</si>
  <si>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</si>
  <si>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</si>
  <si>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</si>
  <si>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</si>
  <si>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</si>
  <si>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</si>
  <si>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</si>
  <si>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</si>
  <si>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</si>
  <si>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</si>
  <si>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</si>
  <si>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</si>
  <si>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</si>
  <si>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</si>
  <si>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</si>
  <si>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</si>
  <si>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</si>
  <si>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</si>
  <si>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</si>
  <si>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</si>
  <si>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</si>
  <si>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</si>
  <si>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</si>
  <si>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</si>
  <si>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</si>
  <si>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</si>
  <si>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</si>
  <si>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</si>
  <si>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</si>
  <si>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</si>
  <si>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</si>
  <si>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</si>
  <si>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</si>
  <si>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</si>
  <si>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</si>
  <si>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</si>
  <si>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</si>
  <si>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</si>
  <si>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</si>
  <si>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</si>
  <si>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</si>
  <si>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</si>
  <si>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</si>
  <si>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</si>
  <si>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</si>
  <si>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</si>
  <si>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</si>
  <si>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</si>
  <si>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</si>
  <si>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</si>
  <si>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</si>
  <si>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</si>
  <si>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</si>
  <si>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</si>
  <si>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</si>
  <si>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</si>
  <si>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</si>
  <si>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</si>
  <si>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</si>
  <si>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</si>
  <si>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</si>
  <si>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</si>
  <si>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</si>
  <si>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</si>
  <si>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</si>
  <si>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</si>
  <si>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</si>
  <si>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</si>
  <si>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</si>
  <si>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</si>
  <si>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</si>
  <si>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</si>
  <si>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</si>
  <si>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</si>
  <si>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</si>
  <si>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</si>
  <si>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</si>
  <si>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</si>
  <si>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</si>
  <si>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</si>
  <si>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</si>
  <si>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</si>
  <si>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</si>
  <si>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</si>
  <si>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</si>
  <si>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</si>
  <si>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</si>
  <si>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</si>
  <si>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</si>
  <si>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</si>
  <si>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</si>
  <si>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</si>
  <si>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</si>
  <si>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</si>
  <si>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</si>
  <si>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</si>
  <si>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</si>
  <si>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</si>
  <si>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</si>
  <si>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</si>
  <si>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</si>
  <si>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</si>
  <si>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</si>
  <si>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</si>
  <si>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</si>
  <si>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</si>
  <si>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</si>
  <si>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</si>
  <si>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</si>
  <si>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</si>
  <si>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</si>
  <si>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</si>
  <si>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</si>
  <si>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</si>
  <si>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</si>
  <si>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</si>
  <si>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</si>
  <si>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</si>
  <si>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</si>
  <si>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</si>
  <si>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</si>
  <si>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</si>
  <si>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</si>
  <si>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</si>
  <si>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</si>
  <si>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</si>
  <si>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</si>
  <si>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</si>
  <si>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</si>
  <si>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</si>
  <si>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</si>
  <si>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</si>
  <si>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</si>
  <si>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</si>
  <si>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</si>
  <si>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</si>
  <si>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</si>
  <si>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</si>
  <si>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</si>
  <si>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</si>
  <si>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</si>
  <si>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</si>
  <si>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</si>
  <si>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</si>
  <si>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</si>
  <si>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</si>
  <si>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</si>
  <si>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</si>
  <si>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</si>
  <si>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</si>
  <si>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</si>
  <si>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</si>
  <si>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</si>
  <si>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</si>
  <si>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</si>
  <si>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</si>
  <si>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</si>
  <si>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</si>
  <si>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</si>
  <si>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</si>
  <si>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</si>
  <si>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</si>
  <si>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</si>
  <si>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</si>
  <si>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</si>
  <si>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</si>
  <si>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</si>
  <si>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</si>
  <si>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</si>
  <si>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</si>
  <si>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</si>
  <si>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</si>
  <si>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</si>
  <si>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</si>
  <si>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</si>
  <si>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</si>
  <si>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</si>
  <si>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</si>
  <si>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</si>
  <si>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</si>
  <si>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</si>
  <si>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</si>
  <si>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</si>
  <si>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</si>
  <si>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</si>
  <si>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</si>
  <si>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</si>
  <si>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</si>
  <si>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</si>
  <si>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</si>
  <si>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</si>
  <si>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</si>
  <si>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</si>
  <si>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</si>
  <si>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</si>
  <si>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</si>
  <si>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</si>
  <si>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</si>
  <si>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</si>
  <si>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</si>
  <si>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</si>
  <si>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</si>
  <si>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</si>
  <si>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</si>
  <si>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</si>
  <si>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</si>
  <si>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</si>
  <si>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</si>
  <si>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</si>
  <si>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</si>
  <si>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</si>
  <si>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</si>
  <si>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</si>
  <si>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</si>
  <si>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</si>
  <si>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</si>
  <si>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</si>
  <si>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</si>
  <si>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</si>
  <si>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</si>
  <si>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</si>
  <si>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</si>
  <si>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</si>
  <si>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</si>
  <si>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</si>
  <si>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</si>
  <si>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</si>
  <si>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</si>
  <si>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</si>
  <si>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</si>
  <si>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</si>
  <si>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</si>
  <si>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</si>
  <si>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</si>
  <si>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</si>
  <si>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</si>
  <si>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</si>
  <si>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</si>
  <si>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</si>
  <si>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</si>
  <si>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</si>
  <si>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</si>
  <si>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</si>
  <si>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</si>
  <si>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</si>
  <si>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</si>
  <si>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</si>
  <si>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</si>
  <si>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</si>
  <si>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</si>
  <si>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</si>
  <si>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</si>
  <si>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</si>
  <si>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</si>
  <si>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</si>
  <si>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</si>
  <si>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</si>
  <si>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</si>
  <si>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</si>
  <si>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</si>
  <si>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</si>
  <si>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</si>
  <si>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</si>
  <si>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</si>
  <si>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</si>
  <si>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</si>
  <si>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</si>
  <si>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</si>
  <si>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</si>
  <si>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</si>
  <si>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</si>
  <si>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</si>
  <si>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</si>
  <si>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</si>
  <si>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</si>
  <si>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</si>
  <si>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</si>
  <si>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</si>
  <si>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</si>
  <si>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</si>
  <si>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</si>
  <si>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</si>
  <si>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</si>
  <si>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</si>
  <si>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</si>
  <si>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</si>
  <si>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</si>
  <si>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</si>
  <si>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</si>
  <si>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</si>
  <si>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</si>
  <si>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</si>
  <si>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</si>
  <si>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</si>
  <si>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</si>
  <si>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</si>
  <si>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</si>
  <si>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</si>
  <si>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</si>
  <si>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</si>
  <si>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</si>
  <si>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</si>
  <si>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</si>
  <si>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</si>
  <si>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</si>
  <si>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</si>
  <si>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</si>
  <si>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</si>
  <si>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</si>
  <si>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</si>
  <si>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</si>
  <si>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</si>
  <si>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</si>
  <si>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</si>
  <si>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</si>
  <si>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</si>
  <si>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</si>
  <si>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</si>
  <si>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</si>
  <si>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</si>
  <si>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</si>
  <si>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</si>
  <si>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</si>
  <si>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</si>
  <si>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</si>
  <si>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</si>
  <si>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</si>
  <si>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</si>
  <si>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</si>
  <si>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</si>
  <si>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</si>
  <si>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</si>
  <si>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</si>
  <si>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</si>
  <si>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</si>
  <si>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</si>
  <si>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</si>
  <si>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</si>
  <si>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</si>
  <si>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</si>
  <si>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</si>
  <si>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</si>
  <si>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</si>
  <si>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</si>
  <si>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</si>
  <si>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</si>
  <si>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</si>
  <si>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</si>
  <si>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</si>
  <si>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</si>
  <si>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</si>
  <si>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</si>
  <si>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</si>
  <si>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</si>
  <si>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</si>
  <si>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</si>
  <si>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</si>
  <si>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</si>
  <si>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</si>
  <si>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</si>
  <si>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</si>
  <si>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</si>
  <si>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</si>
  <si>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</si>
  <si>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</si>
  <si>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</si>
  <si>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</si>
  <si>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</si>
  <si>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</si>
  <si>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</si>
  <si>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</si>
  <si>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</si>
  <si>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</si>
  <si>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</si>
  <si>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</si>
  <si>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</si>
  <si>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</si>
  <si>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</si>
  <si>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</si>
  <si>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</si>
  <si>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</si>
  <si>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</si>
  <si>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</si>
  <si>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</si>
  <si>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</si>
  <si>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</si>
  <si>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</si>
  <si>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</si>
  <si>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</si>
  <si>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</si>
  <si>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</si>
  <si>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</si>
  <si>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</si>
  <si>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</si>
  <si>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</si>
  <si>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</si>
  <si>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</si>
  <si>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</si>
  <si>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</si>
  <si>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</si>
  <si>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</si>
  <si>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</si>
  <si>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</si>
  <si>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</si>
  <si>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</si>
  <si>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</si>
  <si>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</si>
  <si>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</si>
  <si>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</si>
  <si>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</si>
  <si>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</si>
  <si>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</si>
  <si>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</si>
  <si>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</si>
  <si>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</si>
  <si>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</si>
  <si>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</si>
  <si>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</si>
  <si>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</si>
  <si>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</si>
  <si>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</si>
  <si>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</si>
  <si>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</si>
  <si>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</si>
  <si>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</si>
  <si>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</si>
  <si>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</si>
  <si>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</si>
  <si>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</si>
  <si>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</si>
  <si>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</si>
  <si>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</si>
  <si>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</si>
  <si>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</si>
  <si>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</si>
  <si>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</si>
  <si>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</si>
  <si>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</si>
  <si>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</si>
  <si>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</si>
  <si>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</si>
  <si>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</si>
  <si>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</si>
  <si>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</si>
  <si>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</si>
  <si>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</si>
  <si>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</si>
  <si>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</si>
  <si>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</si>
  <si>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</si>
  <si>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</si>
  <si>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</si>
  <si>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</si>
  <si>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</si>
  <si>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</si>
  <si>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</si>
  <si>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</si>
  <si>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</si>
  <si>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</si>
  <si>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</si>
  <si>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</si>
  <si>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</si>
  <si>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</si>
  <si>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</si>
  <si>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</si>
  <si>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</si>
  <si>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</si>
  <si>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</si>
  <si>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</si>
  <si>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</si>
  <si>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</si>
  <si>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</si>
  <si>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</si>
  <si>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</si>
  <si>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</si>
  <si>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</si>
  <si>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</si>
  <si>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</si>
  <si>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</si>
  <si>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</si>
  <si>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</si>
  <si>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</si>
  <si>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</si>
  <si>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</si>
  <si>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</si>
  <si>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</si>
  <si>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</si>
  <si>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</si>
  <si>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</si>
  <si>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</si>
  <si>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</si>
  <si>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</si>
  <si>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</si>
  <si>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</si>
  <si>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</si>
  <si>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</si>
  <si>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</si>
  <si>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</si>
  <si>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</si>
  <si>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</si>
  <si>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</si>
  <si>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</si>
  <si>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</si>
  <si>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</si>
  <si>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</si>
  <si>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</si>
  <si>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</si>
  <si>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</si>
  <si>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</si>
  <si>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</si>
  <si>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</si>
  <si>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</si>
  <si>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</si>
  <si>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</si>
  <si>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</si>
  <si>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</si>
  <si>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</si>
  <si>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</si>
  <si>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</si>
  <si>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</si>
  <si>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</si>
  <si>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</si>
  <si>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</si>
  <si>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</si>
  <si>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</si>
  <si>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</si>
  <si>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</si>
  <si>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</si>
  <si>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</si>
  <si>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</si>
  <si>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</si>
  <si>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</si>
  <si>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</si>
  <si>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</si>
  <si>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</si>
  <si>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</si>
  <si>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</si>
  <si>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</si>
  <si>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</si>
  <si>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</si>
  <si>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</si>
  <si>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</si>
  <si>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</si>
  <si>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</si>
  <si>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</si>
  <si>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</si>
  <si>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</si>
  <si>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</si>
  <si>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</si>
  <si>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</si>
  <si>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</si>
  <si>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</si>
  <si>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</si>
  <si>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</si>
  <si>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</si>
  <si>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</si>
  <si>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</si>
  <si>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</si>
  <si>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</si>
  <si>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</si>
  <si>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</si>
  <si>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</si>
  <si>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</si>
  <si>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</si>
  <si>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</si>
  <si>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</si>
  <si>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</si>
  <si>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</si>
  <si>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</si>
  <si>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</si>
  <si>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</si>
  <si>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</si>
  <si>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</si>
  <si>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</si>
  <si>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</si>
  <si>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</si>
  <si>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</si>
  <si>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</si>
  <si>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</si>
  <si>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</si>
  <si>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</si>
  <si>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</si>
  <si>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</si>
  <si>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</si>
  <si>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</si>
  <si>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</si>
  <si>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</si>
  <si>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</si>
  <si>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</si>
  <si>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</si>
  <si>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</si>
  <si>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</si>
  <si>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</si>
  <si>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</si>
  <si>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</si>
  <si>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</si>
  <si>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</si>
  <si>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</si>
  <si>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</si>
  <si>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</si>
  <si>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</si>
  <si>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</si>
  <si>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</si>
  <si>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</si>
  <si>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</si>
  <si>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</si>
  <si>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</si>
  <si>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</si>
  <si>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</si>
  <si>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</si>
  <si>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</si>
  <si>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</si>
  <si>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</si>
  <si>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</si>
  <si>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</si>
  <si>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</si>
  <si>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</si>
  <si>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</si>
  <si>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</si>
  <si>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</si>
  <si>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</si>
  <si>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</si>
  <si>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</si>
  <si>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</si>
  <si>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</si>
  <si>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</si>
  <si>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</si>
  <si>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</si>
  <si>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</si>
  <si>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</si>
  <si>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</si>
  <si>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</si>
  <si>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</si>
  <si>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</si>
  <si>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</si>
  <si>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</si>
  <si>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</si>
  <si>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</si>
  <si>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</si>
  <si>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</si>
  <si>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</si>
  <si>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</si>
  <si>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</si>
  <si>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</si>
  <si>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</si>
  <si>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</si>
  <si>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</si>
  <si>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</si>
  <si>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</si>
  <si>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</si>
  <si>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</si>
  <si>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</si>
  <si>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</si>
  <si>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</si>
  <si>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</si>
  <si>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</si>
  <si>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</si>
  <si>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</si>
  <si>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</si>
  <si>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</si>
  <si>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</si>
  <si>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</si>
  <si>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</si>
  <si>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</si>
  <si>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</si>
  <si>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</si>
  <si>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</si>
  <si>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</si>
  <si>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</si>
  <si>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</si>
  <si>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</si>
  <si>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</si>
  <si>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</si>
  <si>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</si>
  <si>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</si>
  <si>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</si>
  <si>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</si>
  <si>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</si>
  <si>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</si>
  <si>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</si>
  <si>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</si>
  <si>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</si>
  <si>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</si>
  <si>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</si>
  <si>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</si>
  <si>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</si>
  <si>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</si>
  <si>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</si>
  <si>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</si>
  <si>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</si>
  <si>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</si>
  <si>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</si>
  <si>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</si>
  <si>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</si>
  <si>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</si>
  <si>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</si>
  <si>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</si>
  <si>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</si>
  <si>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</si>
  <si>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</si>
  <si>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</si>
  <si>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</si>
  <si>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</si>
  <si>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</si>
  <si>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</si>
  <si>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</si>
  <si>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</si>
  <si>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</si>
  <si>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</si>
  <si>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</si>
  <si>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</si>
  <si>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</si>
  <si>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</si>
  <si>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</si>
  <si>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</si>
  <si>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</si>
  <si>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</si>
  <si>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</si>
  <si>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</si>
  <si>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</si>
  <si>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</si>
  <si>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</si>
  <si>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</si>
  <si>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</si>
  <si>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</si>
  <si>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</si>
  <si>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</si>
  <si>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</si>
  <si>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</si>
  <si>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</si>
  <si>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</si>
  <si>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</si>
  <si>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</si>
  <si>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</si>
  <si>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</si>
  <si>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</si>
  <si>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</si>
  <si>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</si>
  <si>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</si>
  <si>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</si>
  <si>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</si>
  <si>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</si>
  <si>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</si>
  <si>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</si>
  <si>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</si>
  <si>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</si>
  <si>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</si>
  <si>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</si>
  <si>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</si>
  <si>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</si>
  <si>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</si>
  <si>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</si>
  <si>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</si>
  <si>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</si>
  <si>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</si>
  <si>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</si>
  <si>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</si>
  <si>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</si>
  <si>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</si>
  <si>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</si>
  <si>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</si>
  <si>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</si>
  <si>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</si>
  <si>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</si>
  <si>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</si>
  <si>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</si>
  <si>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</si>
  <si>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</si>
  <si>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</si>
  <si>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</si>
  <si>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</si>
  <si>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</si>
  <si>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</si>
  <si>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</si>
  <si>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</si>
  <si>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</si>
  <si>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</si>
  <si>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</si>
  <si>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</si>
  <si>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</si>
  <si>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</si>
  <si>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</si>
  <si>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</si>
  <si>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</si>
  <si>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</si>
  <si>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</si>
  <si>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</si>
  <si>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</si>
  <si>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</si>
  <si>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</si>
  <si>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</si>
  <si>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</si>
  <si>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</si>
  <si>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</si>
  <si>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</si>
  <si>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</si>
  <si>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</si>
  <si>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</si>
  <si>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</si>
  <si>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</si>
  <si>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</si>
  <si>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</si>
  <si>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</si>
  <si>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</si>
  <si>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</si>
  <si>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</si>
  <si>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</si>
  <si>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</si>
  <si>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</si>
  <si>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</si>
  <si>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</si>
  <si>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</si>
  <si>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</si>
  <si>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</si>
  <si>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</si>
  <si>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</si>
  <si>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</si>
  <si>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</si>
  <si>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</si>
  <si>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</si>
  <si>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</si>
  <si>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</si>
  <si>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</si>
  <si>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</si>
  <si>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</si>
  <si>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</si>
  <si>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</si>
  <si>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</si>
  <si>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</si>
  <si>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</si>
  <si>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</si>
  <si>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</si>
  <si>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</si>
  <si>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</si>
  <si>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</si>
  <si>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</si>
  <si>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</si>
  <si>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</si>
  <si>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</si>
  <si>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</si>
  <si>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</si>
  <si>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</si>
  <si>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</si>
  <si>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</si>
  <si>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</si>
  <si>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</si>
  <si>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</si>
  <si>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</si>
  <si>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</si>
  <si>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</si>
  <si>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</si>
  <si>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</si>
  <si>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</si>
  <si>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</si>
  <si>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</si>
  <si>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</si>
  <si>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</si>
  <si>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</si>
  <si>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</si>
  <si>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</si>
  <si>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</si>
  <si>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</si>
  <si>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</si>
  <si>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</si>
  <si>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</si>
  <si>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</si>
  <si>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</si>
  <si>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</si>
  <si>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</si>
  <si>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</si>
  <si>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</si>
  <si>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</si>
  <si>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</si>
  <si>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</si>
  <si>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</si>
  <si>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</si>
  <si>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</si>
  <si>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</si>
  <si>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</si>
  <si>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</si>
  <si>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</si>
  <si>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</si>
  <si>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</si>
  <si>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</si>
  <si>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</si>
  <si>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</si>
  <si>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</si>
  <si>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</si>
  <si>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</si>
  <si>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</si>
  <si>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</si>
  <si>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</si>
  <si>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</si>
  <si>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</si>
  <si>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</si>
  <si>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</si>
  <si>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</si>
  <si>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</si>
  <si>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</si>
  <si>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</si>
  <si>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</si>
  <si>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</si>
  <si>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</si>
  <si>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</si>
  <si>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</si>
  <si>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</si>
  <si>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</si>
  <si>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</si>
  <si>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</si>
  <si>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</si>
  <si>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</si>
  <si>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</si>
  <si>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</si>
  <si>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</si>
  <si>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</si>
  <si>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</si>
  <si>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</si>
  <si>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</si>
  <si>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</si>
  <si>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</si>
  <si>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</si>
  <si>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</si>
  <si>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</si>
  <si>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</si>
  <si>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</si>
  <si>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</si>
  <si>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</si>
  <si>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</si>
  <si>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</si>
  <si>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</si>
  <si>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</si>
  <si>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</si>
  <si>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</si>
  <si>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</si>
  <si>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</si>
  <si>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</si>
  <si>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</si>
  <si>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</si>
  <si>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</si>
  <si>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</si>
  <si>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</si>
  <si>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</si>
  <si>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</si>
  <si>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</si>
  <si>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</si>
  <si>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</si>
  <si>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</si>
  <si>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</si>
  <si>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</si>
  <si>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</si>
  <si>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</si>
  <si>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</si>
  <si>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</si>
  <si>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</si>
  <si>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</si>
  <si>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</si>
  <si>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</si>
  <si>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</si>
  <si>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</si>
  <si>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</si>
  <si>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</si>
  <si>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</si>
  <si>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</si>
  <si>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</si>
  <si>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</si>
  <si>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</si>
  <si>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</si>
  <si>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</si>
  <si>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</si>
  <si>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</si>
  <si>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</si>
  <si>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</si>
  <si>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</si>
  <si>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</si>
  <si>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</si>
  <si>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</si>
  <si>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</si>
  <si>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</si>
  <si>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</si>
  <si>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</si>
  <si>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</si>
  <si>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</si>
  <si>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</si>
  <si>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</si>
  <si>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</si>
  <si>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</si>
  <si>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</si>
  <si>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</si>
  <si>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</si>
  <si>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</si>
  <si>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</si>
  <si>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</si>
  <si>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</si>
  <si>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</si>
  <si>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</si>
  <si>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</si>
  <si>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</si>
  <si>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</si>
  <si>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</si>
  <si>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</si>
  <si>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</si>
  <si>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</si>
  <si>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</si>
  <si>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</si>
  <si>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</si>
  <si>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</si>
  <si>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</si>
  <si>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</si>
  <si>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</si>
  <si>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</si>
  <si>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</si>
  <si>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</si>
  <si>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</si>
  <si>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</si>
  <si>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</si>
  <si>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</si>
  <si>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</si>
  <si>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</si>
  <si>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</si>
  <si>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</si>
  <si>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</si>
  <si>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</si>
  <si>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</si>
  <si>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</si>
  <si>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</si>
  <si>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</si>
  <si>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</si>
  <si>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</si>
  <si>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</si>
  <si>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</si>
  <si>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</si>
  <si>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</si>
  <si>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</si>
  <si>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</si>
  <si>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</si>
  <si>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</si>
  <si>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</si>
  <si>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</si>
  <si>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</si>
  <si>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</si>
  <si>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</si>
  <si>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</si>
  <si>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</si>
  <si>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</si>
  <si>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</si>
  <si>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</si>
  <si>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</si>
  <si>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</si>
  <si>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</si>
  <si>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</si>
  <si>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</si>
  <si>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</si>
  <si>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</si>
  <si>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</si>
  <si>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</si>
  <si>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</si>
  <si>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</si>
  <si>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</si>
  <si>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</si>
  <si>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</si>
  <si>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</si>
  <si>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</si>
  <si>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</si>
  <si>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</si>
  <si>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</si>
  <si>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</si>
  <si>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</si>
  <si>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</si>
  <si>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</si>
  <si>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</si>
  <si>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</si>
  <si>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</si>
  <si>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</si>
  <si>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</si>
  <si>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</si>
  <si>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</si>
  <si>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</si>
  <si>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</si>
  <si>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</si>
  <si>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</si>
  <si>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</si>
  <si>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</si>
  <si>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</si>
  <si>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</si>
  <si>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</si>
  <si>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</si>
  <si>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</si>
  <si>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</si>
  <si>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</si>
  <si>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</si>
  <si>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</si>
  <si>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</si>
  <si>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</si>
  <si>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</si>
  <si>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</si>
  <si>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</si>
  <si>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</si>
  <si>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</si>
  <si>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</si>
  <si>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</si>
  <si>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</si>
  <si>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</si>
  <si>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</si>
  <si>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</si>
  <si>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</si>
  <si>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</si>
  <si>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</si>
  <si>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</si>
  <si>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</si>
  <si>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</si>
  <si>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</si>
  <si>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</si>
  <si>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</si>
  <si>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</si>
  <si>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</si>
  <si>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</si>
  <si>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</si>
  <si>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</si>
  <si>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</si>
  <si>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</si>
  <si>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</si>
  <si>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</si>
  <si>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</si>
  <si>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</si>
  <si>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</si>
  <si>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</si>
  <si>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</si>
  <si>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</si>
  <si>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</si>
  <si>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</si>
  <si>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</si>
  <si>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</si>
  <si>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</si>
  <si>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</si>
  <si>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</si>
  <si>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</si>
  <si>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</si>
  <si>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</si>
  <si>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</si>
  <si>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</si>
  <si>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</si>
  <si>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</si>
  <si>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</si>
  <si>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</si>
  <si>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</si>
  <si>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</si>
  <si>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</si>
  <si>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</si>
  <si>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</si>
  <si>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</si>
  <si>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</si>
  <si>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</si>
  <si>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</si>
  <si>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</si>
  <si>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</si>
  <si>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</si>
  <si>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</si>
  <si>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</si>
  <si>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</si>
  <si>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</si>
  <si>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</si>
  <si>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</si>
  <si>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</si>
  <si>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</si>
  <si>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</si>
  <si>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</si>
  <si>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</si>
  <si>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</si>
  <si>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</si>
  <si>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</si>
  <si>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</si>
  <si>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</si>
  <si>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</si>
  <si>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</si>
  <si>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</si>
  <si>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</si>
  <si>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</si>
  <si>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</si>
  <si>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</si>
  <si>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</si>
  <si>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</si>
  <si>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</si>
  <si>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</si>
  <si>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</si>
  <si>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</si>
  <si>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</si>
  <si>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</si>
  <si>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</si>
  <si>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</si>
  <si>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</si>
  <si>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</si>
  <si>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</si>
  <si>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</si>
  <si>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</si>
  <si>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</si>
  <si>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</si>
  <si>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</si>
  <si>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</si>
  <si>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</si>
  <si>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</si>
  <si>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</si>
  <si>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</si>
  <si>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</si>
  <si>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</si>
  <si>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</si>
  <si>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</si>
  <si>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</si>
  <si>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</si>
  <si>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</si>
  <si>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</si>
  <si>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</si>
  <si>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</si>
  <si>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</si>
  <si>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</si>
  <si>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</si>
  <si>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</si>
  <si>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</si>
  <si>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</si>
  <si>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</si>
  <si>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</si>
  <si>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</si>
  <si>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</si>
  <si>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</si>
  <si>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</si>
  <si>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</si>
  <si>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</si>
  <si>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</si>
  <si>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</si>
  <si>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</si>
  <si>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</si>
  <si>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</si>
  <si>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</si>
  <si>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</si>
  <si>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</si>
  <si>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</si>
  <si>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</si>
  <si>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</si>
  <si>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</si>
  <si>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</si>
  <si>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</si>
  <si>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</si>
  <si>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</si>
  <si>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</si>
  <si>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</si>
  <si>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</si>
  <si>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</si>
  <si>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</si>
  <si>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</si>
  <si>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</si>
  <si>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</si>
  <si>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</si>
  <si>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</si>
  <si>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</si>
  <si>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</si>
  <si>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</si>
  <si>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</si>
  <si>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</si>
  <si>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</si>
  <si>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</si>
  <si>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</si>
  <si>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</si>
  <si>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</si>
  <si>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</si>
  <si>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</si>
  <si>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</si>
  <si>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</si>
  <si>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</si>
  <si>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</si>
  <si>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</si>
  <si>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</si>
  <si>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</si>
  <si>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</si>
  <si>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</si>
  <si>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</si>
  <si>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</si>
  <si>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</si>
  <si>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</si>
  <si>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</si>
  <si>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</si>
  <si>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</si>
  <si>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</si>
  <si>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</si>
  <si>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</si>
  <si>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</si>
  <si>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</si>
  <si>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</si>
  <si>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</si>
  <si>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</si>
  <si>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</si>
  <si>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</si>
  <si>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</si>
  <si>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</si>
  <si>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</si>
  <si>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</si>
  <si>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</si>
  <si>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</si>
  <si>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</si>
  <si>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</si>
  <si>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</si>
  <si>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</si>
  <si>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</si>
  <si>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</si>
  <si>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</si>
  <si>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</si>
  <si>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</si>
  <si>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</si>
  <si>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</si>
  <si>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</si>
  <si>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</si>
  <si>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</si>
  <si>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</si>
  <si>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</si>
  <si>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</si>
  <si>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</si>
  <si>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</si>
  <si>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</si>
  <si>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</si>
  <si>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</si>
  <si>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</si>
  <si>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</si>
  <si>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</si>
  <si>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</si>
  <si>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</si>
  <si>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</si>
  <si>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</si>
  <si>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</si>
  <si>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</si>
  <si>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</si>
  <si>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</si>
  <si>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</si>
  <si>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</si>
  <si>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</si>
  <si>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</si>
  <si>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</si>
  <si>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</si>
  <si>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</si>
  <si>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</si>
  <si>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</si>
  <si>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</si>
  <si>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</si>
  <si>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</si>
  <si>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</si>
  <si>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</si>
  <si>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</si>
  <si>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</si>
  <si>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</si>
  <si>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</si>
  <si>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</si>
  <si>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</si>
  <si>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</si>
  <si>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</si>
  <si>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</si>
  <si>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</si>
  <si>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</si>
  <si>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</si>
  <si>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</si>
  <si>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</si>
  <si>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</si>
  <si>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</si>
  <si>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</si>
  <si>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</si>
  <si>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</si>
  <si>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</si>
  <si>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</si>
  <si>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</si>
  <si>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</si>
  <si>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</si>
  <si>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</si>
  <si>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</si>
  <si>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</si>
  <si>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</si>
  <si>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</si>
  <si>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</si>
  <si>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</si>
  <si>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</si>
  <si>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</si>
  <si>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</si>
  <si>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</si>
  <si>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</si>
  <si>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</si>
  <si>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</si>
  <si>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</si>
  <si>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</si>
  <si>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Jonathan,QiAn,Phay</t>
  </si>
  <si>
    <t>YZ, Alex, Vijay</t>
  </si>
  <si>
    <t>QiAn, Alex, Vijay</t>
  </si>
  <si>
    <t>QiAn, Vijay, Alex</t>
  </si>
  <si>
    <t>Suki, YZ, Alex</t>
  </si>
  <si>
    <t>Alex, Suki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</si>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</sst>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4"/>
      <c r="H2" s="814"/>
      <c r="I2" s="814"/>
      <c r="J2" s="814"/>
      <c r="K2" s="8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9">
        <v>2024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  <c r="N4" s="820"/>
      <c r="O4" s="820"/>
      <c r="P4" s="820"/>
      <c r="Q4" s="820"/>
      <c r="R4" s="820"/>
      <c r="S4" s="820"/>
      <c r="T4" s="820"/>
      <c r="U4" s="820"/>
      <c r="V4" s="820"/>
      <c r="W4" s="820"/>
      <c r="X4" s="820"/>
      <c r="Y4" s="820"/>
      <c r="Z4" s="820"/>
      <c r="AA4" s="820"/>
      <c r="AB4" s="820"/>
      <c r="AC4" s="820"/>
      <c r="AD4" s="820"/>
      <c r="AE4" s="820"/>
      <c r="AF4" s="820"/>
      <c r="AG4" s="820"/>
      <c r="AH4" s="820"/>
      <c r="AI4" s="820"/>
      <c r="AJ4" s="820"/>
      <c r="AK4" s="820"/>
      <c r="AL4" s="820"/>
      <c r="AM4" s="820"/>
      <c r="AN4" s="820"/>
      <c r="AO4" s="820"/>
      <c r="AP4" s="820"/>
      <c r="AQ4" s="820"/>
      <c r="AR4" s="820"/>
      <c r="AS4" s="820"/>
      <c r="AT4" s="820"/>
      <c r="AU4" s="820"/>
      <c r="AV4" s="820"/>
      <c r="AW4" s="820"/>
      <c r="AX4" s="820"/>
      <c r="AY4" s="820"/>
      <c r="AZ4" s="820"/>
      <c r="BA4" s="820"/>
      <c r="BB4" s="820"/>
      <c r="BC4" s="821"/>
    </row>
    <row r="5" spans="1:55">
      <c r="A5" s="473"/>
      <c r="B5" s="474" t="s">
        <v>1</v>
      </c>
      <c r="C5" s="822" t="s">
        <v>2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3"/>
      <c r="P5" s="824" t="s">
        <v>3</v>
      </c>
      <c r="Q5" s="824"/>
      <c r="R5" s="824"/>
      <c r="S5" s="824"/>
      <c r="T5" s="824"/>
      <c r="U5" s="824"/>
      <c r="V5" s="824"/>
      <c r="W5" s="824"/>
      <c r="X5" s="824"/>
      <c r="Y5" s="824"/>
      <c r="Z5" s="824"/>
      <c r="AA5" s="824"/>
      <c r="AB5" s="825"/>
      <c r="AC5" s="824" t="s">
        <v>4</v>
      </c>
      <c r="AD5" s="824"/>
      <c r="AE5" s="824"/>
      <c r="AF5" s="824"/>
      <c r="AG5" s="824"/>
      <c r="AH5" s="824"/>
      <c r="AI5" s="824"/>
      <c r="AJ5" s="824"/>
      <c r="AK5" s="824"/>
      <c r="AL5" s="824"/>
      <c r="AM5" s="824"/>
      <c r="AN5" s="824"/>
      <c r="AO5" s="825"/>
      <c r="AP5" s="824" t="s">
        <v>5</v>
      </c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5"/>
      <c r="BC5" s="485" t="s">
        <v>1</v>
      </c>
    </row>
    <row r="6" spans="1:55">
      <c r="A6" s="473"/>
      <c r="B6" s="475" t="s">
        <v>1</v>
      </c>
      <c r="C6" s="815" t="s">
        <v>6</v>
      </c>
      <c r="D6" s="815"/>
      <c r="E6" s="815"/>
      <c r="F6" s="815"/>
      <c r="G6" s="816"/>
      <c r="H6" s="817" t="s">
        <v>7</v>
      </c>
      <c r="I6" s="817"/>
      <c r="J6" s="817"/>
      <c r="K6" s="818"/>
      <c r="L6" s="817" t="s">
        <v>8</v>
      </c>
      <c r="M6" s="817"/>
      <c r="N6" s="817"/>
      <c r="O6" s="818"/>
      <c r="P6" s="817" t="s">
        <v>9</v>
      </c>
      <c r="Q6" s="817"/>
      <c r="R6" s="817"/>
      <c r="S6" s="817"/>
      <c r="T6" s="818"/>
      <c r="U6" s="817" t="s">
        <v>10</v>
      </c>
      <c r="V6" s="817"/>
      <c r="W6" s="817"/>
      <c r="X6" s="818"/>
      <c r="Y6" s="817" t="s">
        <v>11</v>
      </c>
      <c r="Z6" s="817"/>
      <c r="AA6" s="817"/>
      <c r="AB6" s="818"/>
      <c r="AC6" s="817" t="s">
        <v>12</v>
      </c>
      <c r="AD6" s="817"/>
      <c r="AE6" s="817"/>
      <c r="AF6" s="817"/>
      <c r="AG6" s="818"/>
      <c r="AH6" s="817" t="s">
        <v>13</v>
      </c>
      <c r="AI6" s="817"/>
      <c r="AJ6" s="817"/>
      <c r="AK6" s="818"/>
      <c r="AL6" s="817" t="s">
        <v>14</v>
      </c>
      <c r="AM6" s="817"/>
      <c r="AN6" s="817"/>
      <c r="AO6" s="817"/>
      <c r="AP6" s="818"/>
      <c r="AQ6" s="817" t="s">
        <v>15</v>
      </c>
      <c r="AR6" s="817"/>
      <c r="AS6" s="817"/>
      <c r="AT6" s="818"/>
      <c r="AU6" s="817" t="s">
        <v>16</v>
      </c>
      <c r="AV6" s="817"/>
      <c r="AW6" s="817"/>
      <c r="AX6" s="818"/>
      <c r="AY6" s="815" t="s">
        <v>17</v>
      </c>
      <c r="AZ6" s="815"/>
      <c r="BA6" s="815"/>
      <c r="BB6" s="81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6" t="s">
        <v>76</v>
      </c>
      <c r="B1" s="826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A2" zoomScale="115" zoomScaleNormal="115" workbookViewId="0">
      <selection activeCell="L22" sqref="L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909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>
      <c r="E56" s="660" t="s">
        <v>218</v>
      </c>
      <c r="F56" s="663"/>
      <c r="G56" s="660" t="s">
        <v>210</v>
      </c>
      <c r="H56" s="255" t="s">
        <v>219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220</v>
      </c>
    </row>
    <row r="63" spans="2:15">
      <c r="F63" s="127" t="s">
        <v>136</v>
      </c>
    </row>
    <row r="64" spans="2:15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245</v>
      </c>
      <c r="M50" s="61"/>
    </row>
    <row r="51" spans="2:13">
      <c r="B51" s="387" t="s">
        <v>138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245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539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539</v>
      </c>
      <c r="M50" s="61"/>
      <c r="N50" s="62"/>
    </row>
    <row r="51" spans="2:14">
      <c r="B51" s="387" t="s">
        <v>138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689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835</v>
      </c>
    </row>
    <row r="49" spans="2:15">
      <c r="B49" s="387" t="s">
        <v>138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859</v>
      </c>
    </row>
    <row r="49" spans="2:15">
      <c r="B49" s="387" t="s">
        <v>138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885</v>
      </c>
    </row>
    <row r="49" spans="2:15">
      <c r="B49" s="387" t="s">
        <v>138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1023</v>
      </c>
    </row>
    <row r="49" spans="2:15">
      <c r="B49" s="387" t="s">
        <v>138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1216</v>
      </c>
    </row>
    <row r="51" spans="2:15">
      <c r="B51" s="387" t="s">
        <v>138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D52" t="s">
        <v>1223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1497</v>
      </c>
    </row>
    <row r="33" spans="2:15">
      <c r="B33" s="56"/>
      <c r="D33" s="246" t="s">
        <v>1498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1499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5" spans="2:15">
      <c r="B35" s="127" t="s">
        <v>136</v>
      </c>
      <c r="D35" s="247" t="s">
        <v>1499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1660</v>
      </c>
      <c r="F35">
        <v>44</v>
      </c>
      <c r="M35" s="61"/>
      <c r="N35" s="62"/>
      <c r="O35" s="61"/>
    </row>
    <row r="36" spans="5:15" hidden="1">
      <c r="E36" s="254" t="s">
        <v>1661</v>
      </c>
      <c r="F36">
        <f>16+24</f>
        <v>40</v>
      </c>
      <c r="M36" s="61"/>
      <c r="N36" s="62"/>
      <c r="O36" s="61"/>
    </row>
    <row r="37" spans="5:15" hidden="1">
      <c r="E37" s="254" t="s">
        <v>1662</v>
      </c>
      <c r="F37">
        <f>5+4+4+5.5+5.5+3+5+6+3</f>
        <v>41</v>
      </c>
      <c r="M37" s="61"/>
      <c r="N37" s="62"/>
      <c r="O37" s="61"/>
    </row>
    <row r="38" spans="5:15" hidden="1">
      <c r="E38" s="254" t="s">
        <v>1663</v>
      </c>
      <c r="F38">
        <f>3+2+2+1+1+3+3</f>
        <v>15</v>
      </c>
      <c r="M38" s="61"/>
      <c r="N38" s="62"/>
      <c r="O38" s="61"/>
    </row>
    <row r="39" spans="5:15" hidden="1">
      <c r="E39" s="254" t="s">
        <v>1664</v>
      </c>
      <c r="F39">
        <f>26+16</f>
        <v>42</v>
      </c>
    </row>
    <row r="40" spans="5:15" hidden="1">
      <c r="E40" s="254" t="s">
        <v>1665</v>
      </c>
      <c r="F40">
        <f>38+24</f>
        <v>62</v>
      </c>
    </row>
    <row r="41" spans="5:15" hidden="1">
      <c r="E41" s="254" t="s">
        <v>1666</v>
      </c>
      <c r="F41">
        <v>15</v>
      </c>
    </row>
    <row r="42" spans="5:15" hidden="1">
      <c r="E42" s="254" t="s">
        <v>1667</v>
      </c>
      <c r="F42">
        <v>14</v>
      </c>
    </row>
    <row r="43" spans="5:15" hidden="1">
      <c r="E43" s="254" t="s">
        <v>1668</v>
      </c>
      <c r="F43">
        <v>11</v>
      </c>
    </row>
    <row r="44" spans="5:15" hidden="1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0" spans="2:22">
      <c r="D30" t="s">
        <v>1746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1497</v>
      </c>
    </row>
    <row r="24" spans="2:22">
      <c r="B24" s="56"/>
      <c r="D24" s="58" t="s">
        <v>1498</v>
      </c>
    </row>
    <row r="27" spans="2:22">
      <c r="B27" s="127" t="s">
        <v>136</v>
      </c>
      <c r="D27" s="167" t="s">
        <v>1811</v>
      </c>
    </row>
    <row r="29" spans="2:2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67" t="s">
        <v>1832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  <row r="27" spans="2:2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220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3" t="s">
        <v>2122</v>
      </c>
      <c r="C60" s="853"/>
      <c r="D60" s="853"/>
      <c r="E60" s="853"/>
    </row>
    <row r="61" spans="1:15">
      <c r="B61" s="853" t="s">
        <v>2123</v>
      </c>
      <c r="C61" s="853"/>
      <c r="D61" s="831"/>
      <c r="E61" s="831"/>
      <c r="F61" s="831"/>
    </row>
    <row r="62" spans="1:15">
      <c r="B62" s="853" t="s">
        <v>2124</v>
      </c>
      <c r="C62" s="853"/>
      <c r="D62" s="853"/>
      <c r="E62" s="853"/>
      <c r="F62" s="853"/>
    </row>
    <row r="63" spans="1:15">
      <c r="B63" s="853" t="s">
        <v>2125</v>
      </c>
      <c r="C63" s="853"/>
      <c r="D63" s="853"/>
      <c r="E63" s="853"/>
      <c r="F63" s="853"/>
    </row>
    <row r="64" spans="1:15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G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4" activePane="bottomLeft" state="frozen"/>
      <selection pane="bottomLeft" sqref="A1:A1048576"/>
      <selection activeCell="A3" sqref="A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D11" zoomScale="115" zoomScaleNormal="115" workbookViewId="0">
      <selection activeCell="F39" sqref="F3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6" zoomScale="115" zoomScaleNormal="115" workbookViewId="0">
      <selection activeCell="H17" sqref="H14:H17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2312</v>
      </c>
      <c r="H14" s="585" t="s">
        <v>2652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2653</v>
      </c>
      <c r="F15" s="587" t="s">
        <v>2150</v>
      </c>
      <c r="G15" s="587" t="s">
        <v>2313</v>
      </c>
      <c r="H15" s="585" t="s">
        <v>2652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2653</v>
      </c>
      <c r="F16" s="587" t="s">
        <v>2150</v>
      </c>
      <c r="G16" s="587" t="s">
        <v>204</v>
      </c>
      <c r="H16" s="585" t="s">
        <v>2652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2653</v>
      </c>
      <c r="F17" s="587" t="s">
        <v>2651</v>
      </c>
      <c r="G17" s="587" t="s">
        <v>2654</v>
      </c>
      <c r="H17" s="585" t="s">
        <v>2652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2655</v>
      </c>
      <c r="G18" s="587" t="s">
        <v>2654</v>
      </c>
      <c r="H18" s="585" t="s">
        <v>2656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14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2655</v>
      </c>
      <c r="G19" s="587" t="s">
        <v>2654</v>
      </c>
      <c r="H19" s="585" t="s">
        <v>2619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2657</v>
      </c>
      <c r="G20" s="587" t="s">
        <v>2579</v>
      </c>
      <c r="H20" s="585" t="s">
        <v>2593</v>
      </c>
      <c r="I20" s="627" t="s">
        <v>2658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2657</v>
      </c>
      <c r="G21" s="656" t="s">
        <v>2659</v>
      </c>
      <c r="H21" s="658" t="s">
        <v>2659</v>
      </c>
      <c r="I21" s="657" t="s">
        <v>2659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2660</v>
      </c>
      <c r="G22" s="656" t="s">
        <v>746</v>
      </c>
      <c r="H22" s="657" t="s">
        <v>2500</v>
      </c>
      <c r="I22" s="657" t="s">
        <v>746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2661</v>
      </c>
      <c r="H23" s="657" t="s">
        <v>2245</v>
      </c>
      <c r="I23" s="657" t="s">
        <v>56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2662</v>
      </c>
      <c r="G24" s="657" t="s">
        <v>2663</v>
      </c>
      <c r="H24" s="657" t="s">
        <v>2500</v>
      </c>
      <c r="I24" s="657" t="s">
        <v>2664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16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2662</v>
      </c>
      <c r="G25" s="657" t="s">
        <v>2665</v>
      </c>
      <c r="H25" s="657" t="s">
        <v>2500</v>
      </c>
      <c r="I25" s="657" t="s">
        <v>2666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2667</v>
      </c>
      <c r="F26" s="656" t="s">
        <v>2668</v>
      </c>
      <c r="G26" s="657" t="s">
        <v>2669</v>
      </c>
      <c r="H26" s="657" t="s">
        <v>2670</v>
      </c>
      <c r="I26" s="657" t="s">
        <v>2664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2671</v>
      </c>
      <c r="F27" s="587" t="s">
        <v>746</v>
      </c>
      <c r="G27" s="627" t="s">
        <v>2669</v>
      </c>
      <c r="H27" s="627" t="s">
        <v>2670</v>
      </c>
      <c r="I27" s="627" t="s">
        <v>2581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2671</v>
      </c>
      <c r="F28" s="587" t="s">
        <v>2521</v>
      </c>
      <c r="G28" s="627" t="s">
        <v>2669</v>
      </c>
      <c r="H28" s="627" t="s">
        <v>2670</v>
      </c>
      <c r="I28" s="627" t="s">
        <v>2581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2671</v>
      </c>
      <c r="F29" s="587" t="s">
        <v>2521</v>
      </c>
      <c r="G29" s="627" t="s">
        <v>2599</v>
      </c>
      <c r="H29" s="585" t="s">
        <v>2637</v>
      </c>
      <c r="I29" s="627" t="s">
        <v>2581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2671</v>
      </c>
      <c r="F30" s="587" t="s">
        <v>2521</v>
      </c>
      <c r="G30" s="627" t="s">
        <v>2599</v>
      </c>
      <c r="H30" s="585" t="s">
        <v>2637</v>
      </c>
      <c r="I30" s="627" t="s">
        <v>2581</v>
      </c>
      <c r="J30" s="458"/>
      <c r="K30" s="460"/>
      <c r="L30" s="61"/>
      <c r="M30" s="199"/>
      <c r="N30" s="812">
        <f>SUM(N6:N28)</f>
        <v>142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2671</v>
      </c>
      <c r="F31" s="587" t="s">
        <v>2521</v>
      </c>
      <c r="G31" s="627" t="s">
        <v>2599</v>
      </c>
      <c r="H31" s="585" t="s">
        <v>2637</v>
      </c>
      <c r="I31" s="627" t="s">
        <v>2581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2671</v>
      </c>
      <c r="F32" s="587" t="s">
        <v>2521</v>
      </c>
      <c r="G32" s="627" t="s">
        <v>2599</v>
      </c>
      <c r="H32" s="585" t="s">
        <v>2637</v>
      </c>
      <c r="I32" s="627" t="s">
        <v>2581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2671</v>
      </c>
      <c r="F33" s="587" t="s">
        <v>2521</v>
      </c>
      <c r="G33" s="627" t="s">
        <v>1892</v>
      </c>
      <c r="H33" s="585" t="s">
        <v>2637</v>
      </c>
      <c r="I33" s="627" t="s">
        <v>2581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2024-10-24T02:07:52Z</dcterms:modified>
  <cp:category/>
  <cp:contentStatus/>
</cp:coreProperties>
</file>