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2"/>
  <workbookPr filterPrivacy="1"/>
  <xr:revisionPtr revIDLastSave="25873" documentId="101_{C41BB324-3EAE-5148-95F2-E4AD19BF45B2}" xr6:coauthVersionLast="47" xr6:coauthVersionMax="47" xr10:uidLastSave="{EB7DFA4D-F974-5944-9EA7-29CC26FEB45E}"/>
  <bookViews>
    <workbookView minimized="1" xWindow="1425" yWindow="1425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5" l="1"/>
  <c r="L32" i="105" a="1"/>
  <c r="L32" i="105"/>
  <c r="N31" i="105"/>
  <c r="P31" i="105"/>
  <c r="L31" i="105" a="1"/>
  <c r="L31" i="105"/>
  <c r="N30" i="105"/>
  <c r="P30" i="105"/>
  <c r="L30" i="105" a="1"/>
  <c r="L30" i="105"/>
  <c r="N29" i="105"/>
  <c r="P29" i="105"/>
  <c r="L29" i="105" a="1"/>
  <c r="L29" i="105"/>
  <c r="N28" i="105"/>
  <c r="P28" i="105"/>
  <c r="L28" i="105" a="1"/>
  <c r="L28" i="105"/>
  <c r="N27" i="105"/>
  <c r="P27" i="105"/>
  <c r="L27" i="105" a="1"/>
  <c r="L27" i="105"/>
  <c r="N26" i="105"/>
  <c r="P26" i="105"/>
  <c r="L26" i="105" a="1"/>
  <c r="L26" i="105"/>
  <c r="N25" i="105"/>
  <c r="P25" i="105"/>
  <c r="L25" i="105" a="1"/>
  <c r="L25" i="105"/>
  <c r="N24" i="105"/>
  <c r="P24" i="105"/>
  <c r="L24" i="105" a="1"/>
  <c r="L24" i="105"/>
  <c r="N23" i="105"/>
  <c r="P23" i="105"/>
  <c r="L23" i="105" a="1"/>
  <c r="L23" i="105"/>
  <c r="N22" i="105"/>
  <c r="P22" i="105"/>
  <c r="L22" i="105" a="1"/>
  <c r="L22" i="105"/>
  <c r="N21" i="105"/>
  <c r="P21" i="105"/>
  <c r="L21" i="105" a="1"/>
  <c r="L21" i="105"/>
  <c r="N20" i="105"/>
  <c r="P20" i="105"/>
  <c r="L20" i="105" a="1"/>
  <c r="L20" i="105"/>
  <c r="N19" i="105"/>
  <c r="P19" i="105"/>
  <c r="L19" i="105" a="1"/>
  <c r="L19" i="105"/>
  <c r="N18" i="105"/>
  <c r="P18" i="105"/>
  <c r="L18" i="105" a="1"/>
  <c r="L18" i="105"/>
  <c r="N17" i="105"/>
  <c r="P17" i="105"/>
  <c r="L17" i="105" a="1"/>
  <c r="L17" i="105"/>
  <c r="N16" i="105"/>
  <c r="P16" i="105"/>
  <c r="L16" i="105" a="1"/>
  <c r="L16" i="105"/>
  <c r="N15" i="105"/>
  <c r="P15" i="105"/>
  <c r="L15" i="105" a="1"/>
  <c r="L15" i="105"/>
  <c r="N14" i="105"/>
  <c r="P14" i="105"/>
  <c r="L14" i="105" a="1"/>
  <c r="L14" i="105"/>
  <c r="N13" i="105"/>
  <c r="P13" i="105"/>
  <c r="L13" i="105" a="1"/>
  <c r="L13" i="105"/>
  <c r="N12" i="105"/>
  <c r="P12" i="105"/>
  <c r="L12" i="105" a="1"/>
  <c r="L12" i="105"/>
  <c r="N11" i="105"/>
  <c r="P11" i="105"/>
  <c r="L11" i="105" a="1"/>
  <c r="L11" i="105"/>
  <c r="N10" i="105"/>
  <c r="P10" i="105"/>
  <c r="L10" i="105" a="1"/>
  <c r="L10" i="105"/>
  <c r="N9" i="105"/>
  <c r="P9" i="105"/>
  <c r="L9" i="105" a="1"/>
  <c r="L9" i="105"/>
  <c r="N8" i="105"/>
  <c r="P8" i="105"/>
  <c r="L8" i="105" a="1"/>
  <c r="L8" i="105"/>
  <c r="N7" i="105"/>
  <c r="P7" i="105"/>
  <c r="L7" i="105" a="1"/>
  <c r="L7" i="105"/>
  <c r="N6" i="105"/>
  <c r="P6" i="105"/>
  <c r="L6" i="105" a="1"/>
  <c r="L6" i="105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P6" i="106"/>
  <c r="N7" i="106"/>
  <c r="P7" i="106"/>
  <c r="N8" i="106"/>
  <c r="P8" i="106"/>
  <c r="N9" i="106"/>
  <c r="P9" i="106"/>
  <c r="N10" i="106"/>
  <c r="P10" i="106"/>
  <c r="N11" i="106"/>
  <c r="P11" i="106"/>
  <c r="N12" i="106"/>
  <c r="P12" i="106"/>
  <c r="N13" i="106"/>
  <c r="P13" i="106"/>
  <c r="N14" i="106"/>
  <c r="P14" i="106"/>
  <c r="N15" i="106"/>
  <c r="P15" i="106"/>
  <c r="N16" i="106"/>
  <c r="P16" i="106"/>
  <c r="N17" i="106"/>
  <c r="P17" i="106"/>
  <c r="N18" i="106"/>
  <c r="P18" i="106"/>
  <c r="N19" i="106"/>
  <c r="P19" i="106"/>
  <c r="N20" i="106"/>
  <c r="P20" i="106"/>
  <c r="N21" i="106"/>
  <c r="P21" i="106"/>
  <c r="N22" i="106"/>
  <c r="P22" i="106"/>
  <c r="N23" i="106"/>
  <c r="P23" i="106"/>
  <c r="N24" i="106"/>
  <c r="P24" i="106"/>
  <c r="N25" i="106"/>
  <c r="P25" i="106"/>
  <c r="N26" i="106"/>
  <c r="P26" i="106"/>
  <c r="N27" i="106"/>
  <c r="P27" i="106"/>
  <c r="N28" i="106"/>
  <c r="P28" i="106"/>
  <c r="N29" i="106"/>
  <c r="P29" i="106"/>
  <c r="N30" i="106"/>
  <c r="P30" i="106"/>
  <c r="N31" i="106"/>
  <c r="P31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<sst xmlns="http://schemas.openxmlformats.org/spreadsheetml/2006/main" count="26798" uniqueCount="2399">
  <si>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</si>
  <si>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</si>
  <si>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</si>
  <si>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</si>
  <si>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</si>
  <si>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</si>
  <si>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</si>
  <si>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</si>
  <si>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</si>
  <si>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</si>
  <si>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</si>
  <si>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</si>
  <si>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</si>
  <si>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</si>
  <si>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</si>
  <si>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</si>
  <si>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</si>
  <si>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</si>
  <si>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</si>
  <si>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</si>
  <si>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</si>
  <si>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</si>
  <si>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</si>
  <si>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</si>
  <si>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</si>
  <si>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</si>
  <si>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</si>
  <si>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</si>
  <si>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</si>
  <si>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</si>
  <si>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</si>
  <si>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</si>
  <si>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</si>
  <si>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</si>
  <si>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</si>
  <si>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</si>
  <si>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</si>
  <si>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</si>
  <si>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</si>
  <si>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</si>
  <si>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</si>
  <si>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</si>
  <si>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</si>
  <si>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</si>
  <si>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</si>
  <si>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</si>
  <si>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</si>
  <si>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</si>
  <si>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</si>
  <si>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</si>
  <si>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</si>
  <si>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</si>
  <si>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</si>
  <si>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</si>
  <si>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</si>
  <si>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</si>
  <si>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</si>
  <si>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</si>
  <si>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</si>
  <si>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</si>
  <si>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</si>
  <si>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</si>
  <si>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</si>
  <si>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</si>
  <si>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</si>
  <si>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</si>
  <si>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</si>
  <si>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</si>
  <si>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</si>
  <si>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</si>
  <si>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</si>
  <si>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</si>
  <si>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</si>
  <si>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</si>
  <si>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</si>
  <si>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</si>
  <si>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</si>
  <si>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</si>
  <si>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</si>
  <si>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</si>
  <si>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</si>
  <si>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</si>
  <si>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</si>
  <si>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</si>
  <si>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</si>
  <si>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</si>
  <si>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</si>
  <si>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</si>
  <si>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</si>
  <si>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</si>
  <si>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</si>
  <si>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</si>
  <si>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</si>
  <si>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</si>
  <si>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</si>
  <si>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</si>
  <si>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</si>
  <si>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</si>
  <si>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</si>
  <si>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</si>
  <si>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</si>
  <si>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</si>
  <si>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</si>
  <si>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</si>
  <si>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</si>
  <si>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</si>
  <si>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</si>
  <si>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</si>
  <si>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</si>
  <si>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</si>
  <si>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</si>
  <si>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</si>
  <si>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</si>
  <si>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</si>
  <si>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</si>
  <si>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</si>
  <si>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</si>
  <si>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</si>
  <si>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</si>
  <si>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</si>
  <si>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</si>
  <si>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</si>
  <si>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</si>
  <si>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</si>
  <si>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</si>
  <si>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</si>
  <si>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</si>
  <si>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</si>
  <si>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</si>
  <si>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</si>
  <si>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</si>
  <si>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</si>
  <si>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</si>
  <si>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</si>
  <si>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</si>
  <si>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</si>
  <si>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</si>
  <si>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</si>
  <si>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</si>
  <si>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</si>
  <si>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</si>
  <si>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</si>
  <si>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</si>
  <si>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</si>
  <si>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</si>
  <si>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</si>
  <si>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</si>
  <si>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</si>
  <si>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</si>
  <si>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</si>
  <si>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</si>
  <si>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</si>
  <si>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</si>
  <si>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</si>
  <si>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</si>
  <si>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</si>
  <si>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</si>
  <si>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</si>
  <si>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</si>
  <si>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</si>
  <si>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</si>
  <si>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</si>
  <si>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</si>
  <si>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</si>
  <si>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</si>
  <si>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</si>
  <si>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</si>
  <si>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</si>
  <si>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</si>
  <si>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</si>
  <si>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</si>
  <si>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</si>
  <si>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</si>
  <si>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</si>
  <si>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</si>
  <si>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</si>
  <si>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</si>
  <si>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</si>
  <si>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</si>
  <si>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</si>
  <si>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</si>
  <si>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</si>
  <si>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</si>
  <si>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</si>
  <si>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</si>
  <si>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</si>
  <si>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</si>
  <si>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</si>
  <si>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</si>
  <si>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</si>
  <si>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</si>
  <si>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</si>
  <si>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</si>
  <si>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</si>
  <si>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</si>
  <si>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</si>
  <si>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</si>
  <si>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</si>
  <si>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</si>
  <si>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</si>
  <si>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</si>
  <si>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</si>
  <si>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</si>
  <si>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</si>
  <si>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</si>
  <si>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</si>
  <si>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</si>
  <si>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</si>
  <si>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</si>
  <si>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</si>
  <si>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</si>
  <si>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</si>
  <si>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</si>
  <si>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</si>
  <si>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</si>
  <si>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</si>
  <si>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</si>
  <si>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</si>
  <si>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</si>
  <si>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</si>
  <si>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</si>
  <si>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</si>
  <si>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</si>
  <si>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</si>
  <si>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</si>
  <si>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</si>
  <si>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</si>
  <si>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</si>
  <si>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</si>
  <si>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</si>
  <si>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</si>
  <si>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</si>
  <si>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</si>
  <si>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</si>
  <si>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</si>
  <si>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</si>
  <si>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</si>
  <si>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</si>
  <si>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</si>
  <si>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</si>
  <si>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</si>
  <si>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</si>
  <si>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</si>
  <si>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</si>
  <si>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</si>
  <si>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</si>
  <si>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</si>
  <si>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</si>
  <si>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</si>
  <si>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</si>
  <si>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</si>
  <si>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</si>
  <si>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</si>
  <si>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</si>
  <si>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</si>
  <si>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</si>
  <si>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</si>
  <si>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</si>
  <si>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</si>
  <si>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</si>
  <si>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</si>
  <si>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</si>
  <si>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</si>
  <si>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</si>
  <si>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</si>
  <si>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</si>
  <si>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</si>
  <si>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</si>
  <si>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</si>
  <si>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</si>
  <si>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</si>
  <si>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</si>
  <si>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</si>
  <si>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</si>
  <si>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</si>
  <si>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</si>
  <si>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</si>
  <si>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</si>
  <si>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</si>
  <si>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</si>
  <si>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</si>
  <si>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</si>
  <si>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</si>
  <si>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</si>
  <si>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</si>
  <si>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</si>
  <si>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</si>
  <si>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</si>
  <si>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</si>
  <si>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</si>
  <si>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</si>
  <si>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</si>
  <si>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</si>
  <si>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</si>
  <si>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</si>
  <si>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</si>
  <si>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</si>
  <si>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</si>
  <si>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</si>
  <si>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</si>
  <si>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</si>
  <si>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</si>
  <si>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</si>
  <si>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</si>
  <si>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</si>
  <si>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</si>
  <si>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</si>
  <si>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</si>
  <si>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</si>
  <si>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</si>
  <si>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</si>
  <si>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</si>
  <si>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</si>
  <si>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</si>
  <si>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</si>
  <si>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</si>
  <si>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</si>
  <si>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</si>
  <si>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</si>
  <si>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</si>
  <si>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</si>
  <si>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</si>
  <si>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</si>
  <si>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</si>
  <si>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</si>
  <si>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</si>
  <si>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</si>
  <si>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</si>
  <si>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</si>
  <si>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</si>
  <si>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</si>
  <si>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</si>
  <si>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</si>
  <si>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</si>
  <si>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</si>
  <si>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</si>
  <si>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</si>
  <si>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</si>
  <si>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</si>
  <si>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</si>
  <si>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</si>
  <si>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</si>
  <si>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</si>
  <si>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</si>
  <si>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</si>
  <si>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</si>
  <si>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</si>
  <si>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</si>
  <si>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</si>
  <si>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</si>
  <si>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</si>
  <si>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</si>
  <si>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</si>
  <si>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</si>
  <si>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</si>
  <si>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</si>
  <si>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</si>
  <si>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</si>
  <si>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</si>
  <si>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</si>
  <si>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</si>
  <si>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</si>
  <si>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</si>
  <si>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</si>
  <si>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</si>
  <si>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</si>
  <si>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</si>
  <si>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</si>
  <si>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</si>
  <si>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</si>
  <si>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</si>
  <si>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</si>
  <si>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</si>
  <si>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</si>
  <si>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</si>
  <si>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</si>
  <si>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</si>
  <si>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</si>
  <si>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</si>
  <si>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</si>
  <si>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</si>
  <si>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</si>
  <si>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</si>
  <si>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</si>
  <si>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</si>
  <si>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</si>
  <si>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</si>
  <si>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</si>
  <si>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</si>
  <si>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</si>
  <si>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</si>
  <si>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</si>
  <si>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</si>
  <si>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</si>
  <si>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</si>
  <si>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</si>
  <si>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</si>
  <si>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</si>
  <si>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</si>
  <si>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</si>
  <si>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</si>
  <si>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</si>
  <si>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</si>
  <si>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</si>
  <si>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</si>
  <si>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</si>
  <si>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</si>
  <si>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</si>
  <si>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</si>
  <si>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</si>
  <si>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</si>
  <si>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</si>
  <si>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</si>
  <si>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</si>
  <si>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</si>
  <si>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</si>
  <si>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</si>
  <si>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</si>
  <si>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</si>
  <si>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</si>
  <si>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</si>
  <si>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</si>
  <si>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</si>
  <si>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</si>
  <si>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</si>
  <si>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</si>
  <si>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</si>
  <si>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</si>
  <si>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</si>
  <si>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</si>
  <si>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</si>
  <si>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</si>
  <si>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</si>
  <si>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</si>
  <si>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</si>
  <si>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</si>
  <si>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</si>
  <si>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</si>
  <si>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</si>
  <si>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</si>
  <si>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</si>
  <si>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</si>
  <si>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</si>
  <si>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</si>
  <si>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</si>
  <si>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</si>
  <si>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</si>
  <si>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</si>
  <si>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</si>
  <si>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</si>
  <si>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</si>
  <si>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</si>
  <si>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</si>
  <si>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</si>
  <si>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</si>
  <si>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</si>
  <si>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</si>
  <si>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</si>
  <si>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</si>
  <si>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</si>
  <si>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</si>
  <si>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</si>
  <si>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</si>
  <si>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</si>
  <si>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</si>
  <si>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</si>
  <si>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</si>
  <si>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</si>
  <si>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</si>
  <si>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</si>
  <si>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</si>
  <si>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</si>
  <si>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</si>
  <si>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</si>
  <si>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</si>
  <si>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</si>
  <si>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</si>
  <si>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</si>
  <si>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</si>
  <si>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</si>
  <si>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</si>
  <si>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</si>
  <si>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</si>
  <si>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</si>
  <si>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</si>
  <si>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</si>
  <si>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</si>
  <si>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</si>
  <si>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</si>
  <si>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</si>
  <si>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</si>
  <si>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</si>
  <si>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</si>
  <si>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</si>
  <si>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</si>
  <si>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</si>
  <si>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</si>
  <si>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</si>
  <si>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</si>
  <si>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</si>
  <si>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</si>
  <si>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</si>
  <si>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</si>
  <si>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</si>
  <si>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</si>
  <si>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</si>
  <si>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</si>
  <si>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</si>
  <si>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</si>
  <si>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</si>
  <si>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</si>
  <si>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</si>
  <si>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</si>
  <si>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</si>
  <si>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</si>
  <si>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</si>
  <si>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</si>
  <si>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</si>
  <si>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</si>
  <si>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</si>
  <si>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</si>
  <si>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</si>
  <si>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</si>
  <si>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</si>
  <si>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</si>
  <si>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</si>
  <si>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</si>
  <si>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</si>
  <si>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</si>
  <si>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</si>
  <si>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</si>
  <si>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</si>
  <si>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</si>
  <si>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</si>
  <si>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</si>
  <si>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</si>
  <si>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</si>
  <si>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</si>
  <si>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</si>
  <si>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</si>
  <si>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</si>
  <si>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</si>
  <si>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</si>
  <si>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</si>
  <si>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</si>
  <si>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</si>
  <si>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</si>
  <si>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</si>
  <si>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</si>
  <si>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</si>
  <si>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</si>
  <si>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</si>
  <si>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</si>
  <si>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</si>
  <si>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</si>
  <si>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</si>
  <si>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</si>
  <si>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</si>
  <si>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</si>
  <si>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</si>
  <si>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</si>
  <si>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</si>
  <si>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</si>
  <si>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</si>
  <si>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</si>
  <si>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</si>
  <si>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</si>
  <si>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</si>
  <si>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</si>
  <si>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</si>
  <si>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</si>
  <si>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</si>
  <si>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</si>
  <si>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</si>
  <si>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</si>
  <si>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</si>
  <si>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</si>
  <si>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</si>
  <si>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</si>
  <si>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</si>
  <si>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</si>
  <si>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</si>
  <si>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</si>
  <si>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</si>
  <si>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</si>
  <si>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</si>
  <si>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</si>
  <si>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</si>
  <si>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</si>
  <si>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</si>
  <si>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</si>
  <si>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</si>
  <si>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</si>
  <si>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</si>
  <si>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</si>
  <si>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</si>
  <si>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</si>
  <si>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</si>
  <si>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</si>
  <si>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</si>
  <si>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</si>
  <si>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</si>
  <si>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</si>
  <si>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</si>
  <si>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</si>
  <si>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</si>
  <si>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</si>
  <si>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</si>
  <si>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</si>
  <si>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</si>
  <si>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</si>
  <si>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</si>
  <si>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</si>
  <si>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</si>
  <si>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</si>
  <si>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</si>
  <si>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</si>
  <si>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</si>
  <si>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</si>
  <si>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</si>
  <si>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</si>
  <si>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</si>
  <si>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</si>
  <si>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</si>
  <si>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</si>
  <si>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</si>
  <si>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</si>
  <si>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</si>
  <si>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</si>
  <si>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</si>
  <si>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</si>
  <si>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</si>
  <si>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</si>
  <si>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</si>
  <si>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</si>
  <si>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</si>
  <si>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</si>
  <si>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</si>
  <si>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</si>
  <si>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</si>
  <si>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</si>
  <si>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</si>
  <si>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</si>
  <si>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</si>
  <si>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</si>
  <si>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</si>
  <si>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</si>
  <si>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</si>
  <si>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</si>
  <si>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</si>
  <si>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</si>
  <si>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</si>
  <si>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</si>
  <si>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</si>
  <si>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</si>
  <si>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</si>
  <si>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</si>
  <si>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</si>
  <si>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</si>
  <si>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</si>
  <si>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</si>
  <si>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</si>
  <si>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</si>
  <si>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</si>
  <si>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</si>
  <si>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</si>
  <si>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</si>
  <si>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</si>
  <si>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</si>
  <si>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</si>
  <si>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</si>
  <si>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</si>
  <si>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</si>
  <si>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</si>
  <si>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</si>
  <si>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</si>
  <si>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</si>
  <si>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</si>
  <si>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</si>
  <si>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</si>
  <si>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</si>
  <si>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</si>
  <si>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</si>
  <si>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</si>
  <si>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</si>
  <si>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</si>
  <si>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</si>
  <si>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</si>
  <si>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</si>
  <si>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</si>
  <si>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</si>
  <si>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</si>
  <si>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</si>
  <si>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</si>
  <si>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</si>
  <si>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</si>
  <si>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</si>
  <si>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</si>
  <si>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</si>
  <si>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</si>
  <si>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</si>
  <si>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</si>
  <si>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</si>
  <si>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</si>
  <si>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</si>
  <si>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</si>
  <si>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</si>
  <si>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</si>
  <si>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</si>
  <si>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</si>
  <si>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</si>
  <si>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</si>
  <si>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</si>
  <si>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</si>
  <si>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</si>
  <si>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</si>
  <si>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</si>
  <si>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</si>
  <si>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</si>
  <si>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</si>
  <si>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</si>
  <si>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</si>
  <si>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</si>
  <si>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</si>
  <si>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</si>
  <si>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</si>
  <si>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</si>
  <si>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</si>
  <si>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</si>
  <si>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</si>
  <si>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</si>
  <si>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</si>
  <si>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</si>
  <si>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</si>
  <si>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</si>
  <si>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</si>
  <si>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</si>
  <si>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</si>
  <si>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</si>
  <si>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</si>
  <si>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</si>
  <si>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</si>
  <si>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</si>
  <si>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</si>
  <si>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</si>
  <si>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</si>
  <si>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</si>
  <si>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</si>
  <si>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</si>
  <si>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</si>
  <si>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</si>
  <si>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</si>
  <si>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</si>
  <si>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</si>
  <si>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</si>
  <si>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</si>
  <si>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</si>
  <si>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</si>
  <si>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</si>
  <si>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</si>
  <si>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</si>
  <si>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</si>
  <si>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</si>
  <si>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</si>
  <si>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</si>
  <si>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</si>
  <si>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</si>
  <si>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</si>
  <si>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</si>
  <si>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</si>
  <si>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</si>
  <si>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</si>
  <si>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</si>
  <si>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</si>
  <si>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</si>
  <si>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</si>
  <si>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</si>
  <si>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</si>
  <si>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</si>
  <si>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</si>
  <si>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</si>
  <si>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</si>
  <si>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</si>
  <si>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</si>
  <si>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</si>
  <si>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</si>
  <si>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</si>
  <si>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</si>
  <si>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</si>
  <si>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</si>
  <si>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</si>
  <si>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</si>
  <si>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</si>
  <si>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</si>
  <si>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</si>
  <si>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</si>
  <si>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</si>
  <si>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</si>
  <si>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</si>
  <si>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</si>
  <si>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</si>
  <si>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</si>
  <si>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</si>
  <si>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</si>
  <si>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</si>
  <si>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</si>
  <si>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</si>
  <si>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</si>
  <si>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</si>
  <si>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</si>
  <si>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</si>
  <si>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</si>
  <si>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</si>
  <si>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</si>
  <si>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</si>
  <si>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</si>
  <si>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</si>
  <si>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</si>
  <si>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</si>
  <si>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</si>
  <si>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</si>
  <si>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</si>
  <si>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</si>
  <si>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</si>
  <si>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</si>
  <si>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</si>
  <si>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</si>
  <si>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</si>
  <si>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</si>
  <si>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</si>
  <si>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</si>
  <si>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</si>
  <si>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</si>
  <si>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</si>
  <si>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</si>
  <si>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</si>
  <si>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</si>
  <si>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</si>
  <si>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</si>
  <si>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</si>
  <si>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</si>
  <si>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</si>
  <si>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</si>
  <si>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</si>
  <si>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</si>
  <si>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</si>
  <si>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</si>
  <si>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</si>
  <si>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</si>
  <si>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</si>
  <si>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</si>
  <si>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</si>
  <si>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</si>
  <si>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</si>
  <si>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</si>
  <si>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</si>
  <si>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</si>
  <si>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</si>
  <si>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</si>
  <si>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</si>
  <si>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</si>
  <si>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</si>
  <si>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</si>
  <si>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</si>
  <si>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</si>
  <si>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</si>
  <si>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</si>
  <si>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</si>
  <si>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</si>
  <si>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</si>
  <si>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</si>
  <si>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</si>
  <si>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</si>
  <si>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</si>
  <si>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</si>
  <si>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</si>
  <si>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</si>
  <si>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</si>
  <si>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</si>
  <si>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</si>
  <si>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</si>
  <si>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</si>
  <si>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</si>
  <si>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</si>
  <si>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</si>
  <si>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</si>
  <si>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</si>
  <si>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</si>
  <si>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</si>
  <si>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</si>
  <si>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</si>
  <si>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</si>
  <si>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</si>
  <si>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</si>
  <si>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</si>
  <si>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</si>
  <si>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</si>
  <si>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</si>
  <si>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</si>
  <si>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</si>
  <si>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</si>
  <si>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</si>
  <si>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</si>
  <si>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</si>
  <si>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</si>
  <si>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</si>
  <si>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</si>
  <si>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</si>
  <si>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</si>
  <si>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</si>
  <si>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</si>
  <si>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</si>
  <si>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</si>
  <si>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</si>
  <si>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</si>
  <si>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</si>
  <si>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</si>
  <si>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</si>
  <si>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</si>
  <si>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</si>
  <si>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</si>
  <si>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</si>
  <si>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</si>
  <si>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</si>
  <si>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</si>
  <si>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</si>
  <si>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</si>
  <si>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</si>
  <si>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</si>
  <si>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</si>
  <si>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</si>
  <si>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</si>
  <si>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</si>
  <si>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</si>
  <si>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</si>
  <si>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</si>
  <si>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</si>
  <si>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</si>
  <si>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</si>
  <si>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</si>
  <si>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</si>
  <si>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</si>
  <si>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</si>
  <si>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</si>
  <si>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</si>
  <si>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</si>
  <si>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</si>
  <si>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</si>
  <si>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</si>
  <si>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</si>
  <si>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</si>
  <si>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</si>
  <si>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</si>
  <si>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</si>
  <si>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</si>
  <si>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</si>
  <si>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</si>
  <si>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</si>
  <si>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</si>
  <si>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</si>
  <si>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</si>
  <si>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</si>
  <si>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</si>
  <si>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</si>
  <si>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</si>
  <si>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</si>
  <si>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</si>
  <si>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</si>
  <si>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</si>
  <si>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</si>
  <si>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</si>
  <si>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</si>
  <si>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</si>
  <si>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</si>
  <si>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</si>
  <si>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</si>
  <si>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</si>
  <si>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</si>
  <si>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</si>
  <si>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</si>
  <si>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</si>
  <si>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</si>
  <si>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</si>
  <si>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</si>
  <si>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</si>
  <si>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</si>
  <si>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</si>
  <si>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</si>
  <si>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</si>
  <si>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</si>
  <si>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</si>
  <si>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</si>
  <si>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</si>
  <si>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</si>
  <si>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</si>
  <si>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</si>
  <si>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</si>
  <si>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</si>
  <si>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</si>
  <si>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</si>
  <si>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</si>
  <si>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</si>
  <si>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</si>
  <si>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</si>
  <si>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</si>
  <si>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</si>
  <si>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</si>
  <si>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</si>
  <si>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</si>
  <si>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</si>
  <si>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</si>
  <si>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</si>
  <si>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</si>
  <si>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</si>
  <si>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</si>
  <si>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</si>
  <si>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</si>
  <si>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</si>
  <si>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</si>
  <si>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</si>
  <si>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</si>
  <si>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</si>
  <si>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</si>
  <si>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</si>
  <si>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</si>
  <si>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</si>
  <si>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</si>
  <si>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</si>
  <si>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</si>
  <si>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</si>
  <si>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</si>
  <si>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</si>
  <si>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</si>
  <si>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</si>
  <si>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</si>
  <si>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</si>
  <si>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</si>
  <si>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</si>
  <si>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</si>
  <si>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</si>
  <si>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</si>
  <si>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</si>
  <si>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</si>
  <si>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</si>
  <si>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</si>
  <si>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</si>
  <si>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</si>
  <si>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</si>
  <si>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</si>
  <si>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</si>
  <si>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</si>
  <si>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</si>
  <si>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</si>
  <si>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</si>
  <si>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</si>
  <si>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</si>
  <si>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</si>
  <si>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</si>
  <si>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</si>
  <si>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</si>
  <si>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</si>
  <si>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</si>
  <si>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</si>
  <si>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</si>
  <si>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</si>
  <si>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</si>
  <si>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</si>
  <si>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</si>
  <si>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</si>
  <si>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</si>
  <si>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</si>
  <si>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</si>
  <si>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</si>
  <si>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</si>
  <si>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</si>
  <si>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</si>
  <si>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</si>
  <si>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</si>
  <si>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</si>
  <si>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</si>
  <si>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</si>
  <si>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</si>
  <si>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</si>
  <si>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</si>
  <si>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</si>
  <si>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</si>
  <si>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</si>
  <si>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</si>
  <si>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</si>
  <si>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</si>
  <si>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</si>
  <si>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</si>
  <si>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</si>
  <si>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</si>
  <si>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</si>
  <si>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</si>
  <si>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</si>
  <si>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</si>
  <si>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</si>
  <si>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</si>
  <si>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</si>
  <si>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</si>
  <si>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</si>
  <si>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</si>
  <si>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</si>
  <si>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</si>
  <si>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</si>
  <si>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</si>
  <si>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</si>
  <si>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</si>
  <si>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</si>
  <si>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</si>
  <si>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</si>
  <si>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</si>
  <si>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</si>
  <si>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</si>
  <si>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</si>
  <si>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</si>
  <si>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</si>
  <si>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</si>
  <si>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</si>
  <si>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</si>
  <si>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</si>
  <si>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</si>
  <si>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</si>
  <si>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</si>
  <si>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</si>
  <si>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</si>
  <si>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</si>
  <si>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</si>
  <si>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</si>
  <si>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</si>
  <si>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</si>
  <si>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</si>
  <si>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</si>
  <si>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</si>
  <si>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</si>
  <si>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</si>
  <si>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</si>
  <si>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</si>
  <si>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</si>
  <si>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</si>
  <si>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</si>
  <si>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</si>
  <si>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</si>
  <si>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</si>
  <si>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</si>
  <si>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</si>
  <si>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</si>
  <si>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</si>
  <si>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</si>
  <si>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</si>
  <si>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</si>
  <si>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</si>
  <si>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</si>
  <si>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</si>
  <si>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</si>
  <si>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</si>
  <si>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</si>
  <si>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</si>
  <si>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</si>
  <si>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</si>
  <si>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</si>
  <si>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</si>
  <si>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</si>
  <si>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</si>
  <si>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</si>
  <si>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</si>
  <si>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</si>
  <si>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</si>
  <si>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</si>
  <si>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</si>
  <si>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</si>
  <si>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</si>
  <si>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</si>
  <si>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</si>
  <si>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</si>
  <si>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</si>
  <si>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</si>
  <si>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</si>
  <si>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</si>
  <si>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</si>
  <si>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</si>
  <si>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</si>
  <si>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</si>
  <si>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</si>
  <si>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</si>
  <si>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</si>
  <si>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</si>
  <si>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</si>
  <si>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</si>
  <si>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</si>
  <si>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</si>
  <si>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</si>
  <si>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</si>
  <si>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</si>
  <si>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</si>
  <si>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</si>
  <si>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</si>
  <si>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</si>
  <si>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</si>
  <si>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</si>
  <si>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</si>
  <si>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</si>
  <si>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</si>
  <si>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</si>
  <si>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</si>
  <si>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</si>
  <si>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</si>
  <si>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</si>
  <si>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</si>
  <si>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</si>
  <si>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</si>
  <si>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</si>
  <si>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</si>
  <si>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</si>
  <si>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</si>
  <si>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</si>
  <si>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</si>
  <si>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</si>
  <si>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</si>
  <si>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</si>
  <si>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</si>
  <si>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</si>
  <si>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</si>
  <si>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</si>
  <si>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</si>
  <si>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</si>
  <si>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</si>
  <si>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</si>
  <si>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</si>
  <si>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</si>
  <si>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</si>
  <si>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</si>
  <si>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</si>
  <si>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</si>
  <si>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</si>
  <si>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</si>
  <si>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</si>
  <si>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</si>
  <si>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</si>
  <si>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</si>
  <si>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</si>
  <si>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</si>
  <si>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</si>
  <si>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</si>
  <si>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</si>
  <si>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</si>
  <si>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</si>
  <si>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</si>
  <si>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</si>
  <si>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</si>
  <si>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</si>
  <si>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</si>
  <si>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</si>
  <si>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</si>
  <si>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</si>
  <si>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</si>
  <si>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</si>
  <si>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</si>
  <si>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</si>
  <si>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</si>
  <si>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</si>
  <si>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</si>
  <si>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</si>
  <si>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</si>
  <si>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</si>
  <si>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</si>
  <si>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</si>
  <si>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</si>
  <si>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</si>
  <si>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</si>
  <si>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</si>
  <si>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</si>
  <si>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</si>
  <si>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</si>
  <si>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</si>
  <si>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</si>
  <si>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</si>
  <si>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</si>
  <si>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</si>
  <si>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</si>
  <si>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</si>
  <si>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</si>
  <si>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</si>
  <si>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</si>
  <si>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</si>
  <si>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</si>
  <si>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</si>
  <si>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</si>
  <si>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</si>
  <si>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</si>
  <si>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</si>
  <si>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</si>
  <si>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</si>
  <si>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</si>
  <si>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</si>
  <si>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</si>
  <si>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</si>
  <si>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</si>
  <si>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</si>
  <si>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</si>
  <si>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</si>
  <si>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</si>
  <si>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</si>
  <si>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</si>
  <si>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</si>
  <si>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</si>
  <si>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</si>
  <si>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</si>
  <si>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</si>
  <si>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</si>
  <si>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</si>
  <si>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</si>
  <si>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</si>
  <si>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</si>
  <si>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</si>
  <si>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</si>
  <si>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</si>
  <si>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</si>
  <si>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</si>
  <si>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</si>
  <si>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</si>
  <si>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</si>
  <si>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</si>
  <si>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</si>
  <si>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</si>
  <si>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</si>
  <si>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</si>
  <si>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</si>
  <si>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</si>
  <si>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</si>
  <si>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</si>
  <si>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</si>
  <si>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</si>
  <si>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</si>
  <si>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</si>
  <si>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</si>
  <si>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</si>
  <si>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</si>
  <si>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</si>
  <si>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</si>
  <si>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</si>
  <si>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</si>
  <si>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</si>
  <si>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</si>
  <si>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</si>
  <si>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</si>
  <si>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</si>
  <si>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</si>
  <si>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</si>
  <si>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</si>
  <si>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</si>
  <si>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</si>
  <si>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</si>
  <si>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</si>
  <si>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</si>
  <si>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</si>
  <si>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</si>
  <si>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</si>
  <si>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</si>
  <si>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</si>
  <si>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</si>
  <si>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</si>
  <si>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</si>
  <si>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</si>
  <si>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</si>
  <si>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</si>
  <si>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</si>
  <si>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</si>
  <si>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</si>
  <si>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</si>
  <si>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</si>
  <si>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</si>
  <si>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</si>
  <si>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</si>
  <si>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</si>
  <si>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</si>
  <si>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</si>
  <si>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</si>
  <si>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</si>
  <si>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</si>
  <si>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</si>
  <si>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</si>
  <si>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</si>
  <si>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</si>
  <si>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</si>
  <si>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</si>
  <si>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</si>
  <si>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</si>
  <si>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</si>
  <si>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</si>
  <si>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</si>
  <si>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</si>
  <si>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</si>
  <si>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</si>
  <si>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</si>
  <si>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</si>
  <si>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</si>
  <si>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</si>
  <si>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</si>
  <si>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</si>
  <si>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</si>
  <si>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</si>
  <si>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</si>
  <si>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</si>
  <si>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</si>
  <si>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</si>
  <si>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</si>
  <si>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</si>
  <si>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</si>
  <si>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</si>
  <si>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</si>
  <si>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</si>
  <si>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</si>
  <si>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</si>
  <si>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</si>
  <si>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</si>
  <si>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</si>
  <si>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</si>
  <si>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</si>
  <si>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</si>
  <si>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</si>
  <si>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</si>
  <si>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</si>
  <si>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</si>
  <si>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</si>
  <si>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</si>
  <si>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</si>
  <si>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</si>
  <si>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</si>
  <si>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</si>
  <si>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</si>
  <si>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</si>
  <si>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</si>
  <si>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</si>
  <si>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</si>
  <si>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</si>
  <si>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</si>
  <si>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</si>
  <si>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</si>
  <si>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</si>
  <si>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</si>
  <si>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</si>
  <si>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</si>
  <si>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</si>
  <si>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</si>
  <si>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</si>
  <si>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</si>
  <si>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</si>
  <si>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</si>
  <si>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</si>
  <si>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</si>
  <si>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</si>
  <si>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</si>
  <si>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</si>
  <si>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</si>
  <si>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</si>
  <si>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</si>
  <si>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</si>
  <si>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</si>
  <si>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</si>
  <si>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</si>
  <si>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</si>
  <si>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</si>
  <si>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</si>
  <si>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</si>
  <si>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</si>
  <si>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</si>
  <si>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</si>
  <si>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</si>
  <si>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</si>
  <si>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</si>
  <si>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</si>
  <si>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</si>
  <si>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</si>
  <si>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</si>
  <si>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</si>
  <si>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</si>
  <si>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</si>
  <si>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</si>
  <si>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</si>
  <si>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</si>
  <si>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</si>
  <si>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</si>
  <si>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</si>
  <si>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</si>
  <si>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</si>
  <si>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</si>
  <si>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</si>
  <si>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</si>
  <si>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</si>
  <si>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</si>
  <si>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</si>
  <si>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</si>
  <si>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</si>
  <si>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</si>
  <si>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</si>
  <si>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</si>
  <si>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</si>
  <si>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</si>
  <si>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</si>
  <si>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</si>
  <si>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</si>
  <si>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</si>
  <si>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</si>
  <si>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</si>
  <si>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</si>
  <si>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</si>
  <si>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</si>
  <si>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</si>
  <si>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</si>
  <si>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</si>
  <si>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</si>
  <si>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</si>
  <si>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</si>
  <si>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</si>
  <si>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</si>
  <si>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</si>
  <si>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</si>
  <si>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</si>
  <si>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</si>
  <si>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</si>
  <si>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</si>
  <si>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</si>
  <si>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</si>
  <si>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</si>
  <si>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</si>
  <si>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</si>
  <si>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</si>
  <si>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</si>
  <si>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</si>
  <si>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</si>
  <si>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</si>
  <si>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</si>
  <si>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</si>
  <si>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</si>
  <si>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</si>
  <si>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</si>
  <si>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</si>
  <si>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</si>
  <si>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</si>
  <si>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</si>
  <si>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</si>
  <si>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</si>
  <si>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</si>
  <si>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</si>
  <si>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</si>
  <si>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</si>
  <si>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</si>
  <si>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</si>
  <si>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</si>
  <si>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</si>
  <si>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</si>
  <si>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</si>
  <si>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</si>
  <si>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</si>
  <si>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</si>
  <si>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</si>
  <si>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</si>
  <si>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</si>
  <si>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</si>
  <si>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</si>
  <si>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</si>
  <si>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</si>
  <si>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</si>
  <si>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</si>
  <si>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</si>
  <si>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</si>
  <si>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</si>
  <si>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</si>
  <si>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</si>
  <si>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</si>
  <si>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</si>
  <si>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</si>
  <si>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</si>
  <si>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</si>
  <si>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</si>
  <si>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</si>
  <si>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</si>
  <si>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</si>
  <si>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</si>
  <si>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</si>
  <si>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</si>
  <si>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</si>
  <si>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</si>
  <si>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</si>
  <si>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</si>
  <si>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</si>
  <si>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</si>
  <si>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</si>
  <si>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</si>
  <si>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</si>
  <si>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</si>
  <si>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</si>
  <si>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</si>
  <si>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</si>
  <si>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</si>
  <si>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</si>
  <si>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</si>
  <si>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</si>
  <si>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</si>
  <si>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</si>
  <si>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</si>
  <si>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</si>
  <si>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</si>
  <si>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</si>
  <si>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</si>
  <si>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</si>
  <si>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</si>
  <si>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</si>
  <si>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</si>
  <si>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</si>
  <si>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</si>
  <si>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</si>
  <si>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</si>
  <si>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</si>
  <si>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</si>
  <si>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</si>
  <si>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</si>
  <si>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</si>
  <si>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</si>
  <si>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</si>
  <si>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</si>
  <si>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</si>
  <si>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</si>
  <si>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</si>
  <si>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</si>
  <si>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</si>
  <si>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</si>
  <si>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</si>
  <si>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</si>
  <si>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</si>
  <si>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</si>
  <si>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</si>
  <si>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</si>
  <si>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</si>
  <si>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</si>
  <si>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</si>
  <si>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</si>
  <si>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</si>
  <si>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</si>
  <si>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</si>
  <si>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</si>
  <si>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</si>
  <si>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</si>
  <si>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</si>
  <si>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</si>
  <si>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</si>
  <si>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</si>
  <si>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</si>
  <si>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</si>
  <si>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</si>
  <si>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</si>
  <si>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</si>
  <si>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</si>
  <si>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</si>
  <si>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</si>
  <si>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</si>
  <si>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</si>
  <si>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</si>
  <si>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</si>
  <si>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</si>
  <si>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</si>
  <si>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</si>
  <si>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</si>
  <si>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</si>
  <si>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</si>
  <si>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</si>
  <si>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</si>
  <si>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</si>
  <si>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</si>
  <si>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</si>
  <si>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</si>
  <si>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</si>
  <si>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</si>
  <si>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</si>
  <si>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</si>
  <si>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</si>
  <si>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</si>
  <si>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</si>
  <si>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</si>
  <si>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</si>
  <si>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</si>
  <si>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</si>
  <si>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</si>
  <si>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</si>
  <si>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</si>
  <si>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</si>
  <si>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</si>
  <si>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</si>
  <si>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</si>
  <si>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</si>
  <si>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</si>
  <si>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</si>
  <si>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</si>
  <si>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</si>
  <si>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</si>
  <si>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</si>
  <si>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</si>
  <si>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</si>
  <si>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</si>
  <si>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</si>
  <si>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</si>
  <si>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</si>
  <si>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</si>
  <si>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</si>
  <si>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</si>
  <si>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</si>
  <si>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</si>
  <si>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</si>
  <si>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</si>
  <si>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</si>
  <si>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</si>
  <si>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</si>
  <si>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</si>
  <si>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</si>
  <si>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</si>
  <si>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</si>
  <si>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</si>
  <si>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</si>
  <si>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</si>
  <si>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</si>
  <si>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</si>
  <si>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</si>
  <si>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</si>
  <si>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</si>
  <si>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</si>
  <si>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</si>
  <si>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</si>
  <si>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</si>
  <si>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</si>
  <si>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</si>
  <si>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</si>
  <si>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</si>
  <si>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</si>
  <si>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</si>
  <si>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</si>
  <si>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</si>
  <si>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</si>
  <si>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</si>
  <si>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</si>
  <si>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</si>
  <si>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</si>
  <si>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</si>
  <si>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</si>
  <si>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</si>
  <si>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</si>
  <si>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</si>
  <si>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</si>
  <si>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</si>
  <si>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</si>
  <si>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</si>
  <si>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</si>
  <si>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</si>
  <si>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</si>
  <si>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</si>
  <si>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</si>
  <si>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</si>
  <si>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</si>
  <si>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</si>
  <si>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</si>
  <si>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</si>
  <si>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</si>
  <si>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</si>
  <si>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</si>
  <si>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</si>
  <si>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</si>
  <si>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</si>
  <si>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</si>
  <si>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</si>
  <si>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</si>
  <si>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</si>
  <si>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</si>
  <si>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</si>
  <si>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</si>
  <si>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</si>
  <si>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</si>
  <si>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</si>
  <si>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</si>
  <si>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</si>
  <si>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</si>
  <si>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</si>
  <si>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</si>
  <si>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</si>
  <si>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</si>
  <si>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</si>
  <si>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</si>
  <si>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</si>
  <si>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</si>
  <si>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</si>
  <si>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</si>
  <si>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</si>
  <si>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</si>
  <si>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</si>
  <si>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</si>
  <si>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</si>
  <si>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</si>
  <si>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</si>
  <si>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</si>
  <si>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</si>
  <si>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</si>
  <si>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</si>
  <si>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</si>
  <si>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</si>
  <si>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</si>
  <si>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</si>
  <si>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</si>
  <si>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</si>
  <si>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</si>
  <si>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</si>
  <si>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</si>
  <si>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</si>
  <si>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</si>
  <si>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</si>
  <si>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</si>
  <si>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</si>
  <si>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</si>
  <si>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</si>
  <si>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</si>
  <si>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</si>
  <si>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</si>
  <si>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</si>
  <si>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</si>
  <si>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</si>
  <si>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</si>
  <si>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</si>
  <si>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</si>
  <si>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</si>
  <si>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</si>
  <si>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</si>
  <si>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</si>
  <si>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</si>
  <si>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</si>
  <si>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</si>
  <si>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</si>
  <si>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</si>
  <si>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</si>
  <si>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</si>
  <si>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</si>
  <si>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</si>
  <si>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</si>
  <si>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</si>
  <si>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</si>
  <si>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</si>
  <si>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</si>
  <si>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</si>
  <si>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</si>
  <si>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</si>
  <si>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</si>
  <si>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</si>
  <si>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</si>
  <si>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</si>
  <si>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</si>
  <si>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</si>
  <si>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</si>
  <si>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</si>
  <si>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</si>
  <si>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</si>
  <si>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</si>
  <si>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</si>
  <si>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</si>
  <si>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</si>
  <si>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</si>
  <si>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</si>
  <si>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</si>
  <si>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</si>
  <si>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</si>
  <si>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</si>
  <si>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</si>
  <si>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</si>
  <si>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</si>
  <si>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</si>
  <si>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</si>
  <si>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</si>
  <si>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</si>
  <si>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</si>
  <si>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</si>
  <si>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</si>
  <si>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</si>
  <si>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</si>
  <si>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</si>
  <si>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</si>
  <si>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</si>
  <si>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</si>
  <si>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</si>
  <si>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</si>
  <si>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</si>
  <si>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</si>
  <si>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</si>
  <si>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</si>
  <si>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</si>
  <si>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</si>
  <si>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</si>
  <si>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</si>
  <si>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</si>
  <si>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</si>
  <si>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</si>
  <si>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</si>
  <si>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</si>
  <si>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</si>
  <si>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</si>
  <si>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</si>
  <si>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</si>
  <si>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</si>
  <si>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</si>
  <si>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</si>
  <si>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</si>
  <si>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</si>
  <si>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</si>
  <si>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</si>
  <si>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</si>
  <si>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</si>
  <si>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</si>
  <si>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</si>
  <si>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</si>
  <si>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</si>
  <si>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</si>
  <si>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</si>
  <si>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</si>
  <si>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</si>
  <si>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</si>
  <si>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</si>
  <si>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</si>
  <si>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</si>
  <si>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</si>
  <si>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</si>
  <si>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</si>
  <si>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</si>
  <si>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</si>
  <si>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</si>
  <si>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</si>
  <si>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</si>
  <si>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</si>
  <si>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</si>
  <si>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</si>
  <si>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</si>
  <si>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</si>
  <si>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</si>
  <si>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</si>
  <si>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</si>
  <si>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</si>
  <si>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</si>
  <si>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</si>
  <si>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</si>
  <si>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</si>
  <si>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</si>
  <si>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</si>
  <si>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</si>
  <si>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</si>
  <si>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</si>
  <si>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</si>
  <si>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</si>
  <si>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</si>
  <si>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</si>
  <si>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</si>
  <si>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</si>
  <si>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</si>
  <si>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</si>
  <si>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</si>
  <si>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</si>
  <si>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</si>
  <si>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</si>
  <si>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</si>
  <si>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</si>
  <si>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</si>
  <si>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</si>
  <si>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</si>
  <si>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</si>
  <si>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</si>
  <si>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</si>
  <si>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</si>
  <si>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</si>
  <si>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</si>
  <si>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</si>
  <si>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</si>
  <si>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</si>
  <si>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</si>
  <si>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</si>
  <si>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</si>
  <si>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</si>
  <si>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</si>
  <si>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</si>
  <si>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</si>
  <si>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</si>
  <si>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</si>
  <si>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</si>
  <si>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</si>
  <si>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</si>
  <si>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</si>
  <si>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</si>
  <si>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</si>
  <si>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</si>
  <si>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</si>
  <si>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</si>
  <si>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</si>
  <si>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</si>
  <si>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</si>
  <si>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</si>
  <si>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</si>
  <si>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</si>
  <si>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</si>
  <si>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</si>
  <si>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</si>
  <si>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</si>
  <si>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</si>
  <si>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</si>
  <si>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</si>
  <si>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</si>
  <si>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</si>
  <si>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</si>
  <si>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</si>
  <si>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</si>
  <si>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</si>
  <si>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</si>
  <si>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</si>
  <si>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</si>
  <si>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</si>
  <si>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</si>
  <si>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</si>
  <si>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</si>
  <si>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</si>
  <si>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</si>
  <si>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</si>
  <si>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</si>
  <si>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</si>
  <si>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</si>
  <si>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</si>
  <si>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</si>
  <si>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</si>
  <si>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</si>
  <si>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</si>
  <si>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</si>
  <si>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</si>
  <si>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</si>
  <si>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</si>
  <si>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</si>
  <si>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</si>
  <si>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</si>
  <si>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</si>
  <si>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</si>
  <si>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</si>
  <si>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</si>
  <si>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</si>
  <si>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</si>
  <si>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</si>
  <si>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</si>
  <si>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</si>
  <si>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</si>
  <si>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</si>
  <si>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</si>
  <si>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</si>
  <si>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</si>
  <si>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</si>
  <si>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</si>
  <si>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</si>
  <si>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</si>
  <si>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</si>
  <si>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</si>
  <si>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</si>
  <si>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</si>
  <si>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</si>
  <si>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</si>
  <si>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</si>
  <si>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</si>
  <si>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</si>
  <si>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</si>
  <si>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</si>
  <si>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</si>
  <si>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</si>
  <si>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</si>
  <si>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</si>
  <si>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</si>
  <si>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</si>
  <si>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</si>
  <si>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</si>
  <si>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</si>
  <si>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</si>
  <si>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</si>
  <si>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</si>
  <si>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</si>
  <si>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</si>
  <si>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</si>
  <si>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</si>
  <si>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</si>
  <si>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</si>
  <si>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</si>
  <si>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</si>
  <si>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</si>
  <si>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</si>
  <si>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</si>
  <si>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</si>
  <si>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</si>
  <si>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</si>
  <si>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</si>
  <si>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</si>
  <si>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</si>
  <si>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</si>
  <si>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</si>
  <si>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</si>
  <si>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</si>
  <si>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</si>
  <si>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</si>
  <si>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</si>
  <si>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</si>
  <si>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</si>
  <si>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</si>
  <si>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</si>
  <si>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</si>
  <si>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</si>
  <si>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</si>
  <si>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</si>
  <si>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</si>
  <si>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</si>
  <si>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</si>
  <si>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</si>
  <si>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</si>
  <si>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</si>
  <si>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</si>
  <si>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</si>
  <si>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</si>
  <si>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</si>
  <si>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</si>
  <si>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</si>
  <si>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</si>
  <si>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</si>
  <si>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</si>
  <si>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</si>
  <si>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</si>
  <si>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</si>
  <si>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</si>
  <si>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</si>
  <si>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</si>
  <si>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</si>
  <si>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</si>
  <si>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</si>
  <si>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</si>
  <si>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</si>
  <si>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</si>
  <si>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</si>
  <si>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</si>
  <si>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</si>
  <si>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</si>
  <si>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</si>
  <si>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</si>
  <si>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</si>
  <si>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</si>
  <si>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</si>
  <si>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</si>
  <si>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</si>
  <si>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</si>
  <si>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</si>
  <si>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</si>
  <si>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</si>
  <si>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</si>
  <si>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</si>
  <si>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</si>
  <si>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</si>
  <si>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</si>
  <si>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</si>
  <si>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</si>
  <si>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</si>
  <si>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</si>
  <si>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</si>
  <si>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</si>
  <si>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</si>
  <si>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</si>
  <si>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</si>
  <si>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</si>
  <si>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</si>
  <si>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</si>
  <si>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</si>
  <si>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</si>
  <si>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</si>
  <si>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</si>
  <si>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</si>
  <si>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</si>
  <si>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</si>
  <si>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</si>
  <si>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</si>
  <si>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</si>
  <si>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</si>
  <si>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</si>
  <si>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</si>
  <si>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</si>
  <si>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</si>
  <si>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</si>
  <si>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</si>
  <si>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</si>
  <si>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</si>
  <si>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</si>
  <si>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</si>
  <si>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</si>
  <si>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</si>
  <si>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</si>
  <si>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</si>
  <si>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</si>
  <si>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</si>
  <si>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</si>
  <si>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</si>
  <si>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</si>
  <si>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</si>
  <si>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</si>
  <si>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</si>
  <si>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</si>
  <si>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</si>
  <si>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</si>
  <si>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</si>
  <si>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</si>
  <si>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</si>
  <si>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</si>
  <si>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</si>
  <si>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</si>
  <si>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</si>
  <si>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</si>
  <si>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</si>
  <si>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</si>
  <si>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</si>
  <si>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</si>
  <si>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</si>
  <si>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</si>
  <si>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</si>
  <si>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</si>
  <si>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</si>
  <si>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</si>
  <si>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</si>
  <si>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</si>
  <si>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</si>
  <si>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</si>
  <si>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</si>
  <si>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</si>
  <si>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</si>
  <si>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</si>
  <si>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</si>
  <si>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</si>
  <si>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</si>
  <si>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</si>
  <si>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</si>
  <si>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</si>
  <si>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</si>
  <si>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</si>
  <si>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</si>
  <si>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</si>
  <si>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</si>
  <si>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</si>
  <si>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</si>
  <si>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</si>
  <si>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</si>
  <si>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</si>
  <si>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</si>
  <si>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</si>
  <si>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</si>
  <si>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</si>
  <si>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</si>
  <si>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</si>
  <si>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</si>
  <si>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</si>
  <si>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</si>
  <si>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</si>
  <si>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</si>
  <si>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</si>
  <si>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</si>
  <si>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</si>
  <si>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</si>
  <si>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</si>
  <si>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</si>
  <si>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</si>
  <si>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</si>
  <si>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</si>
  <si>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</si>
  <si>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</si>
  <si>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</si>
  <si>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</si>
  <si>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</si>
  <si>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</si>
  <si>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</si>
  <si>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</si>
  <si>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</si>
  <si>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</si>
  <si>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</si>
  <si>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</si>
  <si>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</si>
  <si>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</si>
  <si>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</si>
  <si>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</si>
  <si>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</si>
  <si>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</si>
  <si>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</si>
  <si>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</si>
  <si>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</si>
  <si>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</si>
  <si>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</si>
  <si>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</si>
  <si>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</si>
  <si>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</si>
  <si>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</si>
  <si>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</si>
  <si>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</si>
  <si>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</si>
  <si>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</si>
  <si>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</si>
  <si>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</si>
  <si>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</si>
  <si>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</si>
  <si>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</si>
  <si>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</si>
  <si>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</si>
  <si>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</si>
  <si>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</si>
  <si>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</si>
  <si>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</si>
  <si>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</si>
  <si>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</si>
  <si>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</si>
  <si>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</si>
  <si>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</si>
  <si>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</si>
  <si>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</si>
  <si>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</si>
  <si>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</si>
  <si>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</si>
  <si>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</si>
  <si>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</si>
  <si>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</si>
  <si>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</si>
  <si>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</si>
  <si>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</si>
  <si>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</si>
  <si>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</si>
  <si>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</si>
  <si>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</si>
  <si>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</si>
  <si>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</si>
  <si>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</si>
  <si>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</si>
  <si>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</si>
  <si>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</si>
  <si>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</si>
  <si>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</si>
  <si>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</si>
  <si>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</si>
  <si>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</si>
  <si>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</si>
  <si>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</si>
  <si>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</si>
  <si>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</si>
  <si>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</si>
  <si>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</si>
  <si>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</si>
  <si>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</si>
  <si>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</si>
  <si>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</si>
  <si>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</si>
  <si>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</si>
  <si>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</si>
  <si>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</si>
  <si>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</si>
  <si>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</si>
  <si>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</si>
  <si>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</si>
  <si>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</si>
  <si>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</si>
  <si>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</si>
  <si>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</si>
  <si>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</si>
  <si>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</si>
  <si>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</si>
  <si>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</si>
  <si>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</si>
  <si>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</si>
  <si>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</si>
  <si>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</si>
  <si>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</si>
  <si>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</si>
  <si>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</si>
  <si>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</si>
  <si>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</si>
  <si>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</si>
  <si>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</si>
  <si>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>sukipt project</t>
  </si>
  <si>
    <t xml:space="preserve">Lucas, YZ </t>
  </si>
  <si>
    <t>Lucas,Ivan, Phay</t>
  </si>
  <si>
    <t>Phay, Marlon, Alex</t>
  </si>
  <si>
    <t>Lucas, Phay,Ivan</t>
  </si>
  <si>
    <t>Suki, Phay, Alex</t>
  </si>
  <si>
    <t>Tai Wei, YZ, Alex</t>
  </si>
  <si>
    <t>Tai Wei,Suki</t>
  </si>
  <si>
    <t>Rahhulann ,Phay, Alex</t>
  </si>
  <si>
    <t>Paul,Ivan</t>
  </si>
  <si>
    <t xml:space="preserve">Paul, Rahhulann </t>
  </si>
  <si>
    <t>Paul, Tai Wei, Alex</t>
  </si>
  <si>
    <t>Paul, Tai Wei</t>
  </si>
  <si>
    <t>Paul,Heng</t>
  </si>
  <si>
    <t>sick</t>
  </si>
  <si>
    <t>MERDEKA FIESTA AFTERNOON REHEARSAL</t>
  </si>
  <si>
    <t>please fill in 5hr minimum before</t>
  </si>
  <si>
    <t>11.50pm</t>
  </si>
  <si>
    <t>Penalty or not</t>
  </si>
  <si>
    <t>Lucas,Phay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</si>
</sst>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28" fillId="0" borderId="0" xfId="0" applyFont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 x14ac:dyDescent="0.2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 x14ac:dyDescent="0.2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1" t="s">
        <v>75</v>
      </c>
      <c r="B1" s="75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x14ac:dyDescent="0.2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x14ac:dyDescent="0.2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2043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78" t="s">
        <v>2150</v>
      </c>
      <c r="C60" s="778"/>
      <c r="D60" s="778"/>
      <c r="E60" s="778"/>
    </row>
    <row r="61" spans="1:15" x14ac:dyDescent="0.2">
      <c r="B61" s="778" t="s">
        <v>2151</v>
      </c>
      <c r="C61" s="778"/>
      <c r="D61" s="756"/>
      <c r="E61" s="756"/>
      <c r="F61" s="756"/>
    </row>
    <row r="62" spans="1:15" x14ac:dyDescent="0.2">
      <c r="B62" s="778" t="s">
        <v>2152</v>
      </c>
      <c r="C62" s="778"/>
      <c r="D62" s="778"/>
      <c r="E62" s="778"/>
      <c r="F62" s="778"/>
    </row>
    <row r="63" spans="1:15" x14ac:dyDescent="0.2">
      <c r="B63" s="778" t="s">
        <v>2153</v>
      </c>
      <c r="C63" s="778"/>
      <c r="D63" s="778"/>
      <c r="E63" s="778"/>
      <c r="F63" s="778"/>
    </row>
    <row r="64" spans="1:15" x14ac:dyDescent="0.2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2" zoomScale="92" zoomScaleNormal="115" workbookViewId="0">
      <selection activeCell="F5" sqref="F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D27" zoomScale="85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L1" zoomScale="83" zoomScaleNormal="115" workbookViewId="0">
      <selection activeCell="E22" sqref="E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x14ac:dyDescent="0.2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8" t="s">
        <v>2372</v>
      </c>
      <c r="Q5" s="780" t="s">
        <v>2373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7"/>
    </row>
    <row r="6" spans="2:41" ht="15" customHeight="1" x14ac:dyDescent="0.2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2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7</v>
      </c>
      <c r="O8" s="326"/>
      <c r="P8" s="72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1" t="str">
        <f ca="1">IF(NOW() &gt; H49 + TIME(23,50,0), IF(AND(N10=0, O10=""), "penalty of RM5 per hour", ""), "")</f>
        <v>penalty of RM5 per hour</v>
      </c>
      <c r="Q10" s="736"/>
      <c r="R10" s="736"/>
      <c r="S10" s="736"/>
      <c r="T10" s="736"/>
      <c r="U10" s="736"/>
      <c r="V10" s="736"/>
      <c r="W10" s="736"/>
      <c r="X10" s="736"/>
      <c r="Y10" s="736"/>
      <c r="Z10" s="736"/>
      <c r="AA10" s="736"/>
      <c r="AB10" s="736"/>
      <c r="AC10" s="736"/>
      <c r="AD10" s="736"/>
      <c r="AE10" s="736"/>
      <c r="AF10" s="736"/>
      <c r="AG10" s="736"/>
      <c r="AH10" s="736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2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1" t="str">
        <f ca="1">IF(NOW() &gt; H49 + TIME(23,50,0), IF(AND(N13=0, O13=""), "penalty of RM5 per hour", ""), "")</f>
        <v>penalty of RM5 per hour</v>
      </c>
      <c r="Q13" s="736"/>
      <c r="R13" s="736"/>
      <c r="S13" s="736"/>
      <c r="T13" s="736"/>
      <c r="U13" s="736"/>
      <c r="V13" s="736"/>
      <c r="W13" s="736"/>
      <c r="X13" s="736"/>
      <c r="Y13" s="736"/>
      <c r="Z13" s="736"/>
      <c r="AA13" s="736"/>
      <c r="AB13" s="736"/>
      <c r="AC13" s="736"/>
      <c r="AD13" s="736"/>
      <c r="AE13" s="736"/>
      <c r="AF13" s="736"/>
      <c r="AG13" s="736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2377</v>
      </c>
      <c r="H14" s="585" t="s">
        <v>2378</v>
      </c>
      <c r="I14" s="714" t="s">
        <v>2182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451</v>
      </c>
      <c r="H15" s="585" t="s">
        <v>2378</v>
      </c>
      <c r="I15" s="717" t="s">
        <v>2182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451</v>
      </c>
      <c r="H16" s="585" t="s">
        <v>2378</v>
      </c>
      <c r="I16" s="717" t="s">
        <v>2182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70</v>
      </c>
      <c r="G17" s="713" t="s">
        <v>451</v>
      </c>
      <c r="H17" s="585" t="s">
        <v>2378</v>
      </c>
      <c r="I17" s="717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2380</v>
      </c>
      <c r="H18" s="585" t="s">
        <v>70</v>
      </c>
      <c r="I18" s="717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2380</v>
      </c>
      <c r="H19" s="585" t="s">
        <v>70</v>
      </c>
      <c r="I19" s="717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2398</v>
      </c>
      <c r="F20" s="713" t="s">
        <v>2164</v>
      </c>
      <c r="G20" s="714" t="s">
        <v>2380</v>
      </c>
      <c r="H20" s="585" t="s">
        <v>70</v>
      </c>
      <c r="I20" s="717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10.5</v>
      </c>
      <c r="O20" s="326"/>
      <c r="P20" s="72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6" t="s">
        <v>2381</v>
      </c>
      <c r="F21" s="716" t="s">
        <v>2382</v>
      </c>
      <c r="G21" s="714" t="s">
        <v>2380</v>
      </c>
      <c r="H21" s="585" t="s">
        <v>70</v>
      </c>
      <c r="I21" s="717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1" t="str">
        <f ca="1">IF(NOW() &gt; H49 + TIME(23,50,0), IF(AND(N21=0, O21=""), "penalty of RM5 per hour", ""), "")</f>
        <v>penalty of RM5 per hour</v>
      </c>
      <c r="Q21" s="736"/>
      <c r="R21" s="736"/>
      <c r="S21" s="736"/>
      <c r="T21" s="736"/>
      <c r="U21" s="736"/>
      <c r="V21" s="736"/>
      <c r="W21" s="736"/>
      <c r="X21" s="736"/>
      <c r="Y21" s="736"/>
      <c r="Z21" s="736"/>
      <c r="AA21" s="736"/>
      <c r="AB21" s="736"/>
      <c r="AC21" s="736"/>
      <c r="AD21" s="736"/>
      <c r="AE21" s="736"/>
      <c r="AF21" s="736"/>
      <c r="AG21" s="736"/>
      <c r="AH21" s="736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6" t="s">
        <v>2383</v>
      </c>
      <c r="F22" s="716" t="s">
        <v>2384</v>
      </c>
      <c r="G22" s="714" t="s">
        <v>2380</v>
      </c>
      <c r="H22" s="585" t="s">
        <v>70</v>
      </c>
      <c r="I22" s="717" t="s">
        <v>2182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6" t="s">
        <v>2383</v>
      </c>
      <c r="F23" s="716" t="s">
        <v>2384</v>
      </c>
      <c r="G23" s="717" t="s">
        <v>2385</v>
      </c>
      <c r="H23" s="714" t="s">
        <v>2386</v>
      </c>
      <c r="I23" s="714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6" t="s">
        <v>2383</v>
      </c>
      <c r="F24" s="716" t="s">
        <v>2387</v>
      </c>
      <c r="G24" s="717" t="s">
        <v>2385</v>
      </c>
      <c r="H24" s="714" t="s">
        <v>2386</v>
      </c>
      <c r="I24" s="714" t="s">
        <v>2182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14</v>
      </c>
      <c r="O24" s="326"/>
      <c r="P24" s="72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2388</v>
      </c>
      <c r="F25" s="713" t="s">
        <v>2389</v>
      </c>
      <c r="G25" s="716" t="s">
        <v>2390</v>
      </c>
      <c r="H25" s="713" t="s">
        <v>2391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2388</v>
      </c>
      <c r="F26" s="713" t="s">
        <v>2389</v>
      </c>
      <c r="G26" s="716" t="s">
        <v>2390</v>
      </c>
      <c r="H26" s="716" t="s">
        <v>2391</v>
      </c>
      <c r="I26" s="713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2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2388</v>
      </c>
      <c r="F27" s="713" t="s">
        <v>2389</v>
      </c>
      <c r="G27" s="713" t="s">
        <v>2391</v>
      </c>
      <c r="H27" s="716" t="s">
        <v>2391</v>
      </c>
      <c r="I27" s="713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2389</v>
      </c>
      <c r="G28" s="713" t="s">
        <v>2392</v>
      </c>
      <c r="H28" s="716" t="s">
        <v>1132</v>
      </c>
      <c r="I28" s="713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2393</v>
      </c>
      <c r="P28" s="72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2389</v>
      </c>
      <c r="G29" s="713" t="s">
        <v>2392</v>
      </c>
      <c r="H29" s="716" t="s">
        <v>1132</v>
      </c>
      <c r="I29" s="713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72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2389</v>
      </c>
      <c r="G30" s="713" t="s">
        <v>2392</v>
      </c>
      <c r="H30" s="716" t="s">
        <v>1132</v>
      </c>
      <c r="I30" s="713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x14ac:dyDescent="0.2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2389</v>
      </c>
      <c r="G31" s="713" t="s">
        <v>2392</v>
      </c>
      <c r="H31" s="716" t="s">
        <v>1132</v>
      </c>
      <c r="I31" s="713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2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2389</v>
      </c>
      <c r="G32" s="713" t="s">
        <v>2392</v>
      </c>
      <c r="H32" s="713" t="s">
        <v>1132</v>
      </c>
      <c r="I32" s="713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2309</v>
      </c>
      <c r="F33" s="716" t="s">
        <v>2298</v>
      </c>
      <c r="G33" s="713" t="s">
        <v>2392</v>
      </c>
      <c r="H33" s="713" t="s">
        <v>1132</v>
      </c>
      <c r="I33" s="718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9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9" t="s">
        <v>2394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2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2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2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2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F49" s="778" t="s">
        <v>2395</v>
      </c>
      <c r="G49" s="779"/>
      <c r="H49" s="735">
        <v>45522</v>
      </c>
      <c r="I49" t="s">
        <v>2396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5">
    <mergeCell ref="F49:G49"/>
    <mergeCell ref="B1:K1"/>
    <mergeCell ref="B2:K2"/>
    <mergeCell ref="B3:K3"/>
    <mergeCell ref="Q5:AN5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opLeftCell="H1" zoomScale="115" zoomScaleNormal="115" workbookViewId="0">
      <selection activeCell="P6" sqref="P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4.61718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2397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1" t="str">
        <f ca="1">IF(AND(NOW()&gt;=H49+TIME(23,50,0), N6=0), "penalty of RM5 per hour", "")</f>
        <v/>
      </c>
      <c r="Q6" s="733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22"/>
      <c r="F7" s="722"/>
      <c r="G7" s="722"/>
      <c r="H7" s="715"/>
      <c r="I7" s="723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21" t="str">
        <f ca="1">IF(AND(NOW()&gt;=H49+TIME(23,50,0), N7=0), "penalty of RM5 per hour", "")</f>
        <v/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22"/>
      <c r="F8" s="722"/>
      <c r="G8" s="722"/>
      <c r="H8" s="715"/>
      <c r="I8" s="723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1" t="str">
        <f ca="1">IF(AND(NOW()&gt;=H49+TIME(23,50,0), N8=0), "penalty of RM5 per hour", "")</f>
        <v/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22"/>
      <c r="F9" s="722"/>
      <c r="G9" s="722"/>
      <c r="H9" s="715"/>
      <c r="I9" s="723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1" t="str">
        <f ca="1">IF(AND(NOW()&gt;=H49+TIME(23,50,0), N9=0), "penalty of RM5 per hour", "")</f>
        <v/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22"/>
      <c r="F10" s="722"/>
      <c r="G10" s="722"/>
      <c r="H10" s="715"/>
      <c r="I10" s="723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4"/>
      <c r="F11" s="724"/>
      <c r="G11" s="724"/>
      <c r="H11" s="724"/>
      <c r="I11" s="724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4"/>
      <c r="F12" s="724"/>
      <c r="G12" s="724"/>
      <c r="H12" s="724"/>
      <c r="I12" s="724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2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4"/>
      <c r="F13" s="724"/>
      <c r="G13" s="724"/>
      <c r="H13" s="724"/>
      <c r="I13" s="724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31"/>
      <c r="F14" s="731"/>
      <c r="G14" s="731"/>
      <c r="H14" s="585"/>
      <c r="I14" s="732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31"/>
      <c r="F15" s="731"/>
      <c r="G15" s="731"/>
      <c r="H15" s="585"/>
      <c r="I15" s="732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31"/>
      <c r="F16" s="732"/>
      <c r="G16" s="731"/>
      <c r="H16" s="585"/>
      <c r="I16" s="732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31"/>
      <c r="F17" s="731"/>
      <c r="G17" s="731"/>
      <c r="H17" s="585"/>
      <c r="I17" s="732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31"/>
      <c r="F18" s="731"/>
      <c r="G18" s="732"/>
      <c r="H18" s="585"/>
      <c r="I18" s="732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31"/>
      <c r="F19" s="731"/>
      <c r="G19" s="732"/>
      <c r="H19" s="585"/>
      <c r="I19" s="732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31"/>
      <c r="F20" s="731"/>
      <c r="G20" s="732"/>
      <c r="H20" s="585"/>
      <c r="I20" s="732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31"/>
      <c r="F21" s="731"/>
      <c r="G21" s="732"/>
      <c r="H21" s="585"/>
      <c r="I21" s="732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31"/>
      <c r="F22" s="731"/>
      <c r="G22" s="732"/>
      <c r="H22" s="585"/>
      <c r="I22" s="732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31"/>
      <c r="F23" s="731"/>
      <c r="G23" s="732"/>
      <c r="H23" s="585"/>
      <c r="I23" s="732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31"/>
      <c r="F24" s="731"/>
      <c r="G24" s="732"/>
      <c r="H24" s="585"/>
      <c r="I24" s="732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2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31"/>
      <c r="F25" s="731"/>
      <c r="G25" s="731"/>
      <c r="H25" s="585"/>
      <c r="I25" s="731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2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31"/>
      <c r="F26" s="731"/>
      <c r="G26" s="731"/>
      <c r="H26" s="585"/>
      <c r="I26" s="731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2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31"/>
      <c r="F27" s="731"/>
      <c r="G27" s="731"/>
      <c r="H27" s="585"/>
      <c r="I27" s="731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31"/>
      <c r="F28" s="731"/>
      <c r="G28" s="731"/>
      <c r="H28" s="585"/>
      <c r="I28" s="731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2393</v>
      </c>
      <c r="P28" s="72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31"/>
      <c r="F29" s="731"/>
      <c r="G29" s="731"/>
      <c r="H29" s="585"/>
      <c r="I29" s="731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2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31"/>
      <c r="F30" s="731"/>
      <c r="G30" s="731"/>
      <c r="H30" s="731"/>
      <c r="I30" s="731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731"/>
      <c r="F31" s="731"/>
      <c r="G31" s="731"/>
      <c r="H31" s="731"/>
      <c r="I31" s="731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2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31"/>
      <c r="F32" s="731"/>
      <c r="G32" s="731"/>
      <c r="H32" s="731"/>
      <c r="I32" s="731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31"/>
      <c r="F33" s="731"/>
      <c r="G33" s="731"/>
      <c r="H33" s="731"/>
      <c r="I33" s="731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725"/>
      <c r="F34" s="726"/>
      <c r="G34" s="726"/>
      <c r="H34" s="726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6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6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6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7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7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8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29"/>
      <c r="F44" s="728"/>
      <c r="G44" s="728"/>
      <c r="H44" s="728"/>
      <c r="I44" s="709"/>
      <c r="J44" s="730"/>
      <c r="K44" s="728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G49" t="s">
        <v>2395</v>
      </c>
      <c r="H49" s="735">
        <v>45529</v>
      </c>
      <c r="I49" t="s">
        <v>2396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J51" s="734"/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2024-08-19T02:01:10Z</dcterms:modified>
  <cp:category/>
  <cp:contentStatus/>
</cp:coreProperties>
</file>