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/>
  <xr:revisionPtr revIDLastSave="31704" documentId="101_{C41BB324-3EAE-5148-95F2-E4AD19BF45B2}" xr6:coauthVersionLast="47" xr6:coauthVersionMax="47" xr10:uidLastSave="{87D161C8-A4B9-6D46-810C-A5490F5EC546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state="hidden" r:id="rId119"/>
    <sheet name="7 October 2024 " sheetId="112" state="hidden" r:id="rId120"/>
    <sheet name="14 October 2024 " sheetId="113" state="hidden" r:id="rId121"/>
    <sheet name="21 October 2024  " sheetId="114" state="hidden" r:id="rId122"/>
    <sheet name="28 October 2024 " sheetId="115" state="hidden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16" l="1" a="1"/>
  <c r="L28" i="116"/>
  <c r="L27" i="116" a="1"/>
  <c r="L27" i="116"/>
  <c r="L26" i="116" a="1"/>
  <c r="L26" i="116"/>
  <c r="L25" i="116" a="1"/>
  <c r="L25" i="116"/>
  <c r="L24" i="116" a="1"/>
  <c r="L24" i="116"/>
  <c r="L23" i="116" a="1"/>
  <c r="L23" i="116"/>
  <c r="L22" i="116" a="1"/>
  <c r="L22" i="116"/>
  <c r="L21" i="116" a="1"/>
  <c r="L21" i="116"/>
  <c r="L20" i="116" a="1"/>
  <c r="L20" i="116"/>
  <c r="L19" i="116" a="1"/>
  <c r="L19" i="116"/>
  <c r="L18" i="116" a="1"/>
  <c r="L18" i="116"/>
  <c r="L17" i="116" a="1"/>
  <c r="L17" i="116"/>
  <c r="L16" i="116" a="1"/>
  <c r="L16" i="116"/>
  <c r="L15" i="116" a="1"/>
  <c r="L15" i="116"/>
  <c r="L14" i="116" a="1"/>
  <c r="L14" i="116"/>
  <c r="L13" i="116" a="1"/>
  <c r="L13" i="116"/>
  <c r="L12" i="116" a="1"/>
  <c r="L12" i="116"/>
  <c r="L11" i="116" a="1"/>
  <c r="L11" i="116"/>
  <c r="L10" i="116" a="1"/>
  <c r="L10" i="116"/>
  <c r="L9" i="116" a="1"/>
  <c r="L9" i="116"/>
  <c r="L8" i="116" a="1"/>
  <c r="L8" i="116"/>
  <c r="L7" i="116" a="1"/>
  <c r="L7" i="116"/>
  <c r="L6" i="116" a="1"/>
  <c r="L6" i="116"/>
  <c r="N6" i="116"/>
  <c r="N7" i="116"/>
  <c r="N8" i="116"/>
  <c r="N9" i="116"/>
  <c r="N10" i="116"/>
  <c r="N11" i="116"/>
  <c r="N12" i="116"/>
  <c r="N13" i="116"/>
  <c r="N14" i="116"/>
  <c r="N15" i="116"/>
  <c r="N16" i="116"/>
  <c r="N17" i="116"/>
  <c r="N18" i="116"/>
  <c r="N19" i="116"/>
  <c r="N20" i="116"/>
  <c r="N21" i="116"/>
  <c r="N22" i="116"/>
  <c r="N23" i="116"/>
  <c r="N24" i="116"/>
  <c r="N25" i="116"/>
  <c r="N26" i="116"/>
  <c r="N27" i="116"/>
  <c r="N28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6"/>
  <c r="Q6" i="116"/>
  <c r="P7" i="116"/>
  <c r="Q7" i="116"/>
  <c r="P8" i="116"/>
  <c r="Q8" i="116"/>
  <c r="P9" i="116"/>
  <c r="Q9" i="116"/>
  <c r="P10" i="116"/>
  <c r="Q10" i="116"/>
  <c r="P11" i="116"/>
  <c r="Q11" i="116"/>
  <c r="P12" i="116"/>
  <c r="Q12" i="116"/>
  <c r="P13" i="116"/>
  <c r="Q13" i="116"/>
  <c r="P14" i="116"/>
  <c r="Q14" i="116"/>
  <c r="P15" i="116"/>
  <c r="Q15" i="116"/>
  <c r="P16" i="116"/>
  <c r="Q16" i="116"/>
  <c r="P17" i="116"/>
  <c r="Q17" i="116"/>
  <c r="Q18" i="116"/>
  <c r="P19" i="116"/>
  <c r="Q19" i="116"/>
  <c r="P20" i="116"/>
  <c r="Q20" i="116"/>
  <c r="P21" i="116"/>
  <c r="Q21" i="116"/>
  <c r="P22" i="116"/>
  <c r="Q22" i="116"/>
  <c r="P23" i="116"/>
  <c r="Q23" i="116"/>
  <c r="P24" i="116"/>
  <c r="Q24" i="116"/>
  <c r="P25" i="116"/>
  <c r="Q25" i="116"/>
  <c r="P26" i="116"/>
  <c r="Q26" i="116"/>
  <c r="P27" i="116"/>
  <c r="Q27" i="116"/>
  <c r="P28" i="116"/>
  <c r="P13" i="107"/>
  <c r="Q24" i="112"/>
  <c r="P16" i="108"/>
  <c r="P18" i="113"/>
  <c r="P12" i="132"/>
  <c r="Q18" i="132"/>
  <c r="P11" i="107"/>
  <c r="P23" i="132"/>
  <c r="P27" i="132"/>
  <c r="Q6" i="107"/>
  <c r="P21" i="108"/>
  <c r="Q23" i="114"/>
  <c r="P20" i="110"/>
  <c r="P6" i="107"/>
  <c r="P24" i="115"/>
  <c r="Q25" i="107"/>
  <c r="Q13" i="113"/>
  <c r="P13" i="115"/>
  <c r="P14" i="107"/>
  <c r="P6" i="110"/>
  <c r="P6" i="108"/>
  <c r="Q21" i="112"/>
  <c r="Q21" i="108"/>
  <c r="P10" i="113"/>
  <c r="Q20" i="110"/>
  <c r="Q20" i="114"/>
  <c r="Q7" i="132"/>
  <c r="Q18" i="107"/>
  <c r="Q11" i="114"/>
  <c r="Q11" i="112"/>
  <c r="Q18" i="115"/>
  <c r="P23" i="112"/>
  <c r="P22" i="113"/>
  <c r="Q11" i="132"/>
  <c r="Q14" i="114"/>
  <c r="Q13" i="110"/>
  <c r="P18" i="114"/>
  <c r="P14" i="112"/>
  <c r="P27" i="115"/>
  <c r="P23" i="115"/>
  <c r="Q8" i="112"/>
  <c r="Q11" i="110"/>
  <c r="P17" i="108"/>
  <c r="P13" i="108"/>
  <c r="P12" i="110"/>
  <c r="P14" i="108"/>
  <c r="P7" i="108"/>
  <c r="P11" i="108"/>
  <c r="Q24" i="110"/>
  <c r="Q15" i="112"/>
  <c r="P28" i="108"/>
  <c r="P29" i="107"/>
  <c r="P22" i="115"/>
  <c r="P26" i="132"/>
  <c r="P21" i="112"/>
  <c r="P15" i="113"/>
  <c r="Q9" i="113"/>
  <c r="Q10" i="113"/>
  <c r="Q19" i="112"/>
  <c r="P18" i="110"/>
  <c r="P15" i="108"/>
  <c r="Q22" i="108"/>
  <c r="P16" i="113"/>
  <c r="Q7" i="112"/>
  <c r="P25" i="113"/>
  <c r="P15" i="107"/>
  <c r="P21" i="132"/>
  <c r="Q7" i="107"/>
  <c r="Q27" i="107"/>
  <c r="P6" i="113"/>
  <c r="P16" i="114"/>
  <c r="Q8" i="132"/>
  <c r="P18" i="132"/>
  <c r="Q24" i="107"/>
  <c r="P25" i="108"/>
  <c r="Q16" i="107"/>
  <c r="P24" i="113"/>
  <c r="P17" i="112"/>
  <c r="P19" i="115"/>
  <c r="P19" i="107"/>
  <c r="Q22" i="112"/>
  <c r="Q10" i="114"/>
  <c r="P8" i="114"/>
  <c r="P9" i="132"/>
  <c r="Q27" i="132"/>
  <c r="Q13" i="108"/>
  <c r="P27" i="110"/>
  <c r="P11" i="114"/>
  <c r="Q18" i="114"/>
  <c r="Q18" i="108"/>
  <c r="Q10" i="108"/>
  <c r="Q18" i="113"/>
  <c r="P19" i="108"/>
  <c r="P19" i="113"/>
  <c r="Q13" i="132"/>
  <c r="P20" i="115"/>
  <c r="Q25" i="108"/>
  <c r="P15" i="132"/>
  <c r="Q21" i="132"/>
  <c r="P14" i="110"/>
  <c r="Q16" i="114"/>
  <c r="P15" i="110"/>
  <c r="Q25" i="110"/>
  <c r="P11" i="112"/>
  <c r="P21" i="113"/>
  <c r="Q15" i="108"/>
  <c r="Q10" i="115"/>
  <c r="P12" i="114"/>
  <c r="P9" i="112"/>
  <c r="Q7" i="113"/>
  <c r="Q11" i="107"/>
  <c r="Q22" i="113"/>
  <c r="Q16" i="112"/>
  <c r="Q6" i="112"/>
  <c r="P23" i="113"/>
  <c r="Q6" i="115"/>
  <c r="Q26" i="114"/>
  <c r="Q15" i="113"/>
  <c r="Q14" i="110"/>
  <c r="P20" i="113"/>
  <c r="Q25" i="132"/>
  <c r="P28" i="110"/>
  <c r="Q10" i="110"/>
  <c r="Q14" i="132"/>
  <c r="Q8" i="115"/>
  <c r="P24" i="108"/>
  <c r="Q10" i="112"/>
  <c r="Q15" i="114"/>
  <c r="P10" i="114"/>
  <c r="P14" i="115"/>
  <c r="Q9" i="112"/>
  <c r="Q7" i="108"/>
  <c r="Q19" i="107"/>
  <c r="P7" i="115"/>
  <c r="Q19" i="114"/>
  <c r="Q9" i="110"/>
  <c r="Q18" i="110"/>
  <c r="P9" i="114"/>
  <c r="Q12" i="113"/>
  <c r="Q24" i="114"/>
  <c r="P20" i="107"/>
  <c r="Q14" i="107"/>
  <c r="P18" i="108"/>
  <c r="Q27" i="112"/>
  <c r="Q27" i="114"/>
  <c r="Q9" i="115"/>
  <c r="P6" i="114"/>
  <c r="P14" i="114"/>
  <c r="P26" i="110"/>
  <c r="Q9" i="107"/>
  <c r="P15" i="115"/>
  <c r="P24" i="107"/>
  <c r="Q22" i="107"/>
  <c r="P6" i="112"/>
  <c r="P7" i="110"/>
  <c r="Q16" i="108"/>
  <c r="P7" i="107"/>
  <c r="Q19" i="110"/>
  <c r="Q7" i="114"/>
  <c r="Q14" i="112"/>
  <c r="P19" i="110"/>
  <c r="P22" i="107"/>
  <c r="Q15" i="115"/>
  <c r="P7" i="112"/>
  <c r="P23" i="107"/>
  <c r="P22" i="110"/>
  <c r="P10" i="110"/>
  <c r="P9" i="107"/>
  <c r="P12" i="108"/>
  <c r="Q25" i="115"/>
  <c r="P24" i="110"/>
  <c r="Q22" i="114"/>
  <c r="P26" i="115"/>
  <c r="P28" i="112"/>
  <c r="P28" i="115"/>
  <c r="P13" i="132"/>
  <c r="Q8" i="114"/>
  <c r="P15" i="114"/>
  <c r="Q11" i="108"/>
  <c r="Q14" i="115"/>
  <c r="Q7" i="110"/>
  <c r="P19" i="114"/>
  <c r="Q19" i="115"/>
  <c r="Q16" i="110"/>
  <c r="Q17" i="132"/>
  <c r="P14" i="113"/>
  <c r="P13" i="112"/>
  <c r="P25" i="110"/>
  <c r="P13" i="113"/>
  <c r="P12" i="112"/>
  <c r="P21" i="114"/>
  <c r="P25" i="132"/>
  <c r="Q12" i="115"/>
  <c r="P9" i="115"/>
  <c r="Q13" i="115"/>
  <c r="Q8" i="108"/>
  <c r="Q26" i="115"/>
  <c r="P17" i="107"/>
  <c r="Q12" i="114"/>
  <c r="P28" i="107"/>
  <c r="P8" i="115"/>
  <c r="Q23" i="115"/>
  <c r="Q19" i="132"/>
  <c r="P28" i="132"/>
  <c r="P17" i="114"/>
  <c r="P13" i="114"/>
  <c r="Q24" i="115"/>
  <c r="P13" i="110"/>
  <c r="Q21" i="114"/>
  <c r="Q11" i="113"/>
  <c r="P28" i="114"/>
  <c r="P26" i="114"/>
  <c r="Q6" i="113"/>
  <c r="Q15" i="132"/>
  <c r="Q13" i="107"/>
  <c r="P19" i="112"/>
  <c r="P6" i="115"/>
  <c r="P28" i="113"/>
  <c r="Q12" i="112"/>
  <c r="Q26" i="132"/>
  <c r="Q14" i="113"/>
  <c r="Q9" i="108"/>
  <c r="P18" i="112"/>
  <c r="Q26" i="112"/>
  <c r="P24" i="114"/>
  <c r="P21" i="107"/>
  <c r="P25" i="107"/>
  <c r="Q20" i="132"/>
  <c r="Q22" i="115"/>
  <c r="Q15" i="110"/>
  <c r="P18" i="107"/>
  <c r="Q8" i="113"/>
  <c r="Q21" i="110"/>
  <c r="Q17" i="114"/>
  <c r="P26" i="113"/>
  <c r="Q12" i="110"/>
  <c r="Q17" i="113"/>
  <c r="Q23" i="112"/>
  <c r="P10" i="132"/>
  <c r="P11" i="113"/>
  <c r="Q25" i="113"/>
  <c r="P16" i="115"/>
  <c r="Q26" i="110"/>
  <c r="P12" i="113"/>
  <c r="P11" i="132"/>
  <c r="P20" i="114"/>
  <c r="Q10" i="132"/>
  <c r="P20" i="132"/>
  <c r="P7" i="113"/>
  <c r="P25" i="115"/>
  <c r="Q26" i="108"/>
  <c r="Q20" i="115"/>
  <c r="P7" i="132"/>
  <c r="P23" i="110"/>
  <c r="Q24" i="108"/>
  <c r="Q10" i="107"/>
  <c r="P26" i="108"/>
  <c r="Q17" i="110"/>
  <c r="P23" i="114"/>
  <c r="P8" i="132"/>
  <c r="Q6" i="110"/>
  <c r="P6" i="132"/>
  <c r="Q31" i="107"/>
  <c r="Q24" i="113"/>
  <c r="Q20" i="107"/>
  <c r="Q8" i="107"/>
  <c r="Q9" i="114"/>
  <c r="Q26" i="113"/>
  <c r="Q17" i="112"/>
  <c r="P10" i="112"/>
  <c r="Q20" i="113"/>
  <c r="P20" i="112"/>
  <c r="Q12" i="132"/>
  <c r="Q14" i="108"/>
  <c r="P17" i="110"/>
  <c r="P9" i="113"/>
  <c r="Q17" i="107"/>
  <c r="Q25" i="114"/>
  <c r="P12" i="115"/>
  <c r="Q23" i="132"/>
  <c r="Q25" i="112"/>
  <c r="Q23" i="107"/>
  <c r="Q16" i="132"/>
  <c r="Q22" i="132"/>
  <c r="Q28" i="107"/>
  <c r="P11" i="115"/>
  <c r="P22" i="114"/>
  <c r="P16" i="112"/>
  <c r="P24" i="112"/>
  <c r="Q27" i="115"/>
  <c r="P15" i="112"/>
  <c r="P27" i="107"/>
  <c r="P22" i="112"/>
  <c r="Q20" i="108"/>
  <c r="Q28" i="110"/>
  <c r="Q23" i="113"/>
  <c r="Q8" i="110"/>
  <c r="Q12" i="107"/>
  <c r="Q23" i="110"/>
  <c r="Q20" i="112"/>
  <c r="Q19" i="108"/>
  <c r="P21" i="115"/>
  <c r="P22" i="132"/>
  <c r="Q15" i="107"/>
  <c r="P7" i="114"/>
  <c r="P10" i="115"/>
  <c r="Q6" i="108"/>
  <c r="P8" i="107"/>
  <c r="P31" i="107"/>
  <c r="P14" i="132"/>
  <c r="Q9" i="132"/>
  <c r="Q11" i="115"/>
  <c r="Q21" i="113"/>
  <c r="P10" i="108"/>
  <c r="P25" i="114"/>
  <c r="P17" i="113"/>
  <c r="P9" i="110"/>
  <c r="Q6" i="114"/>
  <c r="Q19" i="113"/>
  <c r="Q18" i="112"/>
  <c r="P17" i="115"/>
  <c r="P22" i="108"/>
  <c r="P11" i="110"/>
  <c r="Q17" i="115"/>
  <c r="Q27" i="113"/>
  <c r="P16" i="107"/>
  <c r="P27" i="113"/>
  <c r="P20" i="108"/>
  <c r="P16" i="110"/>
  <c r="Q21" i="107"/>
  <c r="Q16" i="115"/>
  <c r="Q13" i="112"/>
  <c r="Q21" i="115"/>
  <c r="P19" i="132"/>
  <c r="Q7" i="115"/>
  <c r="P16" i="132"/>
  <c r="P26" i="112"/>
  <c r="P12" i="107"/>
  <c r="Q12" i="108"/>
  <c r="P10" i="107"/>
  <c r="P25" i="112"/>
  <c r="Q13" i="114"/>
  <c r="P21" i="110"/>
  <c r="Q28" i="108"/>
  <c r="Q17" i="108"/>
  <c r="P27" i="114"/>
  <c r="Q6" i="132"/>
  <c r="P17" i="132"/>
  <c r="Q22" i="110"/>
  <c r="Q29" i="107"/>
  <c r="P24" i="132"/>
  <c r="Q27" i="110"/>
  <c r="P8" i="112"/>
  <c r="Q16" i="113"/>
  <c r="P9" i="108"/>
  <c r="P8" i="113"/>
  <c r="P8" i="108"/>
  <c r="P8" i="110"/>
  <c r="Q24" i="132"/>
  <c r="P27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<sst xmlns="http://schemas.openxmlformats.org/spreadsheetml/2006/main" count="28711" uniqueCount="2699">
  <si>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</si>
  <si>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</si>
  <si>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</si>
  <si>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</si>
  <si>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</si>
  <si>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</si>
  <si>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</si>
  <si>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</si>
  <si>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</si>
  <si>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</si>
  <si>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</si>
  <si>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</si>
  <si>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</si>
  <si>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</si>
  <si>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</si>
  <si>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</si>
  <si>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</si>
  <si>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</si>
  <si>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</si>
  <si>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</si>
  <si>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</si>
  <si>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</si>
  <si>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</si>
  <si>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</si>
  <si>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</si>
  <si>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</si>
  <si>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</si>
  <si>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</si>
  <si>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</si>
  <si>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</si>
  <si>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</si>
  <si>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</si>
  <si>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</si>
  <si>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</si>
  <si>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</si>
  <si>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</si>
  <si>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</si>
  <si>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</si>
  <si>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</si>
  <si>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</si>
  <si>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</si>
  <si>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</si>
  <si>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</si>
  <si>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</si>
  <si>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</si>
  <si>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</si>
  <si>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</si>
  <si>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</si>
  <si>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</si>
  <si>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</si>
  <si>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</si>
  <si>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</si>
  <si>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</si>
  <si>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</si>
  <si>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</si>
  <si>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</si>
  <si>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</si>
  <si>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</si>
  <si>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</si>
  <si>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</si>
  <si>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</si>
  <si>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</si>
  <si>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</si>
  <si>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</si>
  <si>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</si>
  <si>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</si>
  <si>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</si>
  <si>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</si>
  <si>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</si>
  <si>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</si>
  <si>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</si>
  <si>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</si>
  <si>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</si>
  <si>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</si>
  <si>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</si>
  <si>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</si>
  <si>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</si>
  <si>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</si>
  <si>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</si>
  <si>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</si>
  <si>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</si>
  <si>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</si>
  <si>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</si>
  <si>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</si>
  <si>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</si>
  <si>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</si>
  <si>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</si>
  <si>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</si>
  <si>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</si>
  <si>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</si>
  <si>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</si>
  <si>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</si>
  <si>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</si>
  <si>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</si>
  <si>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</si>
  <si>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</si>
  <si>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</si>
  <si>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</si>
  <si>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</si>
  <si>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</si>
  <si>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</si>
  <si>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</si>
  <si>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</si>
  <si>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</si>
  <si>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</si>
  <si>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</si>
  <si>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</si>
  <si>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</si>
  <si>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</si>
  <si>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</si>
  <si>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</si>
  <si>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</si>
  <si>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</si>
  <si>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</si>
  <si>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</si>
  <si>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</si>
  <si>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</si>
  <si>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</si>
  <si>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</si>
  <si>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</si>
  <si>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</si>
  <si>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</si>
  <si>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</si>
  <si>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</si>
  <si>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</si>
  <si>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</si>
  <si>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</si>
  <si>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</si>
  <si>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</si>
  <si>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</si>
  <si>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</si>
  <si>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</si>
  <si>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</si>
  <si>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</si>
  <si>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</si>
  <si>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</si>
  <si>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</si>
  <si>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</si>
  <si>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</si>
  <si>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</si>
  <si>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</si>
  <si>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</si>
  <si>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</si>
  <si>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</si>
  <si>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</si>
  <si>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</si>
  <si>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</si>
  <si>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</si>
  <si>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</si>
  <si>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</si>
  <si>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</si>
  <si>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</si>
  <si>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</si>
  <si>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</si>
  <si>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</si>
  <si>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</si>
  <si>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</si>
  <si>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</si>
  <si>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</si>
  <si>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</si>
  <si>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</si>
  <si>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</si>
  <si>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</si>
  <si>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</si>
  <si>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</si>
  <si>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</si>
  <si>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</si>
  <si>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</si>
  <si>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</si>
  <si>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</si>
  <si>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</si>
  <si>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</si>
  <si>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</si>
  <si>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</si>
  <si>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</si>
  <si>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</si>
  <si>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</si>
  <si>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</si>
  <si>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</si>
  <si>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</si>
  <si>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</si>
  <si>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</si>
  <si>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</si>
  <si>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</si>
  <si>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</si>
  <si>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</si>
  <si>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</si>
  <si>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</si>
  <si>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</si>
  <si>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</si>
  <si>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</si>
  <si>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</si>
  <si>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</si>
  <si>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</si>
  <si>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</si>
  <si>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</si>
  <si>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</si>
  <si>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</si>
  <si>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</si>
  <si>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</si>
  <si>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</si>
  <si>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</si>
  <si>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</si>
  <si>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</si>
  <si>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</si>
  <si>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</si>
  <si>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</si>
  <si>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</si>
  <si>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</si>
  <si>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</si>
  <si>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</si>
  <si>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</si>
  <si>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</si>
  <si>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</si>
  <si>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</si>
  <si>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</si>
  <si>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</si>
  <si>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</si>
  <si>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</si>
  <si>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</si>
  <si>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</si>
  <si>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</si>
  <si>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</si>
  <si>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</si>
  <si>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</si>
  <si>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</si>
  <si>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</si>
  <si>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</si>
  <si>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</si>
  <si>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</si>
  <si>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</si>
  <si>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</si>
  <si>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</si>
  <si>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</si>
  <si>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</si>
  <si>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</si>
  <si>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</si>
  <si>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</si>
  <si>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</si>
  <si>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</si>
  <si>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</si>
  <si>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</si>
  <si>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</si>
  <si>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</si>
  <si>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</si>
  <si>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</si>
  <si>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</si>
  <si>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</si>
  <si>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</si>
  <si>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</si>
  <si>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</si>
  <si>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</si>
  <si>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</si>
  <si>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</si>
  <si>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</si>
  <si>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</si>
  <si>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</si>
  <si>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</si>
  <si>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</si>
  <si>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</si>
  <si>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</si>
  <si>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</si>
  <si>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</si>
  <si>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</si>
  <si>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</si>
  <si>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</si>
  <si>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</si>
  <si>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</si>
  <si>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</si>
  <si>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</si>
  <si>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</si>
  <si>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</si>
  <si>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</si>
  <si>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</si>
  <si>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</si>
  <si>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</si>
  <si>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</si>
  <si>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</si>
  <si>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</si>
  <si>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</si>
  <si>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</si>
  <si>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</si>
  <si>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</si>
  <si>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</si>
  <si>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</si>
  <si>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</si>
  <si>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</si>
  <si>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</si>
  <si>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</si>
  <si>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</si>
  <si>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</si>
  <si>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</si>
  <si>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</si>
  <si>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</si>
  <si>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</si>
  <si>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</si>
  <si>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</si>
  <si>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</si>
  <si>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</si>
  <si>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</si>
  <si>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</si>
  <si>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</si>
  <si>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</si>
  <si>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</si>
  <si>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</si>
  <si>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</si>
  <si>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</si>
  <si>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</si>
  <si>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</si>
  <si>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</si>
  <si>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</si>
  <si>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</si>
  <si>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</si>
  <si>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</si>
  <si>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</si>
  <si>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</si>
  <si>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</si>
  <si>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</si>
  <si>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</si>
  <si>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</si>
  <si>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</si>
  <si>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</si>
  <si>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</si>
  <si>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</si>
  <si>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</si>
  <si>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</si>
  <si>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</si>
  <si>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</si>
  <si>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</si>
  <si>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</si>
  <si>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</si>
  <si>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</si>
  <si>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</si>
  <si>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</si>
  <si>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</si>
  <si>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</si>
  <si>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</si>
  <si>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</si>
  <si>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</si>
  <si>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</si>
  <si>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</si>
  <si>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</si>
  <si>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</si>
  <si>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</si>
  <si>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</si>
  <si>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</si>
  <si>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</si>
  <si>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</si>
  <si>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</si>
  <si>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</si>
  <si>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</si>
  <si>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</si>
  <si>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</si>
  <si>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</si>
  <si>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</si>
  <si>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</si>
  <si>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</si>
  <si>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</si>
  <si>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</si>
  <si>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</si>
  <si>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</si>
  <si>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</si>
  <si>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</si>
  <si>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</si>
  <si>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</si>
  <si>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</si>
  <si>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</si>
  <si>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</si>
  <si>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</si>
  <si>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</si>
  <si>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</si>
  <si>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</si>
  <si>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</si>
  <si>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</si>
  <si>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</si>
  <si>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</si>
  <si>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</si>
  <si>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</si>
  <si>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</si>
  <si>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</si>
  <si>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</si>
  <si>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</si>
  <si>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</si>
  <si>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</si>
  <si>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</si>
  <si>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</si>
  <si>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</si>
  <si>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</si>
  <si>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</si>
  <si>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</si>
  <si>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</si>
  <si>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</si>
  <si>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</si>
  <si>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</si>
  <si>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</si>
  <si>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</si>
  <si>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</si>
  <si>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</si>
  <si>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</si>
  <si>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</si>
  <si>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</si>
  <si>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</si>
  <si>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</si>
  <si>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</si>
  <si>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</si>
  <si>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</si>
  <si>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</si>
  <si>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</si>
  <si>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</si>
  <si>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</si>
  <si>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</si>
  <si>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</si>
  <si>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</si>
  <si>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</si>
  <si>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</si>
  <si>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</si>
  <si>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</si>
  <si>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</si>
  <si>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</si>
  <si>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</si>
  <si>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</si>
  <si>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</si>
  <si>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</si>
  <si>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</si>
  <si>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</si>
  <si>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</si>
  <si>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</si>
  <si>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</si>
  <si>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</si>
  <si>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</si>
  <si>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</si>
  <si>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</si>
  <si>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</si>
  <si>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</si>
  <si>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</si>
  <si>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</si>
  <si>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</si>
  <si>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</si>
  <si>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</si>
  <si>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</si>
  <si>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</si>
  <si>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</si>
  <si>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</si>
  <si>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</si>
  <si>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</si>
  <si>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</si>
  <si>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</si>
  <si>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</si>
  <si>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</si>
  <si>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</si>
  <si>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</si>
  <si>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</si>
  <si>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</si>
  <si>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</si>
  <si>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</si>
  <si>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</si>
  <si>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</si>
  <si>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</si>
  <si>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</si>
  <si>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</si>
  <si>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</si>
  <si>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</si>
  <si>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</si>
  <si>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</si>
  <si>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</si>
  <si>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</si>
  <si>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</si>
  <si>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</si>
  <si>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</si>
  <si>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</si>
  <si>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</si>
  <si>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</si>
  <si>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</si>
  <si>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</si>
  <si>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</si>
  <si>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</si>
  <si>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</si>
  <si>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</si>
  <si>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</si>
  <si>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</si>
  <si>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</si>
  <si>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</si>
  <si>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</si>
  <si>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</si>
  <si>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</si>
  <si>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</si>
  <si>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</si>
  <si>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</si>
  <si>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</si>
  <si>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</si>
  <si>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</si>
  <si>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</si>
  <si>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</si>
  <si>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</si>
  <si>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</si>
  <si>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</si>
  <si>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</si>
  <si>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</si>
  <si>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</si>
  <si>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</si>
  <si>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</si>
  <si>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</si>
  <si>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</si>
  <si>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</si>
  <si>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</si>
  <si>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</si>
  <si>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</si>
  <si>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</si>
  <si>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</si>
  <si>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</si>
  <si>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</si>
  <si>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</si>
  <si>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</si>
  <si>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</si>
  <si>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</si>
  <si>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</si>
  <si>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</si>
  <si>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</si>
  <si>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</si>
  <si>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</si>
  <si>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</si>
  <si>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</si>
  <si>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</si>
  <si>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</si>
  <si>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</si>
  <si>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</si>
  <si>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</si>
  <si>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</si>
  <si>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</si>
  <si>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</si>
  <si>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</si>
  <si>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</si>
  <si>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</si>
  <si>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</si>
  <si>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</si>
  <si>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</si>
  <si>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</si>
  <si>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</si>
  <si>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</si>
  <si>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</si>
  <si>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</si>
  <si>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</si>
  <si>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</si>
  <si>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</si>
  <si>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</si>
  <si>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</si>
  <si>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</si>
  <si>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</si>
  <si>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</si>
  <si>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</si>
  <si>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</si>
  <si>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</si>
  <si>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</si>
  <si>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</si>
  <si>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</si>
  <si>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</si>
  <si>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</si>
  <si>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</si>
  <si>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</si>
  <si>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</si>
  <si>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</si>
  <si>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</si>
  <si>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</si>
  <si>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</si>
  <si>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</si>
  <si>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</si>
  <si>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</si>
  <si>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</si>
  <si>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</si>
  <si>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</si>
  <si>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</si>
  <si>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</si>
  <si>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</si>
  <si>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</si>
  <si>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</si>
  <si>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</si>
  <si>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</si>
  <si>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</si>
  <si>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</si>
  <si>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</si>
  <si>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</si>
  <si>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</si>
  <si>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</si>
  <si>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</si>
  <si>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</si>
  <si>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</si>
  <si>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</si>
  <si>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</si>
  <si>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</si>
  <si>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</si>
  <si>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</si>
  <si>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</si>
  <si>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</si>
  <si>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</si>
  <si>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</si>
  <si>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</si>
  <si>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</si>
  <si>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</si>
  <si>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</si>
  <si>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</si>
  <si>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</si>
  <si>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</si>
  <si>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</si>
  <si>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</si>
  <si>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</si>
  <si>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</si>
  <si>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</si>
  <si>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</si>
  <si>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</si>
  <si>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</si>
  <si>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</si>
  <si>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</si>
  <si>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</si>
  <si>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</si>
  <si>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</si>
  <si>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</si>
  <si>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</si>
  <si>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</si>
  <si>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</si>
  <si>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</si>
  <si>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</si>
  <si>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</si>
  <si>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</si>
  <si>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</si>
  <si>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</si>
  <si>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</si>
  <si>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</si>
  <si>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</si>
  <si>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</si>
  <si>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</si>
  <si>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</si>
  <si>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</si>
  <si>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</si>
  <si>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</si>
  <si>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</si>
  <si>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</si>
  <si>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</si>
  <si>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</si>
  <si>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</si>
  <si>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</si>
  <si>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</si>
  <si>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</si>
  <si>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</si>
  <si>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</si>
  <si>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</si>
  <si>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</si>
  <si>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</si>
  <si>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</si>
  <si>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</si>
  <si>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</si>
  <si>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</si>
  <si>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</si>
  <si>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</si>
  <si>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</si>
  <si>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</si>
  <si>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</si>
  <si>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</si>
  <si>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</si>
  <si>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</si>
  <si>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</si>
  <si>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</si>
  <si>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</si>
  <si>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</si>
  <si>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</si>
  <si>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</si>
  <si>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</si>
  <si>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</si>
  <si>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</si>
  <si>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</si>
  <si>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</si>
  <si>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</si>
  <si>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</si>
  <si>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</si>
  <si>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</si>
  <si>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</si>
  <si>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</si>
  <si>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</si>
  <si>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</si>
  <si>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</si>
  <si>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</si>
  <si>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</si>
  <si>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</si>
  <si>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</si>
  <si>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</si>
  <si>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</si>
  <si>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</si>
  <si>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</si>
  <si>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</si>
  <si>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</si>
  <si>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</si>
  <si>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</si>
  <si>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</si>
  <si>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</si>
  <si>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</si>
  <si>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</si>
  <si>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</si>
  <si>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</si>
  <si>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</si>
  <si>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</si>
  <si>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</si>
  <si>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</si>
  <si>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</si>
  <si>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</si>
  <si>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</si>
  <si>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</si>
  <si>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</si>
  <si>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</si>
  <si>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</si>
  <si>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</si>
  <si>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</si>
  <si>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</si>
  <si>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</si>
  <si>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</si>
  <si>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</si>
  <si>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</si>
  <si>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</si>
  <si>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</si>
  <si>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</si>
  <si>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</si>
  <si>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</si>
  <si>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</si>
  <si>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</si>
  <si>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</si>
  <si>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</si>
  <si>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</si>
  <si>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</si>
  <si>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</si>
  <si>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</si>
  <si>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</si>
  <si>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</si>
  <si>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</si>
  <si>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</si>
  <si>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</si>
  <si>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</si>
  <si>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</si>
  <si>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</si>
  <si>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</si>
  <si>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</si>
  <si>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</si>
  <si>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</si>
  <si>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</si>
  <si>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</si>
  <si>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</si>
  <si>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</si>
  <si>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</si>
  <si>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</si>
  <si>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</si>
  <si>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</si>
  <si>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</si>
  <si>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</si>
  <si>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</si>
  <si>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</si>
  <si>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</si>
  <si>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</si>
  <si>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</si>
  <si>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</si>
  <si>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</si>
  <si>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</si>
  <si>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</si>
  <si>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</si>
  <si>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</si>
  <si>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</si>
  <si>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</si>
  <si>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</si>
  <si>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</si>
  <si>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</si>
  <si>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</si>
  <si>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</si>
  <si>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</si>
  <si>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</si>
  <si>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</si>
  <si>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</si>
  <si>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</si>
  <si>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</si>
  <si>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</si>
  <si>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</si>
  <si>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</si>
  <si>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</si>
  <si>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</si>
  <si>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</si>
  <si>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</si>
  <si>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</si>
  <si>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</si>
  <si>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</si>
  <si>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</si>
  <si>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</si>
  <si>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</si>
  <si>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</si>
  <si>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</si>
  <si>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</si>
  <si>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</si>
  <si>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</si>
  <si>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</si>
  <si>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</si>
  <si>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</si>
  <si>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</si>
  <si>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</si>
  <si>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</si>
  <si>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</si>
  <si>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</si>
  <si>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</si>
  <si>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</si>
  <si>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</si>
  <si>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</si>
  <si>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</si>
  <si>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</si>
  <si>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</si>
  <si>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</si>
  <si>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</si>
  <si>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</si>
  <si>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</si>
  <si>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</si>
  <si>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</si>
  <si>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</si>
  <si>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</si>
  <si>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</si>
  <si>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</si>
  <si>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</si>
  <si>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</si>
  <si>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</si>
  <si>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</si>
  <si>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</si>
  <si>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</si>
  <si>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</si>
  <si>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</si>
  <si>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</si>
  <si>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</si>
  <si>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</si>
  <si>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</si>
  <si>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</si>
  <si>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</si>
  <si>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</si>
  <si>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</si>
  <si>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</si>
  <si>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</si>
  <si>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</si>
  <si>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</si>
  <si>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</si>
  <si>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</si>
  <si>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</si>
  <si>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</si>
  <si>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</si>
  <si>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</si>
  <si>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</si>
  <si>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</si>
  <si>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</si>
  <si>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</si>
  <si>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</si>
  <si>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</si>
  <si>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</si>
  <si>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</si>
  <si>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</si>
  <si>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</si>
  <si>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</si>
  <si>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</si>
  <si>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</si>
  <si>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</si>
  <si>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</si>
  <si>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</si>
  <si>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</si>
  <si>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</si>
  <si>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</si>
  <si>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</si>
  <si>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</si>
  <si>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</si>
  <si>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</si>
  <si>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</si>
  <si>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</si>
  <si>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</si>
  <si>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</si>
  <si>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</si>
  <si>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</si>
  <si>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</si>
  <si>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</si>
  <si>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</si>
  <si>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</si>
  <si>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</si>
  <si>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</si>
  <si>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</si>
  <si>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</si>
  <si>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</si>
  <si>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</si>
  <si>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</si>
  <si>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</si>
  <si>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</si>
  <si>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</si>
  <si>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</si>
  <si>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</si>
  <si>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</si>
  <si>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</si>
  <si>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</si>
  <si>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</si>
  <si>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</si>
  <si>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</si>
  <si>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</si>
  <si>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</si>
  <si>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</si>
  <si>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</si>
  <si>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</si>
  <si>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</si>
  <si>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</si>
  <si>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</si>
  <si>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</si>
  <si>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</si>
  <si>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</si>
  <si>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</si>
  <si>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</si>
  <si>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</si>
  <si>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</si>
  <si>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</si>
  <si>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</si>
  <si>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</si>
  <si>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</si>
  <si>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</si>
  <si>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</si>
  <si>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</si>
  <si>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</si>
  <si>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</si>
  <si>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</si>
  <si>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</si>
  <si>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</si>
  <si>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</si>
  <si>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</si>
  <si>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</si>
  <si>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</si>
  <si>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</si>
  <si>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</si>
  <si>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</si>
  <si>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</si>
  <si>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</si>
  <si>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</si>
  <si>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</si>
  <si>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</si>
  <si>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</si>
  <si>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</si>
  <si>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</si>
  <si>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</si>
  <si>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</si>
  <si>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</si>
  <si>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</si>
  <si>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</si>
  <si>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</si>
  <si>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</si>
  <si>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</si>
  <si>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</si>
  <si>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</si>
  <si>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</si>
  <si>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</si>
  <si>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</si>
  <si>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</si>
  <si>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</si>
  <si>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</si>
  <si>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</si>
  <si>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</si>
  <si>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</si>
  <si>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</si>
  <si>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</si>
  <si>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</si>
  <si>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</si>
  <si>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</si>
  <si>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</si>
  <si>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</si>
  <si>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</si>
  <si>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</si>
  <si>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</si>
  <si>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</si>
  <si>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</si>
  <si>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</si>
  <si>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</si>
  <si>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</si>
  <si>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</si>
  <si>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</si>
  <si>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</si>
  <si>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</si>
  <si>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</si>
  <si>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</si>
  <si>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</si>
  <si>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</si>
  <si>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</si>
  <si>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</si>
  <si>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</si>
  <si>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</si>
  <si>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</si>
  <si>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</si>
  <si>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</si>
  <si>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</si>
  <si>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</si>
  <si>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</si>
  <si>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</si>
  <si>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</si>
  <si>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</si>
  <si>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</si>
  <si>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</si>
  <si>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</si>
  <si>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</si>
  <si>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</si>
  <si>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</si>
  <si>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</si>
  <si>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</si>
  <si>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</si>
  <si>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</si>
  <si>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</si>
  <si>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</si>
  <si>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</si>
  <si>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</si>
  <si>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</si>
  <si>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</si>
  <si>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</si>
  <si>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</si>
  <si>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</si>
  <si>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</si>
  <si>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</si>
  <si>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</si>
  <si>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</si>
  <si>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</si>
  <si>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</si>
  <si>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</si>
  <si>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</si>
  <si>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</si>
  <si>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</si>
  <si>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</si>
  <si>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</si>
  <si>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</si>
  <si>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</si>
  <si>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</si>
  <si>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</si>
  <si>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</si>
  <si>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</si>
  <si>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</si>
  <si>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</si>
  <si>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</si>
  <si>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</si>
  <si>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</si>
  <si>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</si>
  <si>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</si>
  <si>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</si>
  <si>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</si>
  <si>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</si>
  <si>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</si>
  <si>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</si>
  <si>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</si>
  <si>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</si>
  <si>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</si>
  <si>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</si>
  <si>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</si>
  <si>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</si>
  <si>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</si>
  <si>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</si>
  <si>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</si>
  <si>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</si>
  <si>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</si>
  <si>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</si>
  <si>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</si>
  <si>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</si>
  <si>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</si>
  <si>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</si>
  <si>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</si>
  <si>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</si>
  <si>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</si>
  <si>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</si>
  <si>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</si>
  <si>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</si>
  <si>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</si>
  <si>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</si>
  <si>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</si>
  <si>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</si>
  <si>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</si>
  <si>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</si>
  <si>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</si>
  <si>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</si>
  <si>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</si>
  <si>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</si>
  <si>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</si>
  <si>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</si>
  <si>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</si>
  <si>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</si>
  <si>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</si>
  <si>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</si>
  <si>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</si>
  <si>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</si>
  <si>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</si>
  <si>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</si>
  <si>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</si>
  <si>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</si>
  <si>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</si>
  <si>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</si>
  <si>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</si>
  <si>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</si>
  <si>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</si>
  <si>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</si>
  <si>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</si>
  <si>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</si>
  <si>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</si>
  <si>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</si>
  <si>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</si>
  <si>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</si>
  <si>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</si>
  <si>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</si>
  <si>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</si>
  <si>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</si>
  <si>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</si>
  <si>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</si>
  <si>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</si>
  <si>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</si>
  <si>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</si>
  <si>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</si>
  <si>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</si>
  <si>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</si>
  <si>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</si>
  <si>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</si>
  <si>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</si>
  <si>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</si>
  <si>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</si>
  <si>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</si>
  <si>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</si>
  <si>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</si>
  <si>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</si>
  <si>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</si>
  <si>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</si>
  <si>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</si>
  <si>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</si>
  <si>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</si>
  <si>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</si>
  <si>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</si>
  <si>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</si>
  <si>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</si>
  <si>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</si>
  <si>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</si>
  <si>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</si>
  <si>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</si>
  <si>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</si>
  <si>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</si>
  <si>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</si>
  <si>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</si>
  <si>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</si>
  <si>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</si>
  <si>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</si>
  <si>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</si>
  <si>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</si>
  <si>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</si>
  <si>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</si>
  <si>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</si>
  <si>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</si>
  <si>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</si>
  <si>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</si>
  <si>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</si>
  <si>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</si>
  <si>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</si>
  <si>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</si>
  <si>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</si>
  <si>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</si>
  <si>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</si>
  <si>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</si>
  <si>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</si>
  <si>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</si>
  <si>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</si>
  <si>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</si>
  <si>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</si>
  <si>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</si>
  <si>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</si>
  <si>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</si>
  <si>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</si>
  <si>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</si>
  <si>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</si>
  <si>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</si>
  <si>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</si>
  <si>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</si>
  <si>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</si>
  <si>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</si>
  <si>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</si>
  <si>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</si>
  <si>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</si>
  <si>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</si>
  <si>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</si>
  <si>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</si>
  <si>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</si>
  <si>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</si>
  <si>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</si>
  <si>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</si>
  <si>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</si>
  <si>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</si>
  <si>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</si>
  <si>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</si>
  <si>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</si>
  <si>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</si>
  <si>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</si>
  <si>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</si>
  <si>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</si>
  <si>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</si>
  <si>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</si>
  <si>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</si>
  <si>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</si>
  <si>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</si>
  <si>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</si>
  <si>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</si>
  <si>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</si>
  <si>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</si>
  <si>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</si>
  <si>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</si>
  <si>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</si>
  <si>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</si>
  <si>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</si>
  <si>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</si>
  <si>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</si>
  <si>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</si>
  <si>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</si>
  <si>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</si>
  <si>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</si>
  <si>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</si>
  <si>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</si>
  <si>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</si>
  <si>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</si>
  <si>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</si>
  <si>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</si>
  <si>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</si>
  <si>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</si>
  <si>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</si>
  <si>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</si>
  <si>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</si>
  <si>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</si>
  <si>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</si>
  <si>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</si>
  <si>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</si>
  <si>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</si>
  <si>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</si>
  <si>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</si>
  <si>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</si>
  <si>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</si>
  <si>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</si>
  <si>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</si>
  <si>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</si>
  <si>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</si>
  <si>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</si>
  <si>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</si>
  <si>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</si>
  <si>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</si>
  <si>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</si>
  <si>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</si>
  <si>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</si>
  <si>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</si>
  <si>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</si>
  <si>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</si>
  <si>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</si>
  <si>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</si>
  <si>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</si>
  <si>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</si>
  <si>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</si>
  <si>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</si>
  <si>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</si>
  <si>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</si>
  <si>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</si>
  <si>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</si>
  <si>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</si>
  <si>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</si>
  <si>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</si>
  <si>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</si>
  <si>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</si>
  <si>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</si>
  <si>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</si>
  <si>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</si>
  <si>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</si>
  <si>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</si>
  <si>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</si>
  <si>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</si>
  <si>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</si>
  <si>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</si>
  <si>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</si>
  <si>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</si>
  <si>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</si>
  <si>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</si>
  <si>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</si>
  <si>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</si>
  <si>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</si>
  <si>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</si>
  <si>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</si>
  <si>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</si>
  <si>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</si>
  <si>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</si>
  <si>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</si>
  <si>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</si>
  <si>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</si>
  <si>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</si>
  <si>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</si>
  <si>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</si>
  <si>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</si>
  <si>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</si>
  <si>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</si>
  <si>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</si>
  <si>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</si>
  <si>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</si>
  <si>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</si>
  <si>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</si>
  <si>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</si>
  <si>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</si>
  <si>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</si>
  <si>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</si>
  <si>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</si>
  <si>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</si>
  <si>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</si>
  <si>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</si>
  <si>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</si>
  <si>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</si>
  <si>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</si>
  <si>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</si>
  <si>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</si>
  <si>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</si>
  <si>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</si>
  <si>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</si>
  <si>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</si>
  <si>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</si>
  <si>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</si>
  <si>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</si>
  <si>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</si>
  <si>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</si>
  <si>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</si>
  <si>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</si>
  <si>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</si>
  <si>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</si>
  <si>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</si>
  <si>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</si>
  <si>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</si>
  <si>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</si>
  <si>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</si>
  <si>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</si>
  <si>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</si>
  <si>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</si>
  <si>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</si>
  <si>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</si>
  <si>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</si>
  <si>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</si>
  <si>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</si>
  <si>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</si>
  <si>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</si>
  <si>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</si>
  <si>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</si>
  <si>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</si>
  <si>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</si>
  <si>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</si>
  <si>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</si>
  <si>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</si>
  <si>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</si>
  <si>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</si>
  <si>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</si>
  <si>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</si>
  <si>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</si>
  <si>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</si>
  <si>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</si>
  <si>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</si>
  <si>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</si>
  <si>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</si>
  <si>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</si>
  <si>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</si>
  <si>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</si>
  <si>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</si>
  <si>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</si>
  <si>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</si>
  <si>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</si>
  <si>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</si>
  <si>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</si>
  <si>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</si>
  <si>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</si>
  <si>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</si>
  <si>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</si>
  <si>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</si>
  <si>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</si>
  <si>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</si>
  <si>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</si>
  <si>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</si>
  <si>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</si>
  <si>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</si>
  <si>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</si>
  <si>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</si>
  <si>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</si>
  <si>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</si>
  <si>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</si>
  <si>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</si>
  <si>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</si>
  <si>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</si>
  <si>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</si>
  <si>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</si>
  <si>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</si>
  <si>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</si>
  <si>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</si>
  <si>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</si>
  <si>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</si>
  <si>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</si>
  <si>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</si>
  <si>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</si>
  <si>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</si>
  <si>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</si>
  <si>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</si>
  <si>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</si>
  <si>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</si>
  <si>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</si>
  <si>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</si>
  <si>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</si>
  <si>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</si>
  <si>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</si>
  <si>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</si>
  <si>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</si>
  <si>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</si>
  <si>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</si>
  <si>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</si>
  <si>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</si>
  <si>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</si>
  <si>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</si>
  <si>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</si>
  <si>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</si>
  <si>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</si>
  <si>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</si>
  <si>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</si>
  <si>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</si>
  <si>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</si>
  <si>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</si>
  <si>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</si>
  <si>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</si>
  <si>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</si>
  <si>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</si>
  <si>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</si>
  <si>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</si>
  <si>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</si>
  <si>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</si>
  <si>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</si>
  <si>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</si>
  <si>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</si>
  <si>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</si>
  <si>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</si>
  <si>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</si>
  <si>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</si>
  <si>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</si>
  <si>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</si>
  <si>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</si>
  <si>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</si>
  <si>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</si>
  <si>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</si>
  <si>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</si>
  <si>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</si>
  <si>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</si>
  <si>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</si>
  <si>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</si>
  <si>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</si>
  <si>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</si>
  <si>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</si>
  <si>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</si>
  <si>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</si>
  <si>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</si>
  <si>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</si>
  <si>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</si>
  <si>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</si>
  <si>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</si>
  <si>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</si>
  <si>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</si>
  <si>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</si>
  <si>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</si>
  <si>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</si>
  <si>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</si>
  <si>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</si>
  <si>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</si>
  <si>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</si>
  <si>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</si>
  <si>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</si>
  <si>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</si>
  <si>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</si>
  <si>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</si>
  <si>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</si>
  <si>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</si>
  <si>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</si>
  <si>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</si>
  <si>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</si>
  <si>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</si>
  <si>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</si>
  <si>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</si>
  <si>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</si>
  <si>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</si>
  <si>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</si>
  <si>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</si>
  <si>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</si>
  <si>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</si>
  <si>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</si>
  <si>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</si>
  <si>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</si>
  <si>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</si>
  <si>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</si>
  <si>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</si>
  <si>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</si>
  <si>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</si>
  <si>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</si>
  <si>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</si>
  <si>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</si>
  <si>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</si>
  <si>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</si>
  <si>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</si>
  <si>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</si>
  <si>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</si>
  <si>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</si>
  <si>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</si>
  <si>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</si>
  <si>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</si>
  <si>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</si>
  <si>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</si>
  <si>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</si>
  <si>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</si>
  <si>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</si>
  <si>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</si>
  <si>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</si>
  <si>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</si>
  <si>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</si>
  <si>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</si>
  <si>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</si>
  <si>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</si>
  <si>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</si>
  <si>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</si>
  <si>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</si>
  <si>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</si>
  <si>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</si>
  <si>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</si>
  <si>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</si>
  <si>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</si>
  <si>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</si>
  <si>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</si>
  <si>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</si>
  <si>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</si>
  <si>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</si>
  <si>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</si>
  <si>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</si>
  <si>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</si>
  <si>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</si>
  <si>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</si>
  <si>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</si>
  <si>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</si>
  <si>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</si>
  <si>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</si>
  <si>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</si>
  <si>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</si>
  <si>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</si>
  <si>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</si>
  <si>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</si>
  <si>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</si>
  <si>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</si>
  <si>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</si>
  <si>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</si>
  <si>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</si>
  <si>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</si>
  <si>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</si>
  <si>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</si>
  <si>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</si>
  <si>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</si>
  <si>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</si>
  <si>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</si>
  <si>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</si>
  <si>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</si>
  <si>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</si>
  <si>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</si>
  <si>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</si>
  <si>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</si>
  <si>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</si>
  <si>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</si>
  <si>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</si>
  <si>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</si>
  <si>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</si>
  <si>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</si>
  <si>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</si>
  <si>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</si>
  <si>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</si>
  <si>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</si>
  <si>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</si>
  <si>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</si>
  <si>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</si>
  <si>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</si>
  <si>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</si>
  <si>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</si>
  <si>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</si>
  <si>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</si>
  <si>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</si>
  <si>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</si>
  <si>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</si>
  <si>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</si>
  <si>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</si>
  <si>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</si>
  <si>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</si>
  <si>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</si>
  <si>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</si>
  <si>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</si>
  <si>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</si>
  <si>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</si>
  <si>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</si>
  <si>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</si>
  <si>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</si>
  <si>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</si>
  <si>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</si>
  <si>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</si>
  <si>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</si>
  <si>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</si>
  <si>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</si>
  <si>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</si>
  <si>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</si>
  <si>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</si>
  <si>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</si>
  <si>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</si>
  <si>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</si>
  <si>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</si>
  <si>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</si>
  <si>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</si>
  <si>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</si>
  <si>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</si>
  <si>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</si>
  <si>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</si>
  <si>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</si>
  <si>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</si>
  <si>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</si>
  <si>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</si>
  <si>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</si>
  <si>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</si>
  <si>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</si>
  <si>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</si>
  <si>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</si>
  <si>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</si>
  <si>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</si>
  <si>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</si>
  <si>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</si>
  <si>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</si>
  <si>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</si>
  <si>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</si>
  <si>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</si>
  <si>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</si>
  <si>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</si>
  <si>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</si>
  <si>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</si>
  <si>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</si>
  <si>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</si>
  <si>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</si>
  <si>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</si>
  <si>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</si>
  <si>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</si>
  <si>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</si>
  <si>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</si>
  <si>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</si>
  <si>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</si>
  <si>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</si>
  <si>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</si>
  <si>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</si>
  <si>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</si>
  <si>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</si>
  <si>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</si>
  <si>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</si>
  <si>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</si>
  <si>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</si>
  <si>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</si>
  <si>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</si>
  <si>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</si>
  <si>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</si>
  <si>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</si>
  <si>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</si>
  <si>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</si>
  <si>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</si>
  <si>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</si>
  <si>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</si>
  <si>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</si>
  <si>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</si>
  <si>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</si>
  <si>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</si>
  <si>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</si>
  <si>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</si>
  <si>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</si>
  <si>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</si>
  <si>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</si>
  <si>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</si>
  <si>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</si>
  <si>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</si>
  <si>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</si>
  <si>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</si>
  <si>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</si>
  <si>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</si>
  <si>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</si>
  <si>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</si>
  <si>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</si>
  <si>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</si>
  <si>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</si>
  <si>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</si>
  <si>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</si>
  <si>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</si>
  <si>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</si>
  <si>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</si>
  <si>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</si>
  <si>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</si>
  <si>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</si>
  <si>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</si>
  <si>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</si>
  <si>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</si>
  <si>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</si>
  <si>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</si>
  <si>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</si>
  <si>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</si>
  <si>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</si>
  <si>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</si>
  <si>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</si>
  <si>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</si>
  <si>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</si>
  <si>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</si>
  <si>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</si>
  <si>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</si>
  <si>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</si>
  <si>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</si>
  <si>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</si>
  <si>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</si>
  <si>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</si>
  <si>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</si>
  <si>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</si>
  <si>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</si>
  <si>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</si>
  <si>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</si>
  <si>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</si>
  <si>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</si>
  <si>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</si>
  <si>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</si>
  <si>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</si>
  <si>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</si>
  <si>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</si>
  <si>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</si>
  <si>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</si>
  <si>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</si>
  <si>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</si>
  <si>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</si>
  <si>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</si>
  <si>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</si>
  <si>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</si>
  <si>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</si>
  <si>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</si>
  <si>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</si>
  <si>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</si>
  <si>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</si>
  <si>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</si>
  <si>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</si>
  <si>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</si>
  <si>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</si>
  <si>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</si>
  <si>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</si>
  <si>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</si>
  <si>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</si>
  <si>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</si>
  <si>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</si>
  <si>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</si>
  <si>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</si>
  <si>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</si>
  <si>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</si>
  <si>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</si>
  <si>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</si>
  <si>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</si>
  <si>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</si>
  <si>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</si>
  <si>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</si>
  <si>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</si>
  <si>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</si>
  <si>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</si>
  <si>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</si>
  <si>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</si>
  <si>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</si>
  <si>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</si>
  <si>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</si>
  <si>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</si>
  <si>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</si>
  <si>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</si>
  <si>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</si>
  <si>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</si>
  <si>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</si>
  <si>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</si>
  <si>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</si>
  <si>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</si>
  <si>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</si>
  <si>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</si>
  <si>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</si>
  <si>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</si>
  <si>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</si>
  <si>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</si>
  <si>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</si>
  <si>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</si>
  <si>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</si>
  <si>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</si>
  <si>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</si>
  <si>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</si>
  <si>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</si>
  <si>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</si>
  <si>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</si>
  <si>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</si>
  <si>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</si>
  <si>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</si>
  <si>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</si>
  <si>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</si>
  <si>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</si>
  <si>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</si>
  <si>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</si>
  <si>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</si>
  <si>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</si>
  <si>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</si>
  <si>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</si>
  <si>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</si>
  <si>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</si>
  <si>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</si>
  <si>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</si>
  <si>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</si>
  <si>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</si>
  <si>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</si>
  <si>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</si>
  <si>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</si>
  <si>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</si>
  <si>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</si>
  <si>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</si>
  <si>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</si>
  <si>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</si>
  <si>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</si>
  <si>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</si>
  <si>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</si>
  <si>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</si>
  <si>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</si>
  <si>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</si>
  <si>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</si>
  <si>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</si>
  <si>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</si>
  <si>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</si>
  <si>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</si>
  <si>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</si>
  <si>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</si>
  <si>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</si>
  <si>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</si>
  <si>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</si>
  <si>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</si>
  <si>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</si>
  <si>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</si>
  <si>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</si>
  <si>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</si>
  <si>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</si>
  <si>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</si>
  <si>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</si>
  <si>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</si>
  <si>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</si>
  <si>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</si>
  <si>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</si>
  <si>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</si>
  <si>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</si>
  <si>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</si>
  <si>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</si>
  <si>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</si>
  <si>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</si>
  <si>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</si>
  <si>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</si>
  <si>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</si>
  <si>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</si>
  <si>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</si>
  <si>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</si>
  <si>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</si>
  <si>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</si>
  <si>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</si>
  <si>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</si>
  <si>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</si>
  <si>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</si>
  <si>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</si>
  <si>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</si>
  <si>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</si>
  <si>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</si>
  <si>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</si>
  <si>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</si>
  <si>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</si>
  <si>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</si>
  <si>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</si>
  <si>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</si>
  <si>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</si>
  <si>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</si>
  <si>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</si>
  <si>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</si>
  <si>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</si>
  <si>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</si>
  <si>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</si>
  <si>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</si>
  <si>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</si>
  <si>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</si>
  <si>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</si>
  <si>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</si>
  <si>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</si>
  <si>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</si>
  <si>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</si>
  <si>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</si>
  <si>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</si>
  <si>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</si>
  <si>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</si>
  <si>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</si>
  <si>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</si>
  <si>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</si>
  <si>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</si>
  <si>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</si>
  <si>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</si>
  <si>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</si>
  <si>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</si>
  <si>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</si>
  <si>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</si>
  <si>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</si>
  <si>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</si>
  <si>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</si>
  <si>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</si>
  <si>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</si>
  <si>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</si>
  <si>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</si>
  <si>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</si>
  <si>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</si>
  <si>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</si>
  <si>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</si>
  <si>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</si>
  <si>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</si>
  <si>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</si>
  <si>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</si>
  <si>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</si>
  <si>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</si>
  <si>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</si>
  <si>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</si>
  <si>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</si>
  <si>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</si>
  <si>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</si>
  <si>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</si>
  <si>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</si>
  <si>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</si>
  <si>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</si>
  <si>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</si>
  <si>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</si>
  <si>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</si>
  <si>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</si>
  <si>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</si>
  <si>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</si>
  <si>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</si>
  <si>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</si>
  <si>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</si>
  <si>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</si>
  <si>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</si>
  <si>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</si>
  <si>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</si>
  <si>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</si>
  <si>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</si>
  <si>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</si>
  <si>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</si>
  <si>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</si>
  <si>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</si>
  <si>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</si>
  <si>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</si>
  <si>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</si>
  <si>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</si>
  <si>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</si>
  <si>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</si>
  <si>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</si>
  <si>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</si>
  <si>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</si>
  <si>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</si>
  <si>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</si>
  <si>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</si>
  <si>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</si>
  <si>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</si>
  <si>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</si>
  <si>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</si>
  <si>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</si>
  <si>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</si>
  <si>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</si>
  <si>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</si>
  <si>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</si>
  <si>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</si>
  <si>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</si>
  <si>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</si>
  <si>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</si>
  <si>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</si>
  <si>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</si>
  <si>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</si>
  <si>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</si>
  <si>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</si>
  <si>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</si>
  <si>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</si>
  <si>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</si>
  <si>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</si>
  <si>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</si>
  <si>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</si>
  <si>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</si>
  <si>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</si>
  <si>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</si>
  <si>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</si>
  <si>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</si>
  <si>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</si>
  <si>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</si>
  <si>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</si>
  <si>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</si>
  <si>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</si>
  <si>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</si>
  <si>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</si>
  <si>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</si>
  <si>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</si>
  <si>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</si>
  <si>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</si>
  <si>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</si>
  <si>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</si>
  <si>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</si>
  <si>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</si>
  <si>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</si>
  <si>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</si>
  <si>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</si>
  <si>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</si>
  <si>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</si>
  <si>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</si>
  <si>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</si>
  <si>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</si>
  <si>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</si>
  <si>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</si>
  <si>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</si>
  <si>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</si>
  <si>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</si>
  <si>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</si>
  <si>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</si>
  <si>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</si>
  <si>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</si>
  <si>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</si>
  <si>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</si>
  <si>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</si>
  <si>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</si>
  <si>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</si>
  <si>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</si>
  <si>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</si>
  <si>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</si>
  <si>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</si>
  <si>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</si>
  <si>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</si>
  <si>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</si>
  <si>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</si>
  <si>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</si>
  <si>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</si>
  <si>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</si>
  <si>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</si>
  <si>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</si>
  <si>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</si>
  <si>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</si>
  <si>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</si>
  <si>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</si>
  <si>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</si>
  <si>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</si>
  <si>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</si>
  <si>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</si>
  <si>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</si>
  <si>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</si>
  <si>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</si>
  <si>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</si>
  <si>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</si>
  <si>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</si>
  <si>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</si>
  <si>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</si>
  <si>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</si>
  <si>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</si>
  <si>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</si>
  <si>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</si>
  <si>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</si>
  <si>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</si>
  <si>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</si>
  <si>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</si>
  <si>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</si>
  <si>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</si>
  <si>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</si>
  <si>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</si>
  <si>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</si>
  <si>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</si>
  <si>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</si>
  <si>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</si>
  <si>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</si>
  <si>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</si>
  <si>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</si>
  <si>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</si>
  <si>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</si>
  <si>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</si>
  <si>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</si>
  <si>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</si>
  <si>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</si>
  <si>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</si>
  <si>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</si>
  <si>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</si>
  <si>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</si>
  <si>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</si>
  <si>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</si>
  <si>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</si>
  <si>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</si>
  <si>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</si>
  <si>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</si>
  <si>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</si>
  <si>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</si>
  <si>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</si>
  <si>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</si>
  <si>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</si>
  <si>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</si>
  <si>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</si>
  <si>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</si>
  <si>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</si>
  <si>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</si>
  <si>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</si>
  <si>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</si>
  <si>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</si>
  <si>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</si>
  <si>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</si>
  <si>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</si>
  <si>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</si>
  <si>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</si>
  <si>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</si>
  <si>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</si>
  <si>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</si>
  <si>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</si>
  <si>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</si>
  <si>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</si>
  <si>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</si>
  <si>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</si>
  <si>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</si>
  <si>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</si>
  <si>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</si>
  <si>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</si>
  <si>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</si>
  <si>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</si>
  <si>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</si>
  <si>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</si>
  <si>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</si>
  <si>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</si>
  <si>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</si>
  <si>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</si>
  <si>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</si>
  <si>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</si>
  <si>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</si>
  <si>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</si>
  <si>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</si>
  <si>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</si>
  <si>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</si>
  <si>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</si>
  <si>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</si>
  <si>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</si>
  <si>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</si>
  <si>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</si>
  <si>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</si>
  <si>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</si>
  <si>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</si>
  <si>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</si>
  <si>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</si>
  <si>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</si>
  <si>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</si>
  <si>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</si>
  <si>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</si>
  <si>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</si>
  <si>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</si>
  <si>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</si>
  <si>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</si>
  <si>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</si>
  <si>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</si>
  <si>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</si>
  <si>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</si>
  <si>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</si>
  <si>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</si>
  <si>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</si>
  <si>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</si>
  <si>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</si>
  <si>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</si>
  <si>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</si>
  <si>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</si>
  <si>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</si>
  <si>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</si>
  <si>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</si>
  <si>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</si>
  <si>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</si>
  <si>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</si>
  <si>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</si>
  <si>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</si>
  <si>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</si>
  <si>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</si>
  <si>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</si>
  <si>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</si>
  <si>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</si>
  <si>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</si>
  <si>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</si>
  <si>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</si>
  <si>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</si>
  <si>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</si>
  <si>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</si>
  <si>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</si>
  <si>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</si>
  <si>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</si>
  <si>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</si>
  <si>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</si>
  <si>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</si>
  <si>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</si>
  <si>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</si>
  <si>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</si>
  <si>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</si>
  <si>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</si>
  <si>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</si>
  <si>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</si>
  <si>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</si>
  <si>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</si>
  <si>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</si>
  <si>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</si>
  <si>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</si>
  <si>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</si>
  <si>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</si>
  <si>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</si>
  <si>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</si>
  <si>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</si>
  <si>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</si>
  <si>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</si>
  <si>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</si>
  <si>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</si>
  <si>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</si>
  <si>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</si>
  <si>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</si>
  <si>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</si>
  <si>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</si>
  <si>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</si>
  <si>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</si>
  <si>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</si>
  <si>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</si>
  <si>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</si>
  <si>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</si>
  <si>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</si>
  <si>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</si>
  <si>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</si>
  <si>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</si>
  <si>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</si>
  <si>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</si>
  <si>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</si>
  <si>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</si>
  <si>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</si>
  <si>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</si>
  <si>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</si>
  <si>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</si>
  <si>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</si>
  <si>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</si>
  <si>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</si>
  <si>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</si>
  <si>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</si>
  <si>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</si>
  <si>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</si>
  <si>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</si>
  <si>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</si>
  <si>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</si>
  <si>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</si>
  <si>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</si>
  <si>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</si>
  <si>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</si>
  <si>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</si>
  <si>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</si>
  <si>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</si>
  <si>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</si>
  <si>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</si>
  <si>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</si>
  <si>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</si>
  <si>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</si>
  <si>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</si>
  <si>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</si>
  <si>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</si>
  <si>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</si>
  <si>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</si>
  <si>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</si>
  <si>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</si>
  <si>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</si>
  <si>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</si>
  <si>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</si>
  <si>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</si>
  <si>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</si>
  <si>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</si>
  <si>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</si>
  <si>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</si>
  <si>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</si>
  <si>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</si>
  <si>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</si>
  <si>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</si>
  <si>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</si>
  <si>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</si>
  <si>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</si>
  <si>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</si>
  <si>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</si>
  <si>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</si>
  <si>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</si>
  <si>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</si>
  <si>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</si>
  <si>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</si>
  <si>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</si>
  <si>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</si>
  <si>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</si>
  <si>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</si>
  <si>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</si>
  <si>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</si>
  <si>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</si>
  <si>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</si>
  <si>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</si>
  <si>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</si>
  <si>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</si>
  <si>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</si>
  <si>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</si>
  <si>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</si>
  <si>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</si>
  <si>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</si>
  <si>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</si>
  <si>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</si>
  <si>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</si>
  <si>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</si>
  <si>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</si>
  <si>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</si>
  <si>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</si>
  <si>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</si>
  <si>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</si>
  <si>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</si>
  <si>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</si>
  <si>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</si>
  <si>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</si>
  <si>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</si>
  <si>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</si>
  <si>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</si>
  <si>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</si>
  <si>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</si>
  <si>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</si>
  <si>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</si>
  <si>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</si>
  <si>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</si>
  <si>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</si>
  <si>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</si>
  <si>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</si>
  <si>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</si>
  <si>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</si>
  <si>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</si>
  <si>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</si>
  <si>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</si>
  <si>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</si>
  <si>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</si>
  <si>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</si>
  <si>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</si>
  <si>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</si>
  <si>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</si>
  <si>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</si>
  <si>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</si>
  <si>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</si>
  <si>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</si>
  <si>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</si>
  <si>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</si>
  <si>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</si>
  <si>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</si>
  <si>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</si>
  <si>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</si>
  <si>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</si>
  <si>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</si>
  <si>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</si>
  <si>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</si>
  <si>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</si>
  <si>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</si>
  <si>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</si>
  <si>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</si>
  <si>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</si>
  <si>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</si>
  <si>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</si>
  <si>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</si>
  <si>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</si>
  <si>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</si>
  <si>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</si>
  <si>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</si>
  <si>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</si>
  <si>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</si>
  <si>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</si>
  <si>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</si>
  <si>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</si>
  <si>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</si>
  <si>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</si>
  <si>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</si>
  <si>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</si>
  <si>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</si>
  <si>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</si>
  <si>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</si>
  <si>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</si>
  <si>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</si>
  <si>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</si>
  <si>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</si>
  <si>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</si>
  <si>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</si>
  <si>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</si>
  <si>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</si>
  <si>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</si>
  <si>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</si>
  <si>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</si>
  <si>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</si>
  <si>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</si>
  <si>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</si>
  <si>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</si>
  <si>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</si>
  <si>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</si>
  <si>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</si>
  <si>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</si>
  <si>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</si>
  <si>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</si>
  <si>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</si>
  <si>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</si>
  <si>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</si>
  <si>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</si>
  <si>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</si>
  <si>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</si>
  <si>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</si>
  <si>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</si>
  <si>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</si>
  <si>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</si>
  <si>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</si>
  <si>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</si>
  <si>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</si>
  <si>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</si>
  <si>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</si>
  <si>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</si>
  <si>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</si>
  <si>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</si>
  <si>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</si>
  <si>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</si>
  <si>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</si>
  <si>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</si>
  <si>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</si>
  <si>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</si>
  <si>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</si>
  <si>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</si>
  <si>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</si>
  <si>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</si>
  <si>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</si>
  <si>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</si>
  <si>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</si>
  <si>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</si>
  <si>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</si>
  <si>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</si>
  <si>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</si>
  <si>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</si>
  <si>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</si>
  <si>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</si>
  <si>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</si>
  <si>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</si>
  <si>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</si>
  <si>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</si>
  <si>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</si>
  <si>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</si>
  <si>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</si>
  <si>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</si>
  <si>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</si>
  <si>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</si>
  <si>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</si>
  <si>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</si>
  <si>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</si>
  <si>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</si>
  <si>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</si>
  <si>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</si>
  <si>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</si>
  <si>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</si>
  <si>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</si>
  <si>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</si>
  <si>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</si>
  <si>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</si>
  <si>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</si>
  <si>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</si>
  <si>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</si>
  <si>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</si>
  <si>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</si>
  <si>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</si>
  <si>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</si>
  <si>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</si>
  <si>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</si>
  <si>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</si>
  <si>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</si>
  <si>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</si>
  <si>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</si>
  <si>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</si>
  <si>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</si>
  <si>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</si>
  <si>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</si>
  <si>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</si>
  <si>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</si>
  <si>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</si>
  <si>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</si>
  <si>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</si>
  <si>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</si>
  <si>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</si>
  <si>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</si>
  <si>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</si>
  <si>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</si>
  <si>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</si>
  <si>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</si>
  <si>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</si>
  <si>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</si>
  <si>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</si>
  <si>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</si>
  <si>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</si>
  <si>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</si>
  <si>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</si>
  <si>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</si>
  <si>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</si>
  <si>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</si>
  <si>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</si>
  <si>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</si>
  <si>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</si>
  <si>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</si>
  <si>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</si>
  <si>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</si>
  <si>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</si>
  <si>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</si>
  <si>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</si>
  <si>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</si>
  <si>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</si>
  <si>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</si>
  <si>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</si>
  <si>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</si>
  <si>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</si>
  <si>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</si>
  <si>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</si>
  <si>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</si>
  <si>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</si>
  <si>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</si>
  <si>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</si>
  <si>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</si>
  <si>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</si>
  <si>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</si>
  <si>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</si>
  <si>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</si>
  <si>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</si>
  <si>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</si>
  <si>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</si>
  <si>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</si>
  <si>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</si>
  <si>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</si>
  <si>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</si>
  <si>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</si>
  <si>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</si>
  <si>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</si>
  <si>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</si>
  <si>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</si>
  <si>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</si>
  <si>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</si>
  <si>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</si>
  <si>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</si>
  <si>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</si>
  <si>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</si>
  <si>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</si>
  <si>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</si>
  <si>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</si>
  <si>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</si>
  <si>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</si>
  <si>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</si>
  <si>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</si>
  <si>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</si>
  <si>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</si>
  <si>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</si>
  <si>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</si>
  <si>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</si>
  <si>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</si>
  <si>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</si>
  <si>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</si>
  <si>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</si>
  <si>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</si>
  <si>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</si>
  <si>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</si>
  <si>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</si>
  <si>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</si>
  <si>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</si>
  <si>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</si>
  <si>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</si>
  <si>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</si>
  <si>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</si>
  <si>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</si>
  <si>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</si>
  <si>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</si>
  <si>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</si>
  <si>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</si>
  <si>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</si>
  <si>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</si>
  <si>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</si>
  <si>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</si>
  <si>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</si>
  <si>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</si>
  <si>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</si>
  <si>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</si>
  <si>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</si>
  <si>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</si>
  <si>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</si>
  <si>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</si>
  <si>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</si>
  <si>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</si>
  <si>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</si>
  <si>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</si>
  <si>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</si>
  <si>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</si>
  <si>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</si>
  <si>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</si>
  <si>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</si>
  <si>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</si>
  <si>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</si>
  <si>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</si>
  <si>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</si>
  <si>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</si>
  <si>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</si>
  <si>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</si>
  <si>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</si>
  <si>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</si>
  <si>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</si>
  <si>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</si>
  <si>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</si>
  <si>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</si>
  <si>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</si>
  <si>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</si>
  <si>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</si>
  <si>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</si>
  <si>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</si>
  <si>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</si>
  <si>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</si>
  <si>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</si>
  <si>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</si>
  <si>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</si>
  <si>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</si>
  <si>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</si>
  <si>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</si>
  <si>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</si>
  <si>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</si>
  <si>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</si>
  <si>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</si>
  <si>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</si>
  <si>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</si>
  <si>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</si>
  <si>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</si>
  <si>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</si>
  <si>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</si>
  <si>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</si>
  <si>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</si>
  <si>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</si>
  <si>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</si>
  <si>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</si>
  <si>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</si>
  <si>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</si>
  <si>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</si>
  <si>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</si>
  <si>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</si>
  <si>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</si>
  <si>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</si>
  <si>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</si>
  <si>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</si>
  <si>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</si>
  <si>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</si>
  <si>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</si>
  <si>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</si>
  <si>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</si>
  <si>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</si>
  <si>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</si>
  <si>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</si>
  <si>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</si>
  <si>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</si>
  <si>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</si>
  <si>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</si>
  <si>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</si>
  <si>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</si>
  <si>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</si>
  <si>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</si>
  <si>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</si>
  <si>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</si>
  <si>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</si>
  <si>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</si>
  <si>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</si>
  <si>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</si>
  <si>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</si>
  <si>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</si>
  <si>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</si>
  <si>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</si>
  <si>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</si>
  <si>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</si>
  <si>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</si>
  <si>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</si>
  <si>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</si>
  <si>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</si>
  <si>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</si>
  <si>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</si>
  <si>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</si>
  <si>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</si>
  <si>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</si>
  <si>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</si>
  <si>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</si>
  <si>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</si>
  <si>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</si>
  <si>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</si>
  <si>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</si>
  <si>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</si>
  <si>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</si>
  <si>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</si>
  <si>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</si>
  <si>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</si>
  <si>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</si>
  <si>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work</t>
  </si>
  <si>
    <t>AVSpace Development</t>
  </si>
  <si>
    <t>Jonathan, YZ</t>
  </si>
  <si>
    <t>Heng, YZ</t>
  </si>
  <si>
    <t>Zi Ming,Lucas</t>
  </si>
  <si>
    <t>Zi Ming,Lucas,Phay</t>
  </si>
  <si>
    <t>Suki, Alex,Phay</t>
  </si>
  <si>
    <t>Suki,Phay,Heng</t>
  </si>
  <si>
    <t>Heng,Suki,Phay</t>
  </si>
  <si>
    <t>Phay, Wei Yen,Heng</t>
  </si>
  <si>
    <t>Jia Leong,Phay</t>
  </si>
  <si>
    <t>Zi Ming, Wei Jun,Phay</t>
  </si>
  <si>
    <t>Phay, Wei Jun,QiAn</t>
  </si>
  <si>
    <t>Wei Jun,Lucas,Phay</t>
  </si>
  <si>
    <t>Phay, Wei Jun</t>
  </si>
  <si>
    <t>Wei Jun,Lucas</t>
  </si>
  <si>
    <t>trainee (can +1ppl) TOTAL 3PPL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</si>
</sst>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3" borderId="79" xfId="0" applyFont="1" applyFill="1" applyBorder="1"/>
    <xf numFmtId="0" fontId="34" fillId="33" borderId="57" xfId="0" applyFont="1" applyFill="1" applyBorder="1"/>
    <xf numFmtId="0" fontId="23" fillId="33" borderId="13" xfId="0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4">
        <v>2024</v>
      </c>
      <c r="D4" s="825"/>
      <c r="E4" s="825"/>
      <c r="F4" s="825"/>
      <c r="G4" s="825"/>
      <c r="H4" s="825"/>
      <c r="I4" s="825"/>
      <c r="J4" s="825"/>
      <c r="K4" s="825"/>
      <c r="L4" s="825"/>
      <c r="M4" s="825"/>
      <c r="N4" s="825"/>
      <c r="O4" s="825"/>
      <c r="P4" s="825"/>
      <c r="Q4" s="825"/>
      <c r="R4" s="825"/>
      <c r="S4" s="825"/>
      <c r="T4" s="825"/>
      <c r="U4" s="825"/>
      <c r="V4" s="825"/>
      <c r="W4" s="825"/>
      <c r="X4" s="825"/>
      <c r="Y4" s="825"/>
      <c r="Z4" s="825"/>
      <c r="AA4" s="825"/>
      <c r="AB4" s="825"/>
      <c r="AC4" s="825"/>
      <c r="AD4" s="825"/>
      <c r="AE4" s="825"/>
      <c r="AF4" s="825"/>
      <c r="AG4" s="825"/>
      <c r="AH4" s="825"/>
      <c r="AI4" s="825"/>
      <c r="AJ4" s="825"/>
      <c r="AK4" s="825"/>
      <c r="AL4" s="825"/>
      <c r="AM4" s="825"/>
      <c r="AN4" s="825"/>
      <c r="AO4" s="825"/>
      <c r="AP4" s="825"/>
      <c r="AQ4" s="825"/>
      <c r="AR4" s="825"/>
      <c r="AS4" s="825"/>
      <c r="AT4" s="825"/>
      <c r="AU4" s="825"/>
      <c r="AV4" s="825"/>
      <c r="AW4" s="825"/>
      <c r="AX4" s="825"/>
      <c r="AY4" s="825"/>
      <c r="AZ4" s="825"/>
      <c r="BA4" s="825"/>
      <c r="BB4" s="825"/>
      <c r="BC4" s="826"/>
    </row>
    <row r="5" spans="1:55" x14ac:dyDescent="0.2">
      <c r="A5" s="473"/>
      <c r="B5" s="474" t="s">
        <v>1</v>
      </c>
      <c r="C5" s="827" t="s">
        <v>2</v>
      </c>
      <c r="D5" s="827"/>
      <c r="E5" s="827"/>
      <c r="F5" s="827"/>
      <c r="G5" s="827"/>
      <c r="H5" s="827"/>
      <c r="I5" s="827"/>
      <c r="J5" s="827"/>
      <c r="K5" s="827"/>
      <c r="L5" s="827"/>
      <c r="M5" s="827"/>
      <c r="N5" s="827"/>
      <c r="O5" s="828"/>
      <c r="P5" s="829" t="s">
        <v>3</v>
      </c>
      <c r="Q5" s="829"/>
      <c r="R5" s="829"/>
      <c r="S5" s="829"/>
      <c r="T5" s="829"/>
      <c r="U5" s="829"/>
      <c r="V5" s="829"/>
      <c r="W5" s="829"/>
      <c r="X5" s="829"/>
      <c r="Y5" s="829"/>
      <c r="Z5" s="829"/>
      <c r="AA5" s="829"/>
      <c r="AB5" s="830"/>
      <c r="AC5" s="829" t="s">
        <v>4</v>
      </c>
      <c r="AD5" s="829"/>
      <c r="AE5" s="829"/>
      <c r="AF5" s="829"/>
      <c r="AG5" s="829"/>
      <c r="AH5" s="829"/>
      <c r="AI5" s="829"/>
      <c r="AJ5" s="829"/>
      <c r="AK5" s="829"/>
      <c r="AL5" s="829"/>
      <c r="AM5" s="829"/>
      <c r="AN5" s="829"/>
      <c r="AO5" s="830"/>
      <c r="AP5" s="829" t="s">
        <v>5</v>
      </c>
      <c r="AQ5" s="829"/>
      <c r="AR5" s="829"/>
      <c r="AS5" s="829"/>
      <c r="AT5" s="829"/>
      <c r="AU5" s="829"/>
      <c r="AV5" s="829"/>
      <c r="AW5" s="829"/>
      <c r="AX5" s="829"/>
      <c r="AY5" s="829"/>
      <c r="AZ5" s="829"/>
      <c r="BA5" s="829"/>
      <c r="BB5" s="830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1"/>
      <c r="H6" s="822" t="s">
        <v>7</v>
      </c>
      <c r="I6" s="822"/>
      <c r="J6" s="822"/>
      <c r="K6" s="823"/>
      <c r="L6" s="822" t="s">
        <v>8</v>
      </c>
      <c r="M6" s="822"/>
      <c r="N6" s="822"/>
      <c r="O6" s="823"/>
      <c r="P6" s="822" t="s">
        <v>9</v>
      </c>
      <c r="Q6" s="822"/>
      <c r="R6" s="822"/>
      <c r="S6" s="822"/>
      <c r="T6" s="823"/>
      <c r="U6" s="822" t="s">
        <v>10</v>
      </c>
      <c r="V6" s="822"/>
      <c r="W6" s="822"/>
      <c r="X6" s="823"/>
      <c r="Y6" s="822" t="s">
        <v>11</v>
      </c>
      <c r="Z6" s="822"/>
      <c r="AA6" s="822"/>
      <c r="AB6" s="823"/>
      <c r="AC6" s="822" t="s">
        <v>12</v>
      </c>
      <c r="AD6" s="822"/>
      <c r="AE6" s="822"/>
      <c r="AF6" s="822"/>
      <c r="AG6" s="823"/>
      <c r="AH6" s="822" t="s">
        <v>13</v>
      </c>
      <c r="AI6" s="822"/>
      <c r="AJ6" s="822"/>
      <c r="AK6" s="823"/>
      <c r="AL6" s="822" t="s">
        <v>14</v>
      </c>
      <c r="AM6" s="822"/>
      <c r="AN6" s="822"/>
      <c r="AO6" s="822"/>
      <c r="AP6" s="823"/>
      <c r="AQ6" s="822" t="s">
        <v>15</v>
      </c>
      <c r="AR6" s="822"/>
      <c r="AS6" s="822"/>
      <c r="AT6" s="823"/>
      <c r="AU6" s="822" t="s">
        <v>16</v>
      </c>
      <c r="AV6" s="822"/>
      <c r="AW6" s="822"/>
      <c r="AX6" s="823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31" t="s">
        <v>76</v>
      </c>
      <c r="B1" s="83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240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207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207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207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207</v>
      </c>
      <c r="M50" s="61"/>
    </row>
    <row r="51" spans="2:13" x14ac:dyDescent="0.2">
      <c r="B51" s="387" t="s">
        <v>138</v>
      </c>
      <c r="D51" t="s">
        <v>456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207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502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502</v>
      </c>
      <c r="M50" s="61"/>
      <c r="N50" s="62"/>
    </row>
    <row r="51" spans="2:14" x14ac:dyDescent="0.2">
      <c r="B51" s="387" t="s">
        <v>138</v>
      </c>
      <c r="D51" t="s">
        <v>456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592</v>
      </c>
      <c r="M50" s="61"/>
      <c r="N50" s="62"/>
      <c r="O50" s="61"/>
    </row>
    <row r="51" spans="2:15" x14ac:dyDescent="0.2">
      <c r="B51" s="387" t="s">
        <v>138</v>
      </c>
      <c r="D51" t="s">
        <v>456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592</v>
      </c>
      <c r="M50" s="61"/>
      <c r="N50" s="62"/>
      <c r="O50" s="61"/>
    </row>
    <row r="51" spans="2:15" x14ac:dyDescent="0.2">
      <c r="B51" s="387" t="s">
        <v>138</v>
      </c>
      <c r="D51" t="s">
        <v>456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592</v>
      </c>
      <c r="M50" s="61"/>
      <c r="N50" s="62"/>
      <c r="O50" s="61"/>
    </row>
    <row r="51" spans="2:15" x14ac:dyDescent="0.2">
      <c r="B51" s="387" t="s">
        <v>138</v>
      </c>
      <c r="D51" t="s">
        <v>456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652</v>
      </c>
      <c r="M50" s="61"/>
      <c r="N50" s="62"/>
      <c r="O50" s="61"/>
    </row>
    <row r="51" spans="2:15" x14ac:dyDescent="0.2">
      <c r="B51" s="387" t="s">
        <v>138</v>
      </c>
      <c r="D51" t="s">
        <v>456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676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676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676</v>
      </c>
      <c r="M49" s="61"/>
      <c r="N49" s="62"/>
      <c r="O49" s="61"/>
    </row>
    <row r="50" spans="2:15" x14ac:dyDescent="0.2">
      <c r="B50" s="387" t="s">
        <v>138</v>
      </c>
      <c r="D50" t="s">
        <v>456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742</v>
      </c>
    </row>
    <row r="49" spans="2:15" x14ac:dyDescent="0.2">
      <c r="B49" s="387" t="s">
        <v>138</v>
      </c>
      <c r="D49" t="s">
        <v>743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742</v>
      </c>
    </row>
    <row r="49" spans="2:15" x14ac:dyDescent="0.2">
      <c r="B49" s="387" t="s">
        <v>138</v>
      </c>
      <c r="D49" t="s">
        <v>743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798</v>
      </c>
    </row>
    <row r="49" spans="2:15" x14ac:dyDescent="0.2">
      <c r="B49" s="387" t="s">
        <v>138</v>
      </c>
      <c r="D49" t="s">
        <v>799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822</v>
      </c>
    </row>
    <row r="49" spans="2:15" x14ac:dyDescent="0.2">
      <c r="B49" s="387" t="s">
        <v>138</v>
      </c>
      <c r="D49" t="s">
        <v>823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848</v>
      </c>
    </row>
    <row r="49" spans="2:15" x14ac:dyDescent="0.2">
      <c r="B49" s="387" t="s">
        <v>138</v>
      </c>
      <c r="D49" t="s">
        <v>849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961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986</v>
      </c>
    </row>
    <row r="49" spans="2:15" x14ac:dyDescent="0.2">
      <c r="B49" s="387" t="s">
        <v>138</v>
      </c>
      <c r="D49" t="s">
        <v>987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1018</v>
      </c>
    </row>
    <row r="50" spans="2:15" x14ac:dyDescent="0.2">
      <c r="B50" s="387" t="s">
        <v>138</v>
      </c>
      <c r="D50" t="s">
        <v>987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1018</v>
      </c>
    </row>
    <row r="50" spans="2:15" x14ac:dyDescent="0.2">
      <c r="B50" s="387" t="s">
        <v>138</v>
      </c>
      <c r="D50" t="s">
        <v>987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1018</v>
      </c>
    </row>
    <row r="50" spans="2:15" x14ac:dyDescent="0.2">
      <c r="B50" s="387" t="s">
        <v>138</v>
      </c>
      <c r="D50" t="s">
        <v>1080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1018</v>
      </c>
    </row>
    <row r="50" spans="2:15" x14ac:dyDescent="0.2">
      <c r="B50" s="387" t="s">
        <v>138</v>
      </c>
      <c r="D50" t="s">
        <v>1080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1129</v>
      </c>
    </row>
    <row r="50" spans="2:15" x14ac:dyDescent="0.2">
      <c r="B50" s="387" t="s">
        <v>138</v>
      </c>
      <c r="D50" t="s">
        <v>1080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1129</v>
      </c>
    </row>
    <row r="50" spans="2:15" x14ac:dyDescent="0.2">
      <c r="B50" s="387" t="s">
        <v>138</v>
      </c>
      <c r="D50" t="s">
        <v>1080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1180</v>
      </c>
    </row>
    <row r="51" spans="2:15" x14ac:dyDescent="0.2">
      <c r="B51" s="387" t="s">
        <v>138</v>
      </c>
      <c r="D51" t="s">
        <v>1080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1186</v>
      </c>
    </row>
    <row r="51" spans="2:15" x14ac:dyDescent="0.2">
      <c r="M51" s="61"/>
      <c r="N51" s="62"/>
      <c r="O51" s="61"/>
    </row>
    <row r="52" spans="2:15" x14ac:dyDescent="0.2">
      <c r="D52" t="s">
        <v>1187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1405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1461</v>
      </c>
    </row>
    <row r="33" spans="2:15" x14ac:dyDescent="0.2">
      <c r="B33" s="56"/>
      <c r="D33" s="246" t="s">
        <v>1462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1463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1461</v>
      </c>
    </row>
    <row r="32" spans="2:20" x14ac:dyDescent="0.2">
      <c r="B32" s="56"/>
      <c r="D32" s="246" t="s">
        <v>1462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1463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1461</v>
      </c>
    </row>
    <row r="32" spans="2:20" x14ac:dyDescent="0.2">
      <c r="B32" s="56"/>
      <c r="D32" s="246" t="s">
        <v>1462</v>
      </c>
    </row>
    <row r="33" spans="2:15" x14ac:dyDescent="0.2">
      <c r="B33" s="180"/>
      <c r="D33" t="s">
        <v>380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1463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1461</v>
      </c>
    </row>
    <row r="32" spans="2:20" x14ac:dyDescent="0.2">
      <c r="B32" s="56"/>
      <c r="D32" s="246" t="s">
        <v>1462</v>
      </c>
    </row>
    <row r="33" spans="2:15" x14ac:dyDescent="0.2">
      <c r="B33" s="180"/>
      <c r="D33" t="s">
        <v>380</v>
      </c>
    </row>
    <row r="35" spans="2:15" x14ac:dyDescent="0.2">
      <c r="B35" s="127" t="s">
        <v>136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1461</v>
      </c>
    </row>
    <row r="26" spans="2:20" x14ac:dyDescent="0.2">
      <c r="B26" s="56"/>
      <c r="D26" s="246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247" t="s">
        <v>1463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1461</v>
      </c>
    </row>
    <row r="26" spans="2:20" x14ac:dyDescent="0.2">
      <c r="B26" s="56"/>
      <c r="D26" s="246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247" t="s">
        <v>1463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1624</v>
      </c>
      <c r="F35">
        <v>44</v>
      </c>
      <c r="M35" s="61"/>
      <c r="N35" s="62"/>
      <c r="O35" s="61"/>
    </row>
    <row r="36" spans="5:15" hidden="1" x14ac:dyDescent="0.2">
      <c r="E36" s="254" t="s">
        <v>1625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1626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1627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1628</v>
      </c>
      <c r="F39">
        <f>26+16</f>
        <v>42</v>
      </c>
    </row>
    <row r="40" spans="5:15" hidden="1" x14ac:dyDescent="0.2">
      <c r="E40" s="254" t="s">
        <v>1629</v>
      </c>
      <c r="F40">
        <f>38+24</f>
        <v>62</v>
      </c>
    </row>
    <row r="41" spans="5:15" hidden="1" x14ac:dyDescent="0.2">
      <c r="E41" s="254" t="s">
        <v>1630</v>
      </c>
      <c r="F41">
        <v>15</v>
      </c>
    </row>
    <row r="42" spans="5:15" hidden="1" x14ac:dyDescent="0.2">
      <c r="E42" s="254" t="s">
        <v>1631</v>
      </c>
      <c r="F42">
        <v>14</v>
      </c>
    </row>
    <row r="43" spans="5:15" hidden="1" x14ac:dyDescent="0.2">
      <c r="E43" s="254" t="s">
        <v>1632</v>
      </c>
      <c r="F43">
        <v>11</v>
      </c>
    </row>
    <row r="44" spans="5:15" hidden="1" x14ac:dyDescent="0.2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1461</v>
      </c>
    </row>
    <row r="26" spans="2:20" x14ac:dyDescent="0.2">
      <c r="B26" s="56"/>
      <c r="D26" s="246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247" t="s">
        <v>1463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1461</v>
      </c>
    </row>
    <row r="26" spans="2:20" x14ac:dyDescent="0.2">
      <c r="B26" s="56"/>
      <c r="D26" s="58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167" t="s">
        <v>1463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1461</v>
      </c>
    </row>
    <row r="26" spans="2:20" x14ac:dyDescent="0.2">
      <c r="B26" s="56"/>
      <c r="D26" s="58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167" t="s">
        <v>1709</v>
      </c>
    </row>
    <row r="30" spans="2:20" x14ac:dyDescent="0.2">
      <c r="D30" t="s">
        <v>1710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</row>
    <row r="27" spans="2:22" x14ac:dyDescent="0.2">
      <c r="B27" s="180"/>
      <c r="D27" t="s">
        <v>380</v>
      </c>
    </row>
    <row r="29" spans="2:22" x14ac:dyDescent="0.2">
      <c r="B29" s="127" t="s">
        <v>136</v>
      </c>
      <c r="D29" s="167" t="s">
        <v>1709</v>
      </c>
    </row>
    <row r="30" spans="2:22" x14ac:dyDescent="0.2">
      <c r="D30" t="s">
        <v>1710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1461</v>
      </c>
    </row>
    <row r="26" spans="2:20" x14ac:dyDescent="0.2">
      <c r="B26" s="56"/>
      <c r="D26" s="58" t="s">
        <v>1462</v>
      </c>
    </row>
    <row r="27" spans="2:20" x14ac:dyDescent="0.2">
      <c r="B27" s="180"/>
      <c r="D27" t="s">
        <v>380</v>
      </c>
    </row>
    <row r="29" spans="2:20" x14ac:dyDescent="0.2">
      <c r="B29" s="127" t="s">
        <v>136</v>
      </c>
      <c r="D29" s="167" t="s">
        <v>1709</v>
      </c>
    </row>
    <row r="30" spans="2:20" x14ac:dyDescent="0.2">
      <c r="D30" t="s">
        <v>1710</v>
      </c>
    </row>
    <row r="31" spans="2:20" x14ac:dyDescent="0.2">
      <c r="M31" s="841"/>
      <c r="N31" s="841"/>
      <c r="O31" s="84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</row>
    <row r="27" spans="2:22" x14ac:dyDescent="0.2">
      <c r="B27" s="180"/>
      <c r="D27" t="s">
        <v>380</v>
      </c>
    </row>
    <row r="29" spans="2:22" x14ac:dyDescent="0.2">
      <c r="B29" s="127" t="s">
        <v>136</v>
      </c>
      <c r="D29" s="167" t="s">
        <v>1709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</row>
    <row r="27" spans="2:22" x14ac:dyDescent="0.2">
      <c r="B27" s="180"/>
      <c r="D27" t="s">
        <v>380</v>
      </c>
    </row>
    <row r="29" spans="2:22" x14ac:dyDescent="0.2">
      <c r="B29" s="127" t="s">
        <v>136</v>
      </c>
      <c r="D29" s="167" t="s">
        <v>1709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1461</v>
      </c>
    </row>
    <row r="24" spans="2:22" x14ac:dyDescent="0.2">
      <c r="B24" s="56"/>
      <c r="D24" s="58" t="s">
        <v>1462</v>
      </c>
    </row>
    <row r="27" spans="2:22" x14ac:dyDescent="0.2">
      <c r="B27" s="127" t="s">
        <v>136</v>
      </c>
      <c r="D27" s="167" t="s">
        <v>1775</v>
      </c>
    </row>
    <row r="29" spans="2:22" x14ac:dyDescent="0.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67" t="s">
        <v>1796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 x14ac:dyDescent="0.2">
      <c r="D32" s="103" t="s">
        <v>685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1776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1461</v>
      </c>
    </row>
    <row r="26" spans="2:22" x14ac:dyDescent="0.2">
      <c r="B26" s="56"/>
      <c r="D26" s="58" t="s">
        <v>1462</v>
      </c>
      <c r="P26" s="90"/>
      <c r="Q26" t="s">
        <v>1794</v>
      </c>
    </row>
    <row r="27" spans="2:22" x14ac:dyDescent="0.2">
      <c r="Q27" t="s">
        <v>1795</v>
      </c>
    </row>
    <row r="29" spans="2:22" x14ac:dyDescent="0.2">
      <c r="B29" s="127" t="s">
        <v>136</v>
      </c>
      <c r="D29" s="118" t="s">
        <v>1800</v>
      </c>
    </row>
    <row r="31" spans="2:22" x14ac:dyDescent="0.2">
      <c r="M31" s="841"/>
      <c r="N31" s="841"/>
      <c r="O31" s="84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1461</v>
      </c>
    </row>
    <row r="25" spans="2:22" x14ac:dyDescent="0.2">
      <c r="B25" s="56"/>
      <c r="D25" s="58" t="s">
        <v>1462</v>
      </c>
      <c r="P25" s="90"/>
      <c r="Q25" t="s">
        <v>1794</v>
      </c>
    </row>
    <row r="26" spans="2:22" x14ac:dyDescent="0.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 x14ac:dyDescent="0.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 x14ac:dyDescent="0.2">
      <c r="B24" s="55"/>
      <c r="D24" s="58" t="s">
        <v>1461</v>
      </c>
    </row>
    <row r="25" spans="2:22" x14ac:dyDescent="0.2">
      <c r="B25" s="56"/>
      <c r="D25" s="58" t="s">
        <v>1462</v>
      </c>
      <c r="P25" s="90"/>
      <c r="Q25" t="s">
        <v>1794</v>
      </c>
    </row>
    <row r="26" spans="2:22" x14ac:dyDescent="0.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 x14ac:dyDescent="0.2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 x14ac:dyDescent="0.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 x14ac:dyDescent="0.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1461</v>
      </c>
    </row>
    <row r="25" spans="2:22" x14ac:dyDescent="0.2">
      <c r="B25" s="56"/>
      <c r="D25" s="58" t="s">
        <v>1462</v>
      </c>
      <c r="P25" s="90"/>
      <c r="Q25" t="s">
        <v>1794</v>
      </c>
    </row>
    <row r="26" spans="2:22" x14ac:dyDescent="0.2">
      <c r="Q26" t="s">
        <v>1795</v>
      </c>
    </row>
    <row r="27" spans="2:22" x14ac:dyDescent="0.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685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981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x14ac:dyDescent="0.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 x14ac:dyDescent="0.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1461</v>
      </c>
    </row>
    <row r="25" spans="2:22" x14ac:dyDescent="0.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 x14ac:dyDescent="0.2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 x14ac:dyDescent="0.2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 x14ac:dyDescent="0.2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 x14ac:dyDescent="0.2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 x14ac:dyDescent="0.2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 x14ac:dyDescent="0.2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207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240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 x14ac:dyDescent="0.2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 x14ac:dyDescent="0.2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2000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 x14ac:dyDescent="0.2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8" t="s">
        <v>2107</v>
      </c>
      <c r="C60" s="858"/>
      <c r="D60" s="858"/>
      <c r="E60" s="858"/>
    </row>
    <row r="61" spans="1:15" x14ac:dyDescent="0.2">
      <c r="B61" s="858" t="s">
        <v>2108</v>
      </c>
      <c r="C61" s="858"/>
      <c r="D61" s="836"/>
      <c r="E61" s="836"/>
      <c r="F61" s="836"/>
    </row>
    <row r="62" spans="1:15" x14ac:dyDescent="0.2">
      <c r="B62" s="858" t="s">
        <v>2109</v>
      </c>
      <c r="C62" s="858"/>
      <c r="D62" s="858"/>
      <c r="E62" s="858"/>
      <c r="F62" s="858"/>
    </row>
    <row r="63" spans="1:15" x14ac:dyDescent="0.2">
      <c r="B63" s="858" t="s">
        <v>2110</v>
      </c>
      <c r="C63" s="858"/>
      <c r="D63" s="858"/>
      <c r="E63" s="858"/>
      <c r="F63" s="858"/>
    </row>
    <row r="64" spans="1:15" x14ac:dyDescent="0.2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 x14ac:dyDescent="0.2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x14ac:dyDescent="0.2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 x14ac:dyDescent="0.2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x14ac:dyDescent="0.2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 x14ac:dyDescent="0.2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 x14ac:dyDescent="0.2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x14ac:dyDescent="0.2">
      <c r="E54" s="660" t="s">
        <v>1996</v>
      </c>
      <c r="F54" s="661"/>
      <c r="G54" s="660" t="s">
        <v>1993</v>
      </c>
      <c r="H54" s="61" t="s">
        <v>1997</v>
      </c>
    </row>
    <row r="55" spans="5:15" x14ac:dyDescent="0.2">
      <c r="E55" s="660" t="s">
        <v>1998</v>
      </c>
      <c r="F55" s="663"/>
      <c r="G55" s="660" t="s">
        <v>1993</v>
      </c>
      <c r="H55" s="255" t="s">
        <v>1999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L7" zoomScale="115" zoomScaleNormal="115" workbookViewId="0">
      <selection activeCell="I45" sqref="I4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 x14ac:dyDescent="0.2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 x14ac:dyDescent="0.2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 x14ac:dyDescent="0.2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 x14ac:dyDescent="0.2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 x14ac:dyDescent="0.2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zoomScale="115" zoomScaleNormal="115" workbookViewId="0">
      <selection activeCell="A24" sqref="A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 x14ac:dyDescent="0.2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 x14ac:dyDescent="0.2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 x14ac:dyDescent="0.2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 x14ac:dyDescent="0.2">
      <c r="E56" s="660" t="s">
        <v>1998</v>
      </c>
      <c r="F56" s="663"/>
      <c r="G56" s="660" t="s">
        <v>1993</v>
      </c>
      <c r="H56" s="255" t="s">
        <v>1999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2000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G7" zoomScale="115" zoomScaleNormal="115" workbookViewId="0">
      <selection activeCell="F23" sqref="F2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12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4.5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</v>
      </c>
      <c r="O9" s="802" t="s">
        <v>516</v>
      </c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463</v>
      </c>
      <c r="F11" s="707" t="s">
        <v>463</v>
      </c>
      <c r="G11" s="707" t="s">
        <v>463</v>
      </c>
      <c r="H11" s="707" t="s">
        <v>463</v>
      </c>
      <c r="I11" s="707" t="s">
        <v>463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2681</v>
      </c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463</v>
      </c>
      <c r="F12" s="707" t="s">
        <v>463</v>
      </c>
      <c r="G12" s="707" t="s">
        <v>463</v>
      </c>
      <c r="H12" s="707" t="s">
        <v>463</v>
      </c>
      <c r="I12" s="707" t="s">
        <v>463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2682</v>
      </c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463</v>
      </c>
      <c r="F13" s="707" t="s">
        <v>463</v>
      </c>
      <c r="G13" s="707" t="s">
        <v>463</v>
      </c>
      <c r="H13" s="707" t="s">
        <v>463</v>
      </c>
      <c r="I13" s="707" t="s">
        <v>463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 t="s">
        <v>2683</v>
      </c>
      <c r="F14" s="618" t="s">
        <v>1987</v>
      </c>
      <c r="G14" s="618" t="s">
        <v>2139</v>
      </c>
      <c r="H14" s="585" t="s">
        <v>54</v>
      </c>
      <c r="I14" s="619" t="s">
        <v>110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 t="s">
        <v>2683</v>
      </c>
      <c r="F15" s="618" t="s">
        <v>1987</v>
      </c>
      <c r="G15" s="618" t="s">
        <v>2139</v>
      </c>
      <c r="H15" s="585" t="s">
        <v>2684</v>
      </c>
      <c r="I15" s="619" t="s">
        <v>110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 t="s">
        <v>2683</v>
      </c>
      <c r="F16" s="618" t="s">
        <v>1987</v>
      </c>
      <c r="G16" s="618" t="s">
        <v>2139</v>
      </c>
      <c r="H16" s="585" t="s">
        <v>2684</v>
      </c>
      <c r="I16" s="619" t="s">
        <v>110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 t="s">
        <v>54</v>
      </c>
      <c r="F17" s="618" t="s">
        <v>1987</v>
      </c>
      <c r="G17" s="618" t="s">
        <v>2139</v>
      </c>
      <c r="H17" s="585" t="s">
        <v>2684</v>
      </c>
      <c r="I17" s="619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 t="s">
        <v>54</v>
      </c>
      <c r="F18" s="618" t="s">
        <v>56</v>
      </c>
      <c r="G18" s="619" t="s">
        <v>2685</v>
      </c>
      <c r="H18" s="585" t="s">
        <v>1987</v>
      </c>
      <c r="I18" s="619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 t="s">
        <v>1987</v>
      </c>
      <c r="F19" s="816" t="s">
        <v>56</v>
      </c>
      <c r="G19" s="817" t="s">
        <v>2685</v>
      </c>
      <c r="H19" s="669" t="s">
        <v>1987</v>
      </c>
      <c r="I19" s="817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 t="s">
        <v>2224</v>
      </c>
      <c r="F20" s="816" t="s">
        <v>56</v>
      </c>
      <c r="G20" s="817" t="s">
        <v>2685</v>
      </c>
      <c r="H20" s="818"/>
      <c r="I20" s="817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 t="s">
        <v>2224</v>
      </c>
      <c r="F21" s="816" t="s">
        <v>56</v>
      </c>
      <c r="G21" s="817" t="s">
        <v>2685</v>
      </c>
      <c r="H21" s="818"/>
      <c r="I21" s="817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 t="s">
        <v>2224</v>
      </c>
      <c r="F22" s="816" t="s">
        <v>56</v>
      </c>
      <c r="G22" s="817" t="s">
        <v>2686</v>
      </c>
      <c r="H22" s="818"/>
      <c r="I22" s="817" t="s">
        <v>2615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 t="s">
        <v>2687</v>
      </c>
      <c r="F23" s="816" t="s">
        <v>2139</v>
      </c>
      <c r="G23" s="817" t="s">
        <v>2686</v>
      </c>
      <c r="H23" s="816" t="s">
        <v>2043</v>
      </c>
      <c r="I23" s="817" t="s">
        <v>2615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 t="s">
        <v>2382</v>
      </c>
      <c r="F24" s="816" t="s">
        <v>2688</v>
      </c>
      <c r="G24" s="817" t="s">
        <v>2686</v>
      </c>
      <c r="H24" s="816" t="s">
        <v>2043</v>
      </c>
      <c r="I24" s="817" t="s">
        <v>2615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14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 t="s">
        <v>2689</v>
      </c>
      <c r="F25" s="816" t="s">
        <v>2690</v>
      </c>
      <c r="G25" s="817" t="s">
        <v>2686</v>
      </c>
      <c r="H25" s="817" t="s">
        <v>2691</v>
      </c>
      <c r="I25" s="817" t="s">
        <v>2043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22.5</v>
      </c>
      <c r="O25" s="802"/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 t="s">
        <v>2689</v>
      </c>
      <c r="F26" s="816" t="s">
        <v>2690</v>
      </c>
      <c r="G26" s="817" t="s">
        <v>2692</v>
      </c>
      <c r="H26" s="817" t="s">
        <v>2691</v>
      </c>
      <c r="I26" s="817"/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1.5</v>
      </c>
      <c r="O26" s="801" t="s">
        <v>2413</v>
      </c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618" t="s">
        <v>2689</v>
      </c>
      <c r="F27" s="817" t="s">
        <v>2693</v>
      </c>
      <c r="G27" s="817" t="s">
        <v>2692</v>
      </c>
      <c r="H27" s="817" t="s">
        <v>2691</v>
      </c>
      <c r="I27" s="817"/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618" t="s">
        <v>2689</v>
      </c>
      <c r="F28" s="817" t="s">
        <v>2693</v>
      </c>
      <c r="G28" s="817" t="s">
        <v>2694</v>
      </c>
      <c r="H28" s="817" t="s">
        <v>2691</v>
      </c>
      <c r="I28" s="817"/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 t="s">
        <v>2689</v>
      </c>
      <c r="F29" s="619" t="s">
        <v>2695</v>
      </c>
      <c r="G29" s="619" t="s">
        <v>2696</v>
      </c>
      <c r="H29" s="619" t="s">
        <v>2691</v>
      </c>
      <c r="I29" s="373"/>
      <c r="J29" s="583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 t="s">
        <v>2689</v>
      </c>
      <c r="F30" s="619" t="s">
        <v>2299</v>
      </c>
      <c r="G30" s="619" t="s">
        <v>163</v>
      </c>
      <c r="H30" s="619" t="s">
        <v>2691</v>
      </c>
      <c r="I30" s="373"/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 t="s">
        <v>2081</v>
      </c>
      <c r="F31" s="619" t="s">
        <v>2299</v>
      </c>
      <c r="G31" s="619" t="s">
        <v>163</v>
      </c>
      <c r="H31" s="619" t="s">
        <v>2691</v>
      </c>
      <c r="I31" s="373"/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 t="s">
        <v>2081</v>
      </c>
      <c r="F32" s="619" t="s">
        <v>2209</v>
      </c>
      <c r="G32" s="619" t="s">
        <v>163</v>
      </c>
      <c r="H32" s="619" t="s">
        <v>2691</v>
      </c>
      <c r="I32" s="373"/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 t="s">
        <v>2081</v>
      </c>
      <c r="F33" s="619" t="s">
        <v>2209</v>
      </c>
      <c r="G33" s="619"/>
      <c r="H33" s="618" t="s">
        <v>2043</v>
      </c>
      <c r="I33" s="373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6"/>
      <c r="D47" s="836"/>
      <c r="E47" s="836"/>
      <c r="F47" s="83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 x14ac:dyDescent="0.2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 x14ac:dyDescent="0.2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 x14ac:dyDescent="0.2">
      <c r="B55" s="810"/>
      <c r="E55" s="660" t="s">
        <v>1996</v>
      </c>
      <c r="F55" s="661"/>
      <c r="G55" s="660" t="s">
        <v>1993</v>
      </c>
      <c r="H55" s="61" t="s">
        <v>2697</v>
      </c>
    </row>
    <row r="56" spans="2:15" x14ac:dyDescent="0.2">
      <c r="E56" s="660" t="s">
        <v>1998</v>
      </c>
      <c r="F56" s="663"/>
      <c r="G56" s="660" t="s">
        <v>1993</v>
      </c>
      <c r="H56" s="255" t="s">
        <v>1999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2000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11 Nov 2024  </vt:lpstr>
      <vt:lpstr>18 Nov 2024 </vt:lpstr>
      <vt:lpstr>25 Nov 2024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  <vt:lpstr>28 October 2024 </vt:lpstr>
      <vt:lpstr>4 November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2024-11-04T10:45:45Z</dcterms:modified>
  <cp:category/>
  <cp:contentStatus/>
</cp:coreProperties>
</file>