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 filterPrivacy="1"/>
  <xr:revisionPtr revIDLastSave="29777" documentId="101_{C41BB324-3EAE-5148-95F2-E4AD19BF45B2}" xr6:coauthVersionLast="47" xr6:coauthVersionMax="47" xr10:uidLastSave="{4B43E081-89C0-43A6-9112-C76D79308BD1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8" i="111" l="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<sst xmlns="http://schemas.openxmlformats.org/spreadsheetml/2006/main" count="27891" uniqueCount="2563">
  <si>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</si>
  <si>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</si>
  <si>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</si>
  <si>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</si>
  <si>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</si>
  <si>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</si>
  <si>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</si>
  <si>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</si>
  <si>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</si>
  <si>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</si>
  <si>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</si>
  <si>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</si>
  <si>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</si>
  <si>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</si>
  <si>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</si>
  <si>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</si>
  <si>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</si>
  <si>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</si>
  <si>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</si>
  <si>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</si>
  <si>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</si>
  <si>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</si>
  <si>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</si>
  <si>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</si>
  <si>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</si>
  <si>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</si>
  <si>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</si>
  <si>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</si>
  <si>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</si>
  <si>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</si>
  <si>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</si>
  <si>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</si>
  <si>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</si>
  <si>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</si>
  <si>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</si>
  <si>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</si>
  <si>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</si>
  <si>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</si>
  <si>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</si>
  <si>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</si>
  <si>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</si>
  <si>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</si>
  <si>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</si>
  <si>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</si>
  <si>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</si>
  <si>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</si>
  <si>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</si>
  <si>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</si>
  <si>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</si>
  <si>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</si>
  <si>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</si>
  <si>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</si>
  <si>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</si>
  <si>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</si>
  <si>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</si>
  <si>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</si>
  <si>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</si>
  <si>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</si>
  <si>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</si>
  <si>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</si>
  <si>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</si>
  <si>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</si>
  <si>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</si>
  <si>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</si>
  <si>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</si>
  <si>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</si>
  <si>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</si>
  <si>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</si>
  <si>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</si>
  <si>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</si>
  <si>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</si>
  <si>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</si>
  <si>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</si>
  <si>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</si>
  <si>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</si>
  <si>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</si>
  <si>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</si>
  <si>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</si>
  <si>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</si>
  <si>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</si>
  <si>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</si>
  <si>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</si>
  <si>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</si>
  <si>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</si>
  <si>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</si>
  <si>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</si>
  <si>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</si>
  <si>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</si>
  <si>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</si>
  <si>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</si>
  <si>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</si>
  <si>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</si>
  <si>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</si>
  <si>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</si>
  <si>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</si>
  <si>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</si>
  <si>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</si>
  <si>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</si>
  <si>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</si>
  <si>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</si>
  <si>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</si>
  <si>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</si>
  <si>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</si>
  <si>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</si>
  <si>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</si>
  <si>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</si>
  <si>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</si>
  <si>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</si>
  <si>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</si>
  <si>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</si>
  <si>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</si>
  <si>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</si>
  <si>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</si>
  <si>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</si>
  <si>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</si>
  <si>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</si>
  <si>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</si>
  <si>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</si>
  <si>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</si>
  <si>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</si>
  <si>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</si>
  <si>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</si>
  <si>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</si>
  <si>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</si>
  <si>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</si>
  <si>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</si>
  <si>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</si>
  <si>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</si>
  <si>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</si>
  <si>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</si>
  <si>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</si>
  <si>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</si>
  <si>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</si>
  <si>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</si>
  <si>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</si>
  <si>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</si>
  <si>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</si>
  <si>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</si>
  <si>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</si>
  <si>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</si>
  <si>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</si>
  <si>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</si>
  <si>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</si>
  <si>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</si>
  <si>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</si>
  <si>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</si>
  <si>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</si>
  <si>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</si>
  <si>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</si>
  <si>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</si>
  <si>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</si>
  <si>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</si>
  <si>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</si>
  <si>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</si>
  <si>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</si>
  <si>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</si>
  <si>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</si>
  <si>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</si>
  <si>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</si>
  <si>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</si>
  <si>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</si>
  <si>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</si>
  <si>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</si>
  <si>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</si>
  <si>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</si>
  <si>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</si>
  <si>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</si>
  <si>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</si>
  <si>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</si>
  <si>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</si>
  <si>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</si>
  <si>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</si>
  <si>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</si>
  <si>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</si>
  <si>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</si>
  <si>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</si>
  <si>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</si>
  <si>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</si>
  <si>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</si>
  <si>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</si>
  <si>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</si>
  <si>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</si>
  <si>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</si>
  <si>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</si>
  <si>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</si>
  <si>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</si>
  <si>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</si>
  <si>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</si>
  <si>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</si>
  <si>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</si>
  <si>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</si>
  <si>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</si>
  <si>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</si>
  <si>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</si>
  <si>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</si>
  <si>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</si>
  <si>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</si>
  <si>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</si>
  <si>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</si>
  <si>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</si>
  <si>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</si>
  <si>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</si>
  <si>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</si>
  <si>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</si>
  <si>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</si>
  <si>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</si>
  <si>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</si>
  <si>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</si>
  <si>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</si>
  <si>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</si>
  <si>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</si>
  <si>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</si>
  <si>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</si>
  <si>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</si>
  <si>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</si>
  <si>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</si>
  <si>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</si>
  <si>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</si>
  <si>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</si>
  <si>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</si>
  <si>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</si>
  <si>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</si>
  <si>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</si>
  <si>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</si>
  <si>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</si>
  <si>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</si>
  <si>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</si>
  <si>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</si>
  <si>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</si>
  <si>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</si>
  <si>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</si>
  <si>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</si>
  <si>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</si>
  <si>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</si>
  <si>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</si>
  <si>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</si>
  <si>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</si>
  <si>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</si>
  <si>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</si>
  <si>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</si>
  <si>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</si>
  <si>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</si>
  <si>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</si>
  <si>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</si>
  <si>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</si>
  <si>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</si>
  <si>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</si>
  <si>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</si>
  <si>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</si>
  <si>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</si>
  <si>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</si>
  <si>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</si>
  <si>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</si>
  <si>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</si>
  <si>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</si>
  <si>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</si>
  <si>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</si>
  <si>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</si>
  <si>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</si>
  <si>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</si>
  <si>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</si>
  <si>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</si>
  <si>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</si>
  <si>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</si>
  <si>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</si>
  <si>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</si>
  <si>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</si>
  <si>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</si>
  <si>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</si>
  <si>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</si>
  <si>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</si>
  <si>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</si>
  <si>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</si>
  <si>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</si>
  <si>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</si>
  <si>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</si>
  <si>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</si>
  <si>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</si>
  <si>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</si>
  <si>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</si>
  <si>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</si>
  <si>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</si>
  <si>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</si>
  <si>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</si>
  <si>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</si>
  <si>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</si>
  <si>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</si>
  <si>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</si>
  <si>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</si>
  <si>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</si>
  <si>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</si>
  <si>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</si>
  <si>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</si>
  <si>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</si>
  <si>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</si>
  <si>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</si>
  <si>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</si>
  <si>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</si>
  <si>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</si>
  <si>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</si>
  <si>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</si>
  <si>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</si>
  <si>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</si>
  <si>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</si>
  <si>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</si>
  <si>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</si>
  <si>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</si>
  <si>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</si>
  <si>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</si>
  <si>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</si>
  <si>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</si>
  <si>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</si>
  <si>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</si>
  <si>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</si>
  <si>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</si>
  <si>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</si>
  <si>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</si>
  <si>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</si>
  <si>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</si>
  <si>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</si>
  <si>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</si>
  <si>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</si>
  <si>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</si>
  <si>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</si>
  <si>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</si>
  <si>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</si>
  <si>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</si>
  <si>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</si>
  <si>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</si>
  <si>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</si>
  <si>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</si>
  <si>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</si>
  <si>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</si>
  <si>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</si>
  <si>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</si>
  <si>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</si>
  <si>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</si>
  <si>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</si>
  <si>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</si>
  <si>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</si>
  <si>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</si>
  <si>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</si>
  <si>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</si>
  <si>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</si>
  <si>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</si>
  <si>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</si>
  <si>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</si>
  <si>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</si>
  <si>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</si>
  <si>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</si>
  <si>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</si>
  <si>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</si>
  <si>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</si>
  <si>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</si>
  <si>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</si>
  <si>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</si>
  <si>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</si>
  <si>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</si>
  <si>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</si>
  <si>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</si>
  <si>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</si>
  <si>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</si>
  <si>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</si>
  <si>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</si>
  <si>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</si>
  <si>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</si>
  <si>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</si>
  <si>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</si>
  <si>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</si>
  <si>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</si>
  <si>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</si>
  <si>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</si>
  <si>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</si>
  <si>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</si>
  <si>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</si>
  <si>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</si>
  <si>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</si>
  <si>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</si>
  <si>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</si>
  <si>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</si>
  <si>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</si>
  <si>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</si>
  <si>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</si>
  <si>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</si>
  <si>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</si>
  <si>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</si>
  <si>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</si>
  <si>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</si>
  <si>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</si>
  <si>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</si>
  <si>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</si>
  <si>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</si>
  <si>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</si>
  <si>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</si>
  <si>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</si>
  <si>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</si>
  <si>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</si>
  <si>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</si>
  <si>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</si>
  <si>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</si>
  <si>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</si>
  <si>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</si>
  <si>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</si>
  <si>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</si>
  <si>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</si>
  <si>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</si>
  <si>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</si>
  <si>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</si>
  <si>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</si>
  <si>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</si>
  <si>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</si>
  <si>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</si>
  <si>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</si>
  <si>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</si>
  <si>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</si>
  <si>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</si>
  <si>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</si>
  <si>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</si>
  <si>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</si>
  <si>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</si>
  <si>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</si>
  <si>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</si>
  <si>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</si>
  <si>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</si>
  <si>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</si>
  <si>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</si>
  <si>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</si>
  <si>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</si>
  <si>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</si>
  <si>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</si>
  <si>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</si>
  <si>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</si>
  <si>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</si>
  <si>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</si>
  <si>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</si>
  <si>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</si>
  <si>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</si>
  <si>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</si>
  <si>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</si>
  <si>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</si>
  <si>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</si>
  <si>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</si>
  <si>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</si>
  <si>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</si>
  <si>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</si>
  <si>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</si>
  <si>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</si>
  <si>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</si>
  <si>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</si>
  <si>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</si>
  <si>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</si>
  <si>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</si>
  <si>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</si>
  <si>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</si>
  <si>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</si>
  <si>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</si>
  <si>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</si>
  <si>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</si>
  <si>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</si>
  <si>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</si>
  <si>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</si>
  <si>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</si>
  <si>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</si>
  <si>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</si>
  <si>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</si>
  <si>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</si>
  <si>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</si>
  <si>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</si>
  <si>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</si>
  <si>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</si>
  <si>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</si>
  <si>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</si>
  <si>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</si>
  <si>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</si>
  <si>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</si>
  <si>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</si>
  <si>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</si>
  <si>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</si>
  <si>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</si>
  <si>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</si>
  <si>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</si>
  <si>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</si>
  <si>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</si>
  <si>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</si>
  <si>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</si>
  <si>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</si>
  <si>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</si>
  <si>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</si>
  <si>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</si>
  <si>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</si>
  <si>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</si>
  <si>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</si>
  <si>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</si>
  <si>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</si>
  <si>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</si>
  <si>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</si>
  <si>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</si>
  <si>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</si>
  <si>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</si>
  <si>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</si>
  <si>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</si>
  <si>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</si>
  <si>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</si>
  <si>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</si>
  <si>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</si>
  <si>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</si>
  <si>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</si>
  <si>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</si>
  <si>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</si>
  <si>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</si>
  <si>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</si>
  <si>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</si>
  <si>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</si>
  <si>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</si>
  <si>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</si>
  <si>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</si>
  <si>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</si>
  <si>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</si>
  <si>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</si>
  <si>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</si>
  <si>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</si>
  <si>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</si>
  <si>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</si>
  <si>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</si>
  <si>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</si>
  <si>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</si>
  <si>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</si>
  <si>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</si>
  <si>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</si>
  <si>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</si>
  <si>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</si>
  <si>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</si>
  <si>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</si>
  <si>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</si>
  <si>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</si>
  <si>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</si>
  <si>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</si>
  <si>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</si>
  <si>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</si>
  <si>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</si>
  <si>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</si>
  <si>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</si>
  <si>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</si>
  <si>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</si>
  <si>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</si>
  <si>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</si>
  <si>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</si>
  <si>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</si>
  <si>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</si>
  <si>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</si>
  <si>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</si>
  <si>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</si>
  <si>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</si>
  <si>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</si>
  <si>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</si>
  <si>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</si>
  <si>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</si>
  <si>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</si>
  <si>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</si>
  <si>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</si>
  <si>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</si>
  <si>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</si>
  <si>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</si>
  <si>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</si>
  <si>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</si>
  <si>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</si>
  <si>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</si>
  <si>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</si>
  <si>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</si>
  <si>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</si>
  <si>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</si>
  <si>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</si>
  <si>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</si>
  <si>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</si>
  <si>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</si>
  <si>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</si>
  <si>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</si>
  <si>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</si>
  <si>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</si>
  <si>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</si>
  <si>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</si>
  <si>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</si>
  <si>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</si>
  <si>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</si>
  <si>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</si>
  <si>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</si>
  <si>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</si>
  <si>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</si>
  <si>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</si>
  <si>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</si>
  <si>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</si>
  <si>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</si>
  <si>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</si>
  <si>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</si>
  <si>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</si>
  <si>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</si>
  <si>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</si>
  <si>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</si>
  <si>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</si>
  <si>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</si>
  <si>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</si>
  <si>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</si>
  <si>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</si>
  <si>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</si>
  <si>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</si>
  <si>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</si>
  <si>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</si>
  <si>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</si>
  <si>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</si>
  <si>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</si>
  <si>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</si>
  <si>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</si>
  <si>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</si>
  <si>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</si>
  <si>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</si>
  <si>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</si>
  <si>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</si>
  <si>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</si>
  <si>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</si>
  <si>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</si>
  <si>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</si>
  <si>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</si>
  <si>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</si>
  <si>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</si>
  <si>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</si>
  <si>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</si>
  <si>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</si>
  <si>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</si>
  <si>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</si>
  <si>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</si>
  <si>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</si>
  <si>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</si>
  <si>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</si>
  <si>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</si>
  <si>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</si>
  <si>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</si>
  <si>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</si>
  <si>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</si>
  <si>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</si>
  <si>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</si>
  <si>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</si>
  <si>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</si>
  <si>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</si>
  <si>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</si>
  <si>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</si>
  <si>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</si>
  <si>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</si>
  <si>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</si>
  <si>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</si>
  <si>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</si>
  <si>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</si>
  <si>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</si>
  <si>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</si>
  <si>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</si>
  <si>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</si>
  <si>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</si>
  <si>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</si>
  <si>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</si>
  <si>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</si>
  <si>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</si>
  <si>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</si>
  <si>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</si>
  <si>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</si>
  <si>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</si>
  <si>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</si>
  <si>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</si>
  <si>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</si>
  <si>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</si>
  <si>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</si>
  <si>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</si>
  <si>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</si>
  <si>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</si>
  <si>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</si>
  <si>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</si>
  <si>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</si>
  <si>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</si>
  <si>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</si>
  <si>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</si>
  <si>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</si>
  <si>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</si>
  <si>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</si>
  <si>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</si>
  <si>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</si>
  <si>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</si>
  <si>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</si>
  <si>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</si>
  <si>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</si>
  <si>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</si>
  <si>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</si>
  <si>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</si>
  <si>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</si>
  <si>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</si>
  <si>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</si>
  <si>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</si>
  <si>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</si>
  <si>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</si>
  <si>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</si>
  <si>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</si>
  <si>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</si>
  <si>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</si>
  <si>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</si>
  <si>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</si>
  <si>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</si>
  <si>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</si>
  <si>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</si>
  <si>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</si>
  <si>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</si>
  <si>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</si>
  <si>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</si>
  <si>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</si>
  <si>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</si>
  <si>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</si>
  <si>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</si>
  <si>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</si>
  <si>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</si>
  <si>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</si>
  <si>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</si>
  <si>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</si>
  <si>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</si>
  <si>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</si>
  <si>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</si>
  <si>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</si>
  <si>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</si>
  <si>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</si>
  <si>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</si>
  <si>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</si>
  <si>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</si>
  <si>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</si>
  <si>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</si>
  <si>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</si>
  <si>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</si>
  <si>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</si>
  <si>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</si>
  <si>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</si>
  <si>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</si>
  <si>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</si>
  <si>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</si>
  <si>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</si>
  <si>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</si>
  <si>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</si>
  <si>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</si>
  <si>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</si>
  <si>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</si>
  <si>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</si>
  <si>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</si>
  <si>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</si>
  <si>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</si>
  <si>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</si>
  <si>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</si>
  <si>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</si>
  <si>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</si>
  <si>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</si>
  <si>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</si>
  <si>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</si>
  <si>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</si>
  <si>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</si>
  <si>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</si>
  <si>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</si>
  <si>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</si>
  <si>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</si>
  <si>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</si>
  <si>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</si>
  <si>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</si>
  <si>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</si>
  <si>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</si>
  <si>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</si>
  <si>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</si>
  <si>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</si>
  <si>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</si>
  <si>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</si>
  <si>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</si>
  <si>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</si>
  <si>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</si>
  <si>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</si>
  <si>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</si>
  <si>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</si>
  <si>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</si>
  <si>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</si>
  <si>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</si>
  <si>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</si>
  <si>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</si>
  <si>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</si>
  <si>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</si>
  <si>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</si>
  <si>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</si>
  <si>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</si>
  <si>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</si>
  <si>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</si>
  <si>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</si>
  <si>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</si>
  <si>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</si>
  <si>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</si>
  <si>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</si>
  <si>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</si>
  <si>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</si>
  <si>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</si>
  <si>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</si>
  <si>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</si>
  <si>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</si>
  <si>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</si>
  <si>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</si>
  <si>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</si>
  <si>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</si>
  <si>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</si>
  <si>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</si>
  <si>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</si>
  <si>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</si>
  <si>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</si>
  <si>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</si>
  <si>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</si>
  <si>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</si>
  <si>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</si>
  <si>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</si>
  <si>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</si>
  <si>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</si>
  <si>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</si>
  <si>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</si>
  <si>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</si>
  <si>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</si>
  <si>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</si>
  <si>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</si>
  <si>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</si>
  <si>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</si>
  <si>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</si>
  <si>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</si>
  <si>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</si>
  <si>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</si>
  <si>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</si>
  <si>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</si>
  <si>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</si>
  <si>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</si>
  <si>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</si>
  <si>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</si>
  <si>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</si>
  <si>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</si>
  <si>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</si>
  <si>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</si>
  <si>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</si>
  <si>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</si>
  <si>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</si>
  <si>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</si>
  <si>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</si>
  <si>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</si>
  <si>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</si>
  <si>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</si>
  <si>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</si>
  <si>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</si>
  <si>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</si>
  <si>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</si>
  <si>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</si>
  <si>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</si>
  <si>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</si>
  <si>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</si>
  <si>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</si>
  <si>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</si>
  <si>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</si>
  <si>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</si>
  <si>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</si>
  <si>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</si>
  <si>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</si>
  <si>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</si>
  <si>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</si>
  <si>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</si>
  <si>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</si>
  <si>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</si>
  <si>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</si>
  <si>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</si>
  <si>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</si>
  <si>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</si>
  <si>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</si>
  <si>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</si>
  <si>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</si>
  <si>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</si>
  <si>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</si>
  <si>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</si>
  <si>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</si>
  <si>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</si>
  <si>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</si>
  <si>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</si>
  <si>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</si>
  <si>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</si>
  <si>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</si>
  <si>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</si>
  <si>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</si>
  <si>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</si>
  <si>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</si>
  <si>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</si>
  <si>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</si>
  <si>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</si>
  <si>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</si>
  <si>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</si>
  <si>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</si>
  <si>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</si>
  <si>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</si>
  <si>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</si>
  <si>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</si>
  <si>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</si>
  <si>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</si>
  <si>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</si>
  <si>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</si>
  <si>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</si>
  <si>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</si>
  <si>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</si>
  <si>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</si>
  <si>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</si>
  <si>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</si>
  <si>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</si>
  <si>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</si>
  <si>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</si>
  <si>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</si>
  <si>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</si>
  <si>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</si>
  <si>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</si>
  <si>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</si>
  <si>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</si>
  <si>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</si>
  <si>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</si>
  <si>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</si>
  <si>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</si>
  <si>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</si>
  <si>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</si>
  <si>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</si>
  <si>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</si>
  <si>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</si>
  <si>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</si>
  <si>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</si>
  <si>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</si>
  <si>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</si>
  <si>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</si>
  <si>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</si>
  <si>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</si>
  <si>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</si>
  <si>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</si>
  <si>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</si>
  <si>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</si>
  <si>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</si>
  <si>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</si>
  <si>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</si>
  <si>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</si>
  <si>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</si>
  <si>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</si>
  <si>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</si>
  <si>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</si>
  <si>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</si>
  <si>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</si>
  <si>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</si>
  <si>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</si>
  <si>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</si>
  <si>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</si>
  <si>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</si>
  <si>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</si>
  <si>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</si>
  <si>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</si>
  <si>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</si>
  <si>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</si>
  <si>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</si>
  <si>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</si>
  <si>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</si>
  <si>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</si>
  <si>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</si>
  <si>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</si>
  <si>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</si>
  <si>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</si>
  <si>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</si>
  <si>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</si>
  <si>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</si>
  <si>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</si>
  <si>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</si>
  <si>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</si>
  <si>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</si>
  <si>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</si>
  <si>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</si>
  <si>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</si>
  <si>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</si>
  <si>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</si>
  <si>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</si>
  <si>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</si>
  <si>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</si>
  <si>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</si>
  <si>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</si>
  <si>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</si>
  <si>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</si>
  <si>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</si>
  <si>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</si>
  <si>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</si>
  <si>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</si>
  <si>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</si>
  <si>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</si>
  <si>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</si>
  <si>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</si>
  <si>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</si>
  <si>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</si>
  <si>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</si>
  <si>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</si>
  <si>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</si>
  <si>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</si>
  <si>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</si>
  <si>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</si>
  <si>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</si>
  <si>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</si>
  <si>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</si>
  <si>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</si>
  <si>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</si>
  <si>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</si>
  <si>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</si>
  <si>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</si>
  <si>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</si>
  <si>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</si>
  <si>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</si>
  <si>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</si>
  <si>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</si>
  <si>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</si>
  <si>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</si>
  <si>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</si>
  <si>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</si>
  <si>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</si>
  <si>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</si>
  <si>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</si>
  <si>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</si>
  <si>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</si>
  <si>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</si>
  <si>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</si>
  <si>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</si>
  <si>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</si>
  <si>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</si>
  <si>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</si>
  <si>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</si>
  <si>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</si>
  <si>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</si>
  <si>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</si>
  <si>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</si>
  <si>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</si>
  <si>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</si>
  <si>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</si>
  <si>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</si>
  <si>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</si>
  <si>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</si>
  <si>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</si>
  <si>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</si>
  <si>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</si>
  <si>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</si>
  <si>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</si>
  <si>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</si>
  <si>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</si>
  <si>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</si>
  <si>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</si>
  <si>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</si>
  <si>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</si>
  <si>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</si>
  <si>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</si>
  <si>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</si>
  <si>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</si>
  <si>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</si>
  <si>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</si>
  <si>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</si>
  <si>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</si>
  <si>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</si>
  <si>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</si>
  <si>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</si>
  <si>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</si>
  <si>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</si>
  <si>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</si>
  <si>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</si>
  <si>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</si>
  <si>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</si>
  <si>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</si>
  <si>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</si>
  <si>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</si>
  <si>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</si>
  <si>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</si>
  <si>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</si>
  <si>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</si>
  <si>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</si>
  <si>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</si>
  <si>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</si>
  <si>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</si>
  <si>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</si>
  <si>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</si>
  <si>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</si>
  <si>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</si>
  <si>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</si>
  <si>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</si>
  <si>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</si>
  <si>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</si>
  <si>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</si>
  <si>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</si>
  <si>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</si>
  <si>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</si>
  <si>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</si>
  <si>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</si>
  <si>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</si>
  <si>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</si>
  <si>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</si>
  <si>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</si>
  <si>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</si>
  <si>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</si>
  <si>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</si>
  <si>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</si>
  <si>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</si>
  <si>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</si>
  <si>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</si>
  <si>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</si>
  <si>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</si>
  <si>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</si>
  <si>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</si>
  <si>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</si>
  <si>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</si>
  <si>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</si>
  <si>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</si>
  <si>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</si>
  <si>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</si>
  <si>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</si>
  <si>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</si>
  <si>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</si>
  <si>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</si>
  <si>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</si>
  <si>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</si>
  <si>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</si>
  <si>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</si>
  <si>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</si>
  <si>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</si>
  <si>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</si>
  <si>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</si>
  <si>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</si>
  <si>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</si>
  <si>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</si>
  <si>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</si>
  <si>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</si>
  <si>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</si>
  <si>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</si>
  <si>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</si>
  <si>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</si>
  <si>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</si>
  <si>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</si>
  <si>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</si>
  <si>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</si>
  <si>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</si>
  <si>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</si>
  <si>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</si>
  <si>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</si>
  <si>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</si>
  <si>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</si>
  <si>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</si>
  <si>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</si>
  <si>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</si>
  <si>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</si>
  <si>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</si>
  <si>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</si>
  <si>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</si>
  <si>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</si>
  <si>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</si>
  <si>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</si>
  <si>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</si>
  <si>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</si>
  <si>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</si>
  <si>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</si>
  <si>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</si>
  <si>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</si>
  <si>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</si>
  <si>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</si>
  <si>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</si>
  <si>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</si>
  <si>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</si>
  <si>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</si>
  <si>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</si>
  <si>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</si>
  <si>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</si>
  <si>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</si>
  <si>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</si>
  <si>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</si>
  <si>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</si>
  <si>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</si>
  <si>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</si>
  <si>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</si>
  <si>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</si>
  <si>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</si>
  <si>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</si>
  <si>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</si>
  <si>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</si>
  <si>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</si>
  <si>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</si>
  <si>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</si>
  <si>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</si>
  <si>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</si>
  <si>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</si>
  <si>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</si>
  <si>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</si>
  <si>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</si>
  <si>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</si>
  <si>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</si>
  <si>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</si>
  <si>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</si>
  <si>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</si>
  <si>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</si>
  <si>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</si>
  <si>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</si>
  <si>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</si>
  <si>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</si>
  <si>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</si>
  <si>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</si>
  <si>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</si>
  <si>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</si>
  <si>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</si>
  <si>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</si>
  <si>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</si>
  <si>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</si>
  <si>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</si>
  <si>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</si>
  <si>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</si>
  <si>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</si>
  <si>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</si>
  <si>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</si>
  <si>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</si>
  <si>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</si>
  <si>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</si>
  <si>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</si>
  <si>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</si>
  <si>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</si>
  <si>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</si>
  <si>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</si>
  <si>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</si>
  <si>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</si>
  <si>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</si>
  <si>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</si>
  <si>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</si>
  <si>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</si>
  <si>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</si>
  <si>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</si>
  <si>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</si>
  <si>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</si>
  <si>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</si>
  <si>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</si>
  <si>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</si>
  <si>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</si>
  <si>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</si>
  <si>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</si>
  <si>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</si>
  <si>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</si>
  <si>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</si>
  <si>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</si>
  <si>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</si>
  <si>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</si>
  <si>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</si>
  <si>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</si>
  <si>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</si>
  <si>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</si>
  <si>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</si>
  <si>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</si>
  <si>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</si>
  <si>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</si>
  <si>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</si>
  <si>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</si>
  <si>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</si>
  <si>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</si>
  <si>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</si>
  <si>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</si>
  <si>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</si>
  <si>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</si>
  <si>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</si>
  <si>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</si>
  <si>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</si>
  <si>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</si>
  <si>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</si>
  <si>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</si>
  <si>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</si>
  <si>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</si>
  <si>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</si>
  <si>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</si>
  <si>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</si>
  <si>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</si>
  <si>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</si>
  <si>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</si>
  <si>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</si>
  <si>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</si>
  <si>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</si>
  <si>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</si>
  <si>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</si>
  <si>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</si>
  <si>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</si>
  <si>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</si>
  <si>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</si>
  <si>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</si>
  <si>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</si>
  <si>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</si>
  <si>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</si>
  <si>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</si>
  <si>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</si>
  <si>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</si>
  <si>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</si>
  <si>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</si>
  <si>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</si>
  <si>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</si>
  <si>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</si>
  <si>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</si>
  <si>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</si>
  <si>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</si>
  <si>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</si>
  <si>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</si>
  <si>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</si>
  <si>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</si>
  <si>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</si>
  <si>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</si>
  <si>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</si>
  <si>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</si>
  <si>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</si>
  <si>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</si>
  <si>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</si>
  <si>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</si>
  <si>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</si>
  <si>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</si>
  <si>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</si>
  <si>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</si>
  <si>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</si>
  <si>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</si>
  <si>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</si>
  <si>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</si>
  <si>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</si>
  <si>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</si>
  <si>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</si>
  <si>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</si>
  <si>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</si>
  <si>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</si>
  <si>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</si>
  <si>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</si>
  <si>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</si>
  <si>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</si>
  <si>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</si>
  <si>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</si>
  <si>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</si>
  <si>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</si>
  <si>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</si>
  <si>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</si>
  <si>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</si>
  <si>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</si>
  <si>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</si>
  <si>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</si>
  <si>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</si>
  <si>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</si>
  <si>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</si>
  <si>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</si>
  <si>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</si>
  <si>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</si>
  <si>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</si>
  <si>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</si>
  <si>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</si>
  <si>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</si>
  <si>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</si>
  <si>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</si>
  <si>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</si>
  <si>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</si>
  <si>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</si>
  <si>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</si>
  <si>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</si>
  <si>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</si>
  <si>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</si>
  <si>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</si>
  <si>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</si>
  <si>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</si>
  <si>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</si>
  <si>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</si>
  <si>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</si>
  <si>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</si>
  <si>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</si>
  <si>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</si>
  <si>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</si>
  <si>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</si>
  <si>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</si>
  <si>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</si>
  <si>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</si>
  <si>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</si>
  <si>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</si>
  <si>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</si>
  <si>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</si>
  <si>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</si>
  <si>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</si>
  <si>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</si>
  <si>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</si>
  <si>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</si>
  <si>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</si>
  <si>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</si>
  <si>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</si>
  <si>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</si>
  <si>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</si>
  <si>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</si>
  <si>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</si>
  <si>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</si>
  <si>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</si>
  <si>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</si>
  <si>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</si>
  <si>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</si>
  <si>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</si>
  <si>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</si>
  <si>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</si>
  <si>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</si>
  <si>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</si>
  <si>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</si>
  <si>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</si>
  <si>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</si>
  <si>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</si>
  <si>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</si>
  <si>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</si>
  <si>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</si>
  <si>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</si>
  <si>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</si>
  <si>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</si>
  <si>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</si>
  <si>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</si>
  <si>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</si>
  <si>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</si>
  <si>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</si>
  <si>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</si>
  <si>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</si>
  <si>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</si>
  <si>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</si>
  <si>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</si>
  <si>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</si>
  <si>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</si>
  <si>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</si>
  <si>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</si>
  <si>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</si>
  <si>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</si>
  <si>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</si>
  <si>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</si>
  <si>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</si>
  <si>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</si>
  <si>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</si>
  <si>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</si>
  <si>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</si>
  <si>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</si>
  <si>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</si>
  <si>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</si>
  <si>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</si>
  <si>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</si>
  <si>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</si>
  <si>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</si>
  <si>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</si>
  <si>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</si>
  <si>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</si>
  <si>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</si>
  <si>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</si>
  <si>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</si>
  <si>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</si>
  <si>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</si>
  <si>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</si>
  <si>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</si>
  <si>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</si>
  <si>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</si>
  <si>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</si>
  <si>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</si>
  <si>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</si>
  <si>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</si>
  <si>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</si>
  <si>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</si>
  <si>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</si>
  <si>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</si>
  <si>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</si>
  <si>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</si>
  <si>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</si>
  <si>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</si>
  <si>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</si>
  <si>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</si>
  <si>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</si>
  <si>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</si>
  <si>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</si>
  <si>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</si>
  <si>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</si>
  <si>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</si>
  <si>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</si>
  <si>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</si>
  <si>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</si>
  <si>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</si>
  <si>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</si>
  <si>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</si>
  <si>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</si>
  <si>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</si>
  <si>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</si>
  <si>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</si>
  <si>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</si>
  <si>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</si>
  <si>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</si>
  <si>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</si>
  <si>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</si>
  <si>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</si>
  <si>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</si>
  <si>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</si>
  <si>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</si>
  <si>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</si>
  <si>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</si>
  <si>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</si>
  <si>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</si>
  <si>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</si>
  <si>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</si>
  <si>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</si>
  <si>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</si>
  <si>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</si>
  <si>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</si>
  <si>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</si>
  <si>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</si>
  <si>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</si>
  <si>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</si>
  <si>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</si>
  <si>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</si>
  <si>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</si>
  <si>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</si>
  <si>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</si>
  <si>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</si>
  <si>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</si>
  <si>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</si>
  <si>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</si>
  <si>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</si>
  <si>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</si>
  <si>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</si>
  <si>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</si>
  <si>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</si>
  <si>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</si>
  <si>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</si>
  <si>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</si>
  <si>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</si>
  <si>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</si>
  <si>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</si>
  <si>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</si>
  <si>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</si>
  <si>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</si>
  <si>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</si>
  <si>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</si>
  <si>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</si>
  <si>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</si>
  <si>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</si>
  <si>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</si>
  <si>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</si>
  <si>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</si>
  <si>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</si>
  <si>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</si>
  <si>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</si>
  <si>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</si>
  <si>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</si>
  <si>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</si>
  <si>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</si>
  <si>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</si>
  <si>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</si>
  <si>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</si>
  <si>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</si>
  <si>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</si>
  <si>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</si>
  <si>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</si>
  <si>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</si>
  <si>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</si>
  <si>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</si>
  <si>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</si>
  <si>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</si>
  <si>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</si>
  <si>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</si>
  <si>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</si>
  <si>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</si>
  <si>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</si>
  <si>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</si>
  <si>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</si>
  <si>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</si>
  <si>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</si>
  <si>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</si>
  <si>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</si>
  <si>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</si>
  <si>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</si>
  <si>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</si>
  <si>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</si>
  <si>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</si>
  <si>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</si>
  <si>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</si>
  <si>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</si>
  <si>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</si>
  <si>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</si>
  <si>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</si>
  <si>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</si>
  <si>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</si>
  <si>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</si>
  <si>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</si>
  <si>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</si>
  <si>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</si>
  <si>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</si>
  <si>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</si>
  <si>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</si>
  <si>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</si>
  <si>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</si>
  <si>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</si>
  <si>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</si>
  <si>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</si>
  <si>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</si>
  <si>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</si>
  <si>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</si>
  <si>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</si>
  <si>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</si>
  <si>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</si>
  <si>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</si>
  <si>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</si>
  <si>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</si>
  <si>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</si>
  <si>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</si>
  <si>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</si>
  <si>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</si>
  <si>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</si>
  <si>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</si>
  <si>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</si>
  <si>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</si>
  <si>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</si>
  <si>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</si>
  <si>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</si>
  <si>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</si>
  <si>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</si>
  <si>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</si>
  <si>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</si>
  <si>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</si>
  <si>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</si>
  <si>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</si>
  <si>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</si>
  <si>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</si>
  <si>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</si>
  <si>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</si>
  <si>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</si>
  <si>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</si>
  <si>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</si>
  <si>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</si>
  <si>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</si>
  <si>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</si>
  <si>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</si>
  <si>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</si>
  <si>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</si>
  <si>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</si>
  <si>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</si>
  <si>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</si>
  <si>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</si>
  <si>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</si>
  <si>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</si>
  <si>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</si>
  <si>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</si>
  <si>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</si>
  <si>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</si>
  <si>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</si>
  <si>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</si>
  <si>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</si>
  <si>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</si>
  <si>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</si>
  <si>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</si>
  <si>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</si>
  <si>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</si>
  <si>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</si>
  <si>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</si>
  <si>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</si>
  <si>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</si>
  <si>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</si>
  <si>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</si>
  <si>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</si>
  <si>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</si>
  <si>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</si>
  <si>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</si>
  <si>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</si>
  <si>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</si>
  <si>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</si>
  <si>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</si>
  <si>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</si>
  <si>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</si>
  <si>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</si>
  <si>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</si>
  <si>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</si>
  <si>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</si>
  <si>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</si>
  <si>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</si>
  <si>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</si>
  <si>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</si>
  <si>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</si>
  <si>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</si>
  <si>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</si>
  <si>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</si>
  <si>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</si>
  <si>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</si>
  <si>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</si>
  <si>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</si>
  <si>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</si>
  <si>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</si>
  <si>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</si>
  <si>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</si>
  <si>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</si>
  <si>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</si>
  <si>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</si>
  <si>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</si>
  <si>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</si>
  <si>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</si>
  <si>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</si>
  <si>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</si>
  <si>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</si>
  <si>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</si>
  <si>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</si>
  <si>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</si>
  <si>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</si>
  <si>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</si>
  <si>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</si>
  <si>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</si>
  <si>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</si>
  <si>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</si>
  <si>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</si>
  <si>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</si>
  <si>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</si>
  <si>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</si>
  <si>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</si>
  <si>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</si>
  <si>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</si>
  <si>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</si>
  <si>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</si>
  <si>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</si>
  <si>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</si>
  <si>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</si>
  <si>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</si>
  <si>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</si>
  <si>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</si>
  <si>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</si>
  <si>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</si>
  <si>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</si>
  <si>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</si>
  <si>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</si>
  <si>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</si>
  <si>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</si>
  <si>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</si>
  <si>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</si>
  <si>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</si>
  <si>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</si>
  <si>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</si>
  <si>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</si>
  <si>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</si>
  <si>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</si>
  <si>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</si>
  <si>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</si>
  <si>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</si>
  <si>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</si>
  <si>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</si>
  <si>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</si>
  <si>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</si>
  <si>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</si>
  <si>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</si>
  <si>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</si>
  <si>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</si>
  <si>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</si>
  <si>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</si>
  <si>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</si>
  <si>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</si>
  <si>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</si>
  <si>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</si>
  <si>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</si>
  <si>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</si>
  <si>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</si>
  <si>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</si>
  <si>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</si>
  <si>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</si>
  <si>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</si>
  <si>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</si>
  <si>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</si>
  <si>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</si>
  <si>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</si>
  <si>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</si>
  <si>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</si>
  <si>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</si>
  <si>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</si>
  <si>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</si>
  <si>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</si>
  <si>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</si>
  <si>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</si>
  <si>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</si>
  <si>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</si>
  <si>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</si>
  <si>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</si>
  <si>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</si>
  <si>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</si>
  <si>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</si>
  <si>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</si>
  <si>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</si>
  <si>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</si>
  <si>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</si>
  <si>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</si>
  <si>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</si>
  <si>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</si>
  <si>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</si>
  <si>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</si>
  <si>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</si>
  <si>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</si>
  <si>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</si>
  <si>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</si>
  <si>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</si>
  <si>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</si>
  <si>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</si>
  <si>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</si>
  <si>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</si>
  <si>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</si>
  <si>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</si>
  <si>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</si>
  <si>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</si>
  <si>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</si>
  <si>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</si>
  <si>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</si>
  <si>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</si>
  <si>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</si>
  <si>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</si>
  <si>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</si>
  <si>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</si>
  <si>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</si>
  <si>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</si>
  <si>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</si>
  <si>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</si>
  <si>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</si>
  <si>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</si>
  <si>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</si>
  <si>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</si>
  <si>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</si>
  <si>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</si>
  <si>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</si>
  <si>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</si>
  <si>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</si>
  <si>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</si>
  <si>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</si>
  <si>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</si>
  <si>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</si>
  <si>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</si>
  <si>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</si>
  <si>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</si>
  <si>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</si>
  <si>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</si>
  <si>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</si>
  <si>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</si>
  <si>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</si>
  <si>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</si>
  <si>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</si>
  <si>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</si>
  <si>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</si>
  <si>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</si>
  <si>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</si>
  <si>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</si>
  <si>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</si>
  <si>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</si>
  <si>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</si>
  <si>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</si>
  <si>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</si>
  <si>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</si>
  <si>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</si>
  <si>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</si>
  <si>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</si>
  <si>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</si>
  <si>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</si>
  <si>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</si>
  <si>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</si>
  <si>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</si>
  <si>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</si>
  <si>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</si>
  <si>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</si>
  <si>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</si>
  <si>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</si>
  <si>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</si>
  <si>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</si>
  <si>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</si>
  <si>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</si>
  <si>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</si>
  <si>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</si>
  <si>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</si>
  <si>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</si>
  <si>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</si>
  <si>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</si>
  <si>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</si>
  <si>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</si>
  <si>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</si>
  <si>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</si>
  <si>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</si>
  <si>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</si>
  <si>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</si>
  <si>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</si>
  <si>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</si>
  <si>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</si>
  <si>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</si>
  <si>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</si>
  <si>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</si>
  <si>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</si>
  <si>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</si>
  <si>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</si>
  <si>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</si>
  <si>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</si>
  <si>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</si>
  <si>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</si>
  <si>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</si>
  <si>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</si>
  <si>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</si>
  <si>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</si>
  <si>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</si>
  <si>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</si>
  <si>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</si>
  <si>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</si>
  <si>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</si>
  <si>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</si>
  <si>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</si>
  <si>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</si>
  <si>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</si>
  <si>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</si>
  <si>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</si>
  <si>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</si>
  <si>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</si>
  <si>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</si>
  <si>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</si>
  <si>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</si>
  <si>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</si>
  <si>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</si>
  <si>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</si>
  <si>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</si>
  <si>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</si>
  <si>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</si>
  <si>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</si>
  <si>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</si>
  <si>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</si>
  <si>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</si>
  <si>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</si>
  <si>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</si>
  <si>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</si>
  <si>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</si>
  <si>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</si>
  <si>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</si>
  <si>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</si>
  <si>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</si>
  <si>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</si>
  <si>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</si>
  <si>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</si>
  <si>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</si>
  <si>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</si>
  <si>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</si>
  <si>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</si>
  <si>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</si>
  <si>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</si>
  <si>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</si>
  <si>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</si>
  <si>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</si>
  <si>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</si>
  <si>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</si>
  <si>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</si>
  <si>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</si>
  <si>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</si>
  <si>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</si>
  <si>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</si>
  <si>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</si>
  <si>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</si>
  <si>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</si>
  <si>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</si>
  <si>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</si>
  <si>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</si>
  <si>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</si>
  <si>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</si>
  <si>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</si>
  <si>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</si>
  <si>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</si>
  <si>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</si>
  <si>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</si>
  <si>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</si>
  <si>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</si>
  <si>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</si>
  <si>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</si>
  <si>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</si>
  <si>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</si>
  <si>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</si>
  <si>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</si>
  <si>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</si>
  <si>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</si>
  <si>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</si>
  <si>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</si>
  <si>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</si>
  <si>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</si>
  <si>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</si>
  <si>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</si>
  <si>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</si>
  <si>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</si>
  <si>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</si>
  <si>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</si>
  <si>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</si>
  <si>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</si>
  <si>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</si>
  <si>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</si>
  <si>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</si>
  <si>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</si>
  <si>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</si>
  <si>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</si>
  <si>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</si>
  <si>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</si>
  <si>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</si>
  <si>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</si>
  <si>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</si>
  <si>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</si>
  <si>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</si>
  <si>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</si>
  <si>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</si>
  <si>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</si>
  <si>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</si>
  <si>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</si>
  <si>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</si>
  <si>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</si>
  <si>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</si>
  <si>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</si>
  <si>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</si>
  <si>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</si>
  <si>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</si>
  <si>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</si>
  <si>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</si>
  <si>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</si>
  <si>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</si>
  <si>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</si>
  <si>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</si>
  <si>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</si>
  <si>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</si>
  <si>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</si>
  <si>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</si>
  <si>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</si>
  <si>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</si>
  <si>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</si>
  <si>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</si>
  <si>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</si>
  <si>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</si>
  <si>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</si>
  <si>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</si>
  <si>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</si>
  <si>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</si>
  <si>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</si>
  <si>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</si>
  <si>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</si>
  <si>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</si>
  <si>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</si>
  <si>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</si>
  <si>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</si>
  <si>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</si>
  <si>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</si>
  <si>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</si>
  <si>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</si>
  <si>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</si>
  <si>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</si>
  <si>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</si>
  <si>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</si>
  <si>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</si>
  <si>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</si>
  <si>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</si>
  <si>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</si>
  <si>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</si>
  <si>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</si>
  <si>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</si>
  <si>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</si>
  <si>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</si>
  <si>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</si>
  <si>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</si>
  <si>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</si>
  <si>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</si>
  <si>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</si>
  <si>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</si>
  <si>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</si>
  <si>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</si>
  <si>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</si>
  <si>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</si>
  <si>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</si>
  <si>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</si>
  <si>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</si>
  <si>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</si>
  <si>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</si>
  <si>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</si>
  <si>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</si>
  <si>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</si>
  <si>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</si>
  <si>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</si>
  <si>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</si>
  <si>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</si>
  <si>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</si>
  <si>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</si>
  <si>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</si>
  <si>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</si>
  <si>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</si>
  <si>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</si>
  <si>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</si>
  <si>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</si>
  <si>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</si>
  <si>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</si>
  <si>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</si>
  <si>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</si>
  <si>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</si>
  <si>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</si>
  <si>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</si>
  <si>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</si>
  <si>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</si>
  <si>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</si>
  <si>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</si>
  <si>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</si>
  <si>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</si>
  <si>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</si>
  <si>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</si>
  <si>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</si>
  <si>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</si>
  <si>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</si>
  <si>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</si>
  <si>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</si>
  <si>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</si>
  <si>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</si>
  <si>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</si>
  <si>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</si>
  <si>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</si>
  <si>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</si>
  <si>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</si>
  <si>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</si>
  <si>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</si>
  <si>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</si>
  <si>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</si>
  <si>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</si>
  <si>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</si>
  <si>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</si>
  <si>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</si>
  <si>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</si>
  <si>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</si>
  <si>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</si>
  <si>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</si>
  <si>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</si>
  <si>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</si>
  <si>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</si>
  <si>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</si>
  <si>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</si>
  <si>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</si>
  <si>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</si>
  <si>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</si>
  <si>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</si>
  <si>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</si>
  <si>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</si>
  <si>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</si>
  <si>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</si>
  <si>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</si>
  <si>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</si>
  <si>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</si>
  <si>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</si>
  <si>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</si>
  <si>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</si>
  <si>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</si>
  <si>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</si>
  <si>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</si>
  <si>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</si>
  <si>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</si>
  <si>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</si>
  <si>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</si>
  <si>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</si>
  <si>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</si>
  <si>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</si>
  <si>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</si>
  <si>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</si>
  <si>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</si>
  <si>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</si>
  <si>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</si>
  <si>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</si>
  <si>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</si>
  <si>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</si>
  <si>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</si>
  <si>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</si>
  <si>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</si>
  <si>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</si>
  <si>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</si>
  <si>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</si>
  <si>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</si>
  <si>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</si>
  <si>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</si>
  <si>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</si>
  <si>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</si>
  <si>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</si>
  <si>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</si>
  <si>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</si>
  <si>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</si>
  <si>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</si>
  <si>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</si>
  <si>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</si>
  <si>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</si>
  <si>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</si>
  <si>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</si>
  <si>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</si>
  <si>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</si>
  <si>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</si>
  <si>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</si>
  <si>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</si>
  <si>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</si>
  <si>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</si>
  <si>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</si>
  <si>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</si>
  <si>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</si>
  <si>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</si>
  <si>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</si>
  <si>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</si>
  <si>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</si>
  <si>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</si>
  <si>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</si>
  <si>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</si>
  <si>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</si>
  <si>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</si>
  <si>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</si>
  <si>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</si>
  <si>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</si>
  <si>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</si>
  <si>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</si>
  <si>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</si>
  <si>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</si>
  <si>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</si>
  <si>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</si>
  <si>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</si>
  <si>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</si>
  <si>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</si>
  <si>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</si>
  <si>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</si>
  <si>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</si>
  <si>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</si>
  <si>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</si>
  <si>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</si>
  <si>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</si>
  <si>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</si>
  <si>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</si>
  <si>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</si>
  <si>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</si>
  <si>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</si>
  <si>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</si>
  <si>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</si>
  <si>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</si>
  <si>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</si>
  <si>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</si>
  <si>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</si>
  <si>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</si>
  <si>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</si>
  <si>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</si>
  <si>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</si>
  <si>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</si>
  <si>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</si>
  <si>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</si>
  <si>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</si>
  <si>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</si>
  <si>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</si>
  <si>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</si>
  <si>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</si>
  <si>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</si>
  <si>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</si>
  <si>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</si>
  <si>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</si>
  <si>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</si>
  <si>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</si>
  <si>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</si>
  <si>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</si>
  <si>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</si>
  <si>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</si>
  <si>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</si>
  <si>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</si>
  <si>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</si>
  <si>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</si>
  <si>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</si>
  <si>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</si>
  <si>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</si>
  <si>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</si>
  <si>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</si>
  <si>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</si>
  <si>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</si>
  <si>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</si>
  <si>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</si>
  <si>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</si>
  <si>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</si>
  <si>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</si>
  <si>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</si>
  <si>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</si>
  <si>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</si>
  <si>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</si>
  <si>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</si>
  <si>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</si>
  <si>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</si>
  <si>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</si>
  <si>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</si>
  <si>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</si>
  <si>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</si>
  <si>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</si>
  <si>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</si>
  <si>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</si>
  <si>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</si>
  <si>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</si>
  <si>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</si>
  <si>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</si>
  <si>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</si>
  <si>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</si>
  <si>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</si>
  <si>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</si>
  <si>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</si>
  <si>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</si>
  <si>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</si>
  <si>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</si>
  <si>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</si>
  <si>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</si>
  <si>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</si>
  <si>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</si>
  <si>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</si>
  <si>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</si>
  <si>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</si>
  <si>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</si>
  <si>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</si>
  <si>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</si>
  <si>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</si>
  <si>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</si>
  <si>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</si>
  <si>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</si>
  <si>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</si>
  <si>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</si>
  <si>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</si>
  <si>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</si>
  <si>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</si>
  <si>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</si>
  <si>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</si>
  <si>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</si>
  <si>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</si>
  <si>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</si>
  <si>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</si>
  <si>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</si>
  <si>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</si>
  <si>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</si>
  <si>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</si>
  <si>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</si>
  <si>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</si>
  <si>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</si>
  <si>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</si>
  <si>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</si>
  <si>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</si>
  <si>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</si>
  <si>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</si>
  <si>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</si>
  <si>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</si>
  <si>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</si>
  <si>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</si>
  <si>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</si>
  <si>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</si>
  <si>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</si>
  <si>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</si>
  <si>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</si>
  <si>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</si>
  <si>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</si>
  <si>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</si>
  <si>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</si>
  <si>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</si>
  <si>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</si>
  <si>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</si>
  <si>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</si>
  <si>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</si>
  <si>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</si>
  <si>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</si>
  <si>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</si>
  <si>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</si>
  <si>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</si>
  <si>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</si>
  <si>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</si>
  <si>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</si>
  <si>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</si>
  <si>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</si>
  <si>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</si>
  <si>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</si>
  <si>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</si>
  <si>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</si>
  <si>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</si>
  <si>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</si>
  <si>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</si>
  <si>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</si>
  <si>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</si>
  <si>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</si>
  <si>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</si>
  <si>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</si>
  <si>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</si>
  <si>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</si>
  <si>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</si>
  <si>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</si>
  <si>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</si>
  <si>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</si>
  <si>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</si>
  <si>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</si>
  <si>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</si>
  <si>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</si>
  <si>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</si>
  <si>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</si>
  <si>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</si>
  <si>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</si>
  <si>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</si>
  <si>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</si>
  <si>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</si>
  <si>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</si>
  <si>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</si>
  <si>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</si>
  <si>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</si>
  <si>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</si>
  <si>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</si>
  <si>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</si>
  <si>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</si>
  <si>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</si>
  <si>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</si>
  <si>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</si>
  <si>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</si>
  <si>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</si>
  <si>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</si>
  <si>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</si>
  <si>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</si>
  <si>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</si>
  <si>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</si>
  <si>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</si>
  <si>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</si>
  <si>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</si>
  <si>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</si>
  <si>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</si>
  <si>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</si>
  <si>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</si>
  <si>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</si>
  <si>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</si>
  <si>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</si>
  <si>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</si>
  <si>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</si>
  <si>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</si>
  <si>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</si>
  <si>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</si>
  <si>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</si>
  <si>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</si>
  <si>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</si>
  <si>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</si>
  <si>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</si>
  <si>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</si>
  <si>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</si>
  <si>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</si>
  <si>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</si>
  <si>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</si>
  <si>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</si>
  <si>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</si>
  <si>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</si>
  <si>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</si>
  <si>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</si>
  <si>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</si>
  <si>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</si>
  <si>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</si>
  <si>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</si>
  <si>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</si>
  <si>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</si>
  <si>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</si>
  <si>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</si>
  <si>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</si>
  <si>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</si>
  <si>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</si>
  <si>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</si>
  <si>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</si>
  <si>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</si>
  <si>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</si>
  <si>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</si>
  <si>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</si>
  <si>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</si>
  <si>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</si>
  <si>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</si>
  <si>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</si>
  <si>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</si>
  <si>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</si>
  <si>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</si>
  <si>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</si>
  <si>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</si>
  <si>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</si>
  <si>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</si>
  <si>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</si>
  <si>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</si>
  <si>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</si>
  <si>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</si>
  <si>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</si>
  <si>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</si>
  <si>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</si>
  <si>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</si>
  <si>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</si>
  <si>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</si>
  <si>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</si>
  <si>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</si>
  <si>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</si>
  <si>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</si>
  <si>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</si>
  <si>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</si>
  <si>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</si>
  <si>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</si>
  <si>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</si>
  <si>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</si>
  <si>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</si>
  <si>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</si>
  <si>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</si>
  <si>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</si>
  <si>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</si>
  <si>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</si>
  <si>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</si>
  <si>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</si>
  <si>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</si>
  <si>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</si>
  <si>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</si>
  <si>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</si>
  <si>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</si>
  <si>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</si>
  <si>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</si>
  <si>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</si>
  <si>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</si>
  <si>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</si>
  <si>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</si>
  <si>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</si>
  <si>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</si>
  <si>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</si>
  <si>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</si>
  <si>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</si>
  <si>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</si>
  <si>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</si>
  <si>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</si>
  <si>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</si>
  <si>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</si>
  <si>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</si>
  <si>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</si>
  <si>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</si>
  <si>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</si>
  <si>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</si>
  <si>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</si>
  <si>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</si>
  <si>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</si>
  <si>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</si>
  <si>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</si>
  <si>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</si>
  <si>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</si>
  <si>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</si>
  <si>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</si>
  <si>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</si>
  <si>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</si>
  <si>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</si>
  <si>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</si>
  <si>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 xml:space="preserve">Jonathan,  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</si>
  <si>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</si>
  <si>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</si>
  <si>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</si>
  <si>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</si>
  <si>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</si>
  <si>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</si>
  <si>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</si>
  <si>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</si>
  <si>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</si>
  <si>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</si>
  <si>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</si>
  <si>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</si>
  <si>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</si>
  <si>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</t>
  </si>
  <si>
    <t>Ivan,Phay, Heng, Jonathan, Vijay</t>
  </si>
  <si>
    <t>Wei Yen,Phay, Alex</t>
  </si>
  <si>
    <t>Ivan,Phay, Heng, Vijay</t>
  </si>
  <si>
    <t>YZ, Alex, Vijay, Jonathan</t>
  </si>
  <si>
    <t>Wei Yen,Phay</t>
  </si>
  <si>
    <t>YZ, Ivan, Vijay, Jonathan</t>
  </si>
  <si>
    <t>Wei Jun, Wei Yen, Alex</t>
  </si>
  <si>
    <t>Ivan,QiAn, Jonathan</t>
  </si>
  <si>
    <t>Suki, Ivan, Vijay</t>
  </si>
  <si>
    <t>Wei Jun, Wei Yen, Alex,QiAn</t>
  </si>
  <si>
    <t>Ivan,QiAn ,Wei Jun, Vijay, Jonathan</t>
  </si>
  <si>
    <t>Ivan,Phay, Heng,  Vijay</t>
  </si>
  <si>
    <t>Wei Jun, Alex, Ivan,QiAn</t>
  </si>
  <si>
    <t>Ivan,QiAn, Wei Jun, Vijay, Jonathan</t>
  </si>
  <si>
    <t>Suki, Ivan, Vijay,QiAn</t>
  </si>
  <si>
    <t>YZ,  Ivan, Marlon,QiAn, Wei Jun, Vijay, Jonathan</t>
  </si>
  <si>
    <t>Ivan,QiAn,Suki</t>
  </si>
  <si>
    <t>Wei Jun, Alex,QiAn</t>
  </si>
  <si>
    <t>Ivan,Phay, Heng, Jonathan, Vijay,QiAn, Wei Jun, Jia Leong</t>
  </si>
  <si>
    <t xml:space="preserve">Alex, Ivan,QiAn, Wei Jun </t>
  </si>
  <si>
    <t>YZ,  Ivan, Marlon,QiAn, Wei Jun, Vijay,Jonathan</t>
  </si>
  <si>
    <t xml:space="preserve"> Jonathan, Vijay,QiAn, Wei Yen, Wei Jun, Jia Leong</t>
  </si>
  <si>
    <t xml:space="preserve">Alex, Ivan </t>
  </si>
  <si>
    <t>Wei Jun,Vijay,QiAn,Ivan,Wei Yen,Jonathan</t>
  </si>
  <si>
    <t>Ivan,Phay, Heng, Jonathan, Vijay,QiAn, Wei Yen, Wei Jun , Jia Leong</t>
  </si>
  <si>
    <t>Ivan,Phay, Heng, Jonathan, QiAn, Wei Yen, Wei Jun, Jia Leong</t>
  </si>
  <si>
    <t xml:space="preserve">Ivan,Phay, Heng, Jonathan, Vijay,QiAn, Wei Yen, Wei Jun, Jia Leong </t>
  </si>
  <si>
    <t>Ivan,Phay, Heng, Jonathan, Vijay,QiAn, Wei Yen,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</si>
</sst>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1"/>
      <c r="H2" s="821"/>
      <c r="I2" s="821"/>
      <c r="J2" s="821"/>
      <c r="K2" s="82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3">
        <v>2024</v>
      </c>
      <c r="D4" s="814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814"/>
      <c r="T4" s="814"/>
      <c r="U4" s="814"/>
      <c r="V4" s="814"/>
      <c r="W4" s="814"/>
      <c r="X4" s="814"/>
      <c r="Y4" s="814"/>
      <c r="Z4" s="814"/>
      <c r="AA4" s="814"/>
      <c r="AB4" s="814"/>
      <c r="AC4" s="814"/>
      <c r="AD4" s="814"/>
      <c r="AE4" s="814"/>
      <c r="AF4" s="814"/>
      <c r="AG4" s="814"/>
      <c r="AH4" s="814"/>
      <c r="AI4" s="814"/>
      <c r="AJ4" s="814"/>
      <c r="AK4" s="814"/>
      <c r="AL4" s="814"/>
      <c r="AM4" s="814"/>
      <c r="AN4" s="814"/>
      <c r="AO4" s="814"/>
      <c r="AP4" s="814"/>
      <c r="AQ4" s="814"/>
      <c r="AR4" s="814"/>
      <c r="AS4" s="814"/>
      <c r="AT4" s="814"/>
      <c r="AU4" s="814"/>
      <c r="AV4" s="814"/>
      <c r="AW4" s="814"/>
      <c r="AX4" s="814"/>
      <c r="AY4" s="814"/>
      <c r="AZ4" s="814"/>
      <c r="BA4" s="814"/>
      <c r="BB4" s="814"/>
      <c r="BC4" s="815"/>
    </row>
    <row r="5" spans="1:55">
      <c r="A5" s="473"/>
      <c r="B5" s="474" t="s">
        <v>1</v>
      </c>
      <c r="C5" s="816" t="s">
        <v>2</v>
      </c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7"/>
      <c r="P5" s="818" t="s">
        <v>3</v>
      </c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9"/>
      <c r="AC5" s="818" t="s">
        <v>4</v>
      </c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9"/>
      <c r="AP5" s="818" t="s">
        <v>5</v>
      </c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9"/>
      <c r="BC5" s="485" t="s">
        <v>1</v>
      </c>
    </row>
    <row r="6" spans="1:55">
      <c r="A6" s="473"/>
      <c r="B6" s="475" t="s">
        <v>1</v>
      </c>
      <c r="C6" s="820" t="s">
        <v>6</v>
      </c>
      <c r="D6" s="820"/>
      <c r="E6" s="820"/>
      <c r="F6" s="820"/>
      <c r="G6" s="822"/>
      <c r="H6" s="811" t="s">
        <v>7</v>
      </c>
      <c r="I6" s="811"/>
      <c r="J6" s="811"/>
      <c r="K6" s="812"/>
      <c r="L6" s="811" t="s">
        <v>8</v>
      </c>
      <c r="M6" s="811"/>
      <c r="N6" s="811"/>
      <c r="O6" s="812"/>
      <c r="P6" s="811" t="s">
        <v>9</v>
      </c>
      <c r="Q6" s="811"/>
      <c r="R6" s="811"/>
      <c r="S6" s="811"/>
      <c r="T6" s="812"/>
      <c r="U6" s="811" t="s">
        <v>10</v>
      </c>
      <c r="V6" s="811"/>
      <c r="W6" s="811"/>
      <c r="X6" s="812"/>
      <c r="Y6" s="811" t="s">
        <v>11</v>
      </c>
      <c r="Z6" s="811"/>
      <c r="AA6" s="811"/>
      <c r="AB6" s="812"/>
      <c r="AC6" s="811" t="s">
        <v>12</v>
      </c>
      <c r="AD6" s="811"/>
      <c r="AE6" s="811"/>
      <c r="AF6" s="811"/>
      <c r="AG6" s="812"/>
      <c r="AH6" s="811" t="s">
        <v>13</v>
      </c>
      <c r="AI6" s="811"/>
      <c r="AJ6" s="811"/>
      <c r="AK6" s="812"/>
      <c r="AL6" s="811" t="s">
        <v>14</v>
      </c>
      <c r="AM6" s="811"/>
      <c r="AN6" s="811"/>
      <c r="AO6" s="811"/>
      <c r="AP6" s="812"/>
      <c r="AQ6" s="811" t="s">
        <v>15</v>
      </c>
      <c r="AR6" s="811"/>
      <c r="AS6" s="811"/>
      <c r="AT6" s="812"/>
      <c r="AU6" s="811" t="s">
        <v>16</v>
      </c>
      <c r="AV6" s="811"/>
      <c r="AW6" s="811"/>
      <c r="AX6" s="812"/>
      <c r="AY6" s="820" t="s">
        <v>17</v>
      </c>
      <c r="AZ6" s="820"/>
      <c r="BA6" s="820"/>
      <c r="BB6" s="82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3" t="s">
        <v>76</v>
      </c>
      <c r="B1" s="823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262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228</v>
      </c>
      <c r="M50" s="61"/>
    </row>
    <row r="51" spans="2:13">
      <c r="B51" s="387" t="s">
        <v>138</v>
      </c>
      <c r="D51" t="s">
        <v>477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228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523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523</v>
      </c>
      <c r="M50" s="61"/>
      <c r="N50" s="62"/>
    </row>
    <row r="51" spans="2:14">
      <c r="B51" s="387" t="s">
        <v>138</v>
      </c>
      <c r="D51" t="s">
        <v>477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674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30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30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30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30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30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30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30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30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30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30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30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30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30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30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30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30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30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30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30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30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1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720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735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765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819</v>
      </c>
    </row>
    <row r="49" spans="2:15">
      <c r="B49" s="387" t="s">
        <v>138</v>
      </c>
      <c r="D49" t="s">
        <v>820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821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843</v>
      </c>
    </row>
    <row r="49" spans="2:15">
      <c r="B49" s="387" t="s">
        <v>138</v>
      </c>
      <c r="D49" t="s">
        <v>844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869</v>
      </c>
    </row>
    <row r="49" spans="2:15">
      <c r="B49" s="387" t="s">
        <v>138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910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982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1007</v>
      </c>
    </row>
    <row r="49" spans="2:15">
      <c r="B49" s="387" t="s">
        <v>138</v>
      </c>
      <c r="D49" t="s">
        <v>1008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1009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1151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1201</v>
      </c>
    </row>
    <row r="51" spans="2:15">
      <c r="B51" s="387" t="s">
        <v>138</v>
      </c>
      <c r="D51" t="s">
        <v>1101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D52" t="s">
        <v>1208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1232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1279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1288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1341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1379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 t="s">
        <v>1459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1482</v>
      </c>
    </row>
    <row r="33" spans="2:15">
      <c r="B33" s="56"/>
      <c r="D33" s="246" t="s">
        <v>1483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1518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1548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5" spans="2:15">
      <c r="B35" s="127" t="s">
        <v>136</v>
      </c>
      <c r="D35" s="247" t="s">
        <v>1484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 t="s">
        <v>1644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1645</v>
      </c>
      <c r="F35">
        <v>44</v>
      </c>
      <c r="M35" s="61"/>
      <c r="N35" s="62"/>
      <c r="O35" s="61"/>
    </row>
    <row r="36" spans="5:15" hidden="1">
      <c r="E36" s="254" t="s">
        <v>1646</v>
      </c>
      <c r="F36">
        <f>16+24</f>
        <v>40</v>
      </c>
      <c r="M36" s="61"/>
      <c r="N36" s="62"/>
      <c r="O36" s="61"/>
    </row>
    <row r="37" spans="5:15" hidden="1">
      <c r="E37" s="254" t="s">
        <v>1647</v>
      </c>
      <c r="F37">
        <f>5+4+4+5.5+5.5+3+5+6+3</f>
        <v>41</v>
      </c>
      <c r="M37" s="61"/>
      <c r="N37" s="62"/>
      <c r="O37" s="61"/>
    </row>
    <row r="38" spans="5:15" hidden="1">
      <c r="E38" s="254" t="s">
        <v>1648</v>
      </c>
      <c r="F38">
        <f>3+2+2+1+1+3+3</f>
        <v>15</v>
      </c>
      <c r="M38" s="61"/>
      <c r="N38" s="62"/>
      <c r="O38" s="61"/>
    </row>
    <row r="39" spans="5:15" hidden="1">
      <c r="E39" s="254" t="s">
        <v>1649</v>
      </c>
      <c r="F39">
        <f>26+16</f>
        <v>42</v>
      </c>
    </row>
    <row r="40" spans="5:15" hidden="1">
      <c r="E40" s="254" t="s">
        <v>1650</v>
      </c>
      <c r="F40">
        <f>38+24</f>
        <v>62</v>
      </c>
    </row>
    <row r="41" spans="5:15" hidden="1">
      <c r="E41" s="254" t="s">
        <v>1651</v>
      </c>
      <c r="F41">
        <v>15</v>
      </c>
    </row>
    <row r="42" spans="5:15" hidden="1">
      <c r="E42" s="254" t="s">
        <v>1652</v>
      </c>
      <c r="F42">
        <v>14</v>
      </c>
    </row>
    <row r="43" spans="5:15" hidden="1">
      <c r="E43" s="254" t="s">
        <v>1653</v>
      </c>
      <c r="F43">
        <v>11</v>
      </c>
    </row>
    <row r="44" spans="5:15" hidden="1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1684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1484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1701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1732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0" spans="2:22">
      <c r="D30" t="s">
        <v>1731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1740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1774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1482</v>
      </c>
    </row>
    <row r="24" spans="2:22">
      <c r="B24" s="56"/>
      <c r="D24" s="58" t="s">
        <v>1483</v>
      </c>
    </row>
    <row r="27" spans="2:22">
      <c r="B27" s="127" t="s">
        <v>136</v>
      </c>
      <c r="D27" s="167" t="s">
        <v>1796</v>
      </c>
    </row>
    <row r="29" spans="2:2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67" t="s">
        <v>1817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1818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1823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D31" s="102" t="s">
        <v>1110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>
      <c r="D32" s="103" t="s">
        <v>706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1829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1833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1840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1840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  <row r="27" spans="2:2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>
      <c r="B2" s="833" t="s">
        <v>1845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1801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1849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1859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1862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2021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0" t="s">
        <v>2128</v>
      </c>
      <c r="C60" s="850"/>
      <c r="D60" s="850"/>
      <c r="E60" s="850"/>
    </row>
    <row r="61" spans="1:15">
      <c r="B61" s="850" t="s">
        <v>2129</v>
      </c>
      <c r="C61" s="850"/>
      <c r="D61" s="828"/>
      <c r="E61" s="828"/>
      <c r="F61" s="828"/>
    </row>
    <row r="62" spans="1:15">
      <c r="B62" s="850" t="s">
        <v>2130</v>
      </c>
      <c r="C62" s="850"/>
      <c r="D62" s="850"/>
      <c r="E62" s="850"/>
      <c r="F62" s="850"/>
    </row>
    <row r="63" spans="1:15">
      <c r="B63" s="850" t="s">
        <v>2131</v>
      </c>
      <c r="C63" s="850"/>
      <c r="D63" s="850"/>
      <c r="E63" s="850"/>
      <c r="F63" s="850"/>
    </row>
    <row r="64" spans="1:15">
      <c r="B64" s="850" t="s">
        <v>2132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2265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6" t="s">
        <v>2341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2" t="s">
        <v>2343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F49" s="850" t="s">
        <v>2378</v>
      </c>
      <c r="G49" s="851"/>
      <c r="H49" s="732">
        <v>45522</v>
      </c>
      <c r="I49" t="s">
        <v>2379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2380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2380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2415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22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20.5</v>
      </c>
      <c r="O10" s="803" t="s">
        <v>2136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2140</v>
      </c>
      <c r="K13" s="459" t="s">
        <v>209</v>
      </c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2140</v>
      </c>
      <c r="K14" s="459" t="s">
        <v>209</v>
      </c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2140</v>
      </c>
      <c r="K15" s="459" t="s">
        <v>209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2140</v>
      </c>
      <c r="K16" s="459" t="s">
        <v>209</v>
      </c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2140</v>
      </c>
      <c r="K17" s="459" t="s">
        <v>209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59" t="s">
        <v>209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59" t="s">
        <v>209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59" t="s">
        <v>209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59" t="s">
        <v>209</v>
      </c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59" t="s">
        <v>209</v>
      </c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59" t="s">
        <v>209</v>
      </c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59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810</v>
      </c>
      <c r="K25" s="458" t="s">
        <v>2140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58" t="s">
        <v>2140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 t="s">
        <v>209</v>
      </c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2475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25.5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2488</v>
      </c>
      <c r="J20" s="458" t="s">
        <v>2477</v>
      </c>
      <c r="K20" s="460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2489</v>
      </c>
      <c r="J21" s="458" t="s">
        <v>2477</v>
      </c>
      <c r="K21" s="460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2490</v>
      </c>
      <c r="H22" s="561" t="s">
        <v>2210</v>
      </c>
      <c r="I22" s="452" t="s">
        <v>2491</v>
      </c>
      <c r="J22" s="458" t="s">
        <v>2477</v>
      </c>
      <c r="K22" s="460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2492</v>
      </c>
      <c r="F23" s="705" t="s">
        <v>2139</v>
      </c>
      <c r="G23" s="452" t="s">
        <v>2493</v>
      </c>
      <c r="H23" s="561" t="s">
        <v>2210</v>
      </c>
      <c r="I23" s="452" t="s">
        <v>2491</v>
      </c>
      <c r="J23" s="458"/>
      <c r="K23" s="460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2495</v>
      </c>
      <c r="F24" s="705" t="s">
        <v>2102</v>
      </c>
      <c r="G24" s="452" t="s">
        <v>2468</v>
      </c>
      <c r="H24" s="452" t="s">
        <v>1955</v>
      </c>
      <c r="I24" s="452" t="s">
        <v>2496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2497</v>
      </c>
      <c r="F25" s="705" t="s">
        <v>2498</v>
      </c>
      <c r="G25" s="452" t="s">
        <v>2468</v>
      </c>
      <c r="H25" s="561" t="s">
        <v>2307</v>
      </c>
      <c r="I25" s="452" t="s">
        <v>2496</v>
      </c>
      <c r="J25" s="458" t="s">
        <v>2477</v>
      </c>
      <c r="K25" s="460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2497</v>
      </c>
      <c r="F26" s="694" t="s">
        <v>2499</v>
      </c>
      <c r="G26" s="452" t="s">
        <v>2468</v>
      </c>
      <c r="H26" s="561" t="s">
        <v>251</v>
      </c>
      <c r="I26" s="452" t="s">
        <v>2500</v>
      </c>
      <c r="J26" s="458" t="s">
        <v>2477</v>
      </c>
      <c r="K26" s="460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2497</v>
      </c>
      <c r="F27" s="694" t="s">
        <v>2499</v>
      </c>
      <c r="G27" s="452" t="s">
        <v>2419</v>
      </c>
      <c r="H27" s="561" t="s">
        <v>251</v>
      </c>
      <c r="I27" s="452" t="s">
        <v>2500</v>
      </c>
      <c r="J27" s="458" t="s">
        <v>2477</v>
      </c>
      <c r="K27" s="460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2501</v>
      </c>
      <c r="F28" s="694" t="s">
        <v>2502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2501</v>
      </c>
      <c r="F29" s="694" t="s">
        <v>2502</v>
      </c>
      <c r="G29" s="452" t="s">
        <v>2503</v>
      </c>
      <c r="H29" s="452" t="s">
        <v>2303</v>
      </c>
      <c r="I29" s="452" t="s">
        <v>2160</v>
      </c>
      <c r="J29" s="458" t="s">
        <v>2477</v>
      </c>
      <c r="K29" s="460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2501</v>
      </c>
      <c r="F30" s="694" t="s">
        <v>2502</v>
      </c>
      <c r="G30" s="452" t="s">
        <v>2503</v>
      </c>
      <c r="H30" s="452" t="s">
        <v>2303</v>
      </c>
      <c r="I30" s="452" t="s">
        <v>2303</v>
      </c>
      <c r="J30" s="458" t="s">
        <v>2477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2501</v>
      </c>
      <c r="F31" s="694" t="s">
        <v>2502</v>
      </c>
      <c r="G31" s="452" t="s">
        <v>2503</v>
      </c>
      <c r="H31" s="452" t="s">
        <v>2303</v>
      </c>
      <c r="I31" s="452" t="s">
        <v>2303</v>
      </c>
      <c r="J31" s="458" t="s">
        <v>2477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2504</v>
      </c>
      <c r="F32" s="694" t="s">
        <v>2502</v>
      </c>
      <c r="G32" s="452" t="s">
        <v>2503</v>
      </c>
      <c r="H32" s="452" t="s">
        <v>2303</v>
      </c>
      <c r="I32" s="452" t="s">
        <v>2303</v>
      </c>
      <c r="J32" s="458" t="s">
        <v>2477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2504</v>
      </c>
      <c r="F33" s="694" t="s">
        <v>2502</v>
      </c>
      <c r="G33" s="452" t="s">
        <v>2503</v>
      </c>
      <c r="H33" s="452" t="s">
        <v>2303</v>
      </c>
      <c r="I33" s="452" t="s">
        <v>110</v>
      </c>
      <c r="J33" s="458" t="s">
        <v>2477</v>
      </c>
      <c r="K33" s="460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K13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2023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2506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2506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2506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2506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2507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2507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2507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2507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2436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2494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2508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2509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2509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2509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2510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2511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2512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2513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2507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topLeftCell="A3" zoomScale="115" zoomScaleNormal="115" workbookViewId="0">
      <pane xSplit="4" topLeftCell="F8" activePane="topRight" state="frozen"/>
      <selection pane="topRight" activeCell="I28" sqref="I28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5703125" customWidth="1"/>
    <col min="6" max="6" width="55.28515625" customWidth="1"/>
    <col min="7" max="7" width="29.140625" customWidth="1"/>
    <col min="8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2506</v>
      </c>
      <c r="F14" s="705" t="s">
        <v>58</v>
      </c>
      <c r="G14" s="708" t="s">
        <v>800</v>
      </c>
      <c r="H14" s="694" t="s">
        <v>2515</v>
      </c>
      <c r="I14" s="706" t="s">
        <v>2516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2506</v>
      </c>
      <c r="F15" s="705" t="s">
        <v>2517</v>
      </c>
      <c r="G15" s="708" t="s">
        <v>2518</v>
      </c>
      <c r="H15" s="694" t="s">
        <v>2519</v>
      </c>
      <c r="I15" s="706" t="s">
        <v>2516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17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2506</v>
      </c>
      <c r="F16" s="705" t="s">
        <v>2517</v>
      </c>
      <c r="G16" s="708" t="s">
        <v>2518</v>
      </c>
      <c r="H16" s="694" t="s">
        <v>2519</v>
      </c>
      <c r="I16" s="706" t="s">
        <v>2520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2506</v>
      </c>
      <c r="F17" s="705" t="s">
        <v>2156</v>
      </c>
      <c r="G17" s="708" t="s">
        <v>2518</v>
      </c>
      <c r="H17" s="694" t="s">
        <v>2519</v>
      </c>
      <c r="I17" s="706" t="s">
        <v>2521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3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2522</v>
      </c>
      <c r="G18" s="708" t="s">
        <v>2518</v>
      </c>
      <c r="H18" s="694" t="s">
        <v>2519</v>
      </c>
      <c r="I18" s="706" t="s">
        <v>1955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18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2507</v>
      </c>
      <c r="F19" s="705" t="s">
        <v>2523</v>
      </c>
      <c r="G19" s="708" t="s">
        <v>2518</v>
      </c>
      <c r="H19" s="694" t="s">
        <v>2524</v>
      </c>
      <c r="I19" s="706" t="s">
        <v>2525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>H</v>
      </c>
      <c r="M19" s="646" t="s">
        <v>163</v>
      </c>
      <c r="N19" s="326">
        <f>COUNTIF(E7:K44, "*Wei Jun*")/2</f>
        <v>19.5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2507</v>
      </c>
      <c r="F20" s="705" t="s">
        <v>2526</v>
      </c>
      <c r="G20" s="708" t="s">
        <v>2518</v>
      </c>
      <c r="H20" s="694" t="s">
        <v>2527</v>
      </c>
      <c r="I20" s="706" t="s">
        <v>2525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2507</v>
      </c>
      <c r="F21" s="705" t="s">
        <v>62</v>
      </c>
      <c r="G21" s="708" t="s">
        <v>2045</v>
      </c>
      <c r="H21" s="694" t="s">
        <v>2528</v>
      </c>
      <c r="I21" s="706" t="s">
        <v>2525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38.5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2507</v>
      </c>
      <c r="F22" s="705" t="s">
        <v>2139</v>
      </c>
      <c r="G22" s="708" t="s">
        <v>2529</v>
      </c>
      <c r="H22" s="694" t="s">
        <v>2530</v>
      </c>
      <c r="I22" s="706" t="s">
        <v>2531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>H</v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2532</v>
      </c>
      <c r="G23" s="706" t="s">
        <v>2533</v>
      </c>
      <c r="H23" s="694" t="s">
        <v>2534</v>
      </c>
      <c r="I23" s="706" t="s">
        <v>2531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2508</v>
      </c>
      <c r="F24" s="705" t="s">
        <v>2535</v>
      </c>
      <c r="G24" s="706" t="s">
        <v>2536</v>
      </c>
      <c r="H24" s="694" t="s">
        <v>2534</v>
      </c>
      <c r="I24" s="706" t="s">
        <v>2531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16.5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2509</v>
      </c>
      <c r="F25" s="705" t="s">
        <v>2537</v>
      </c>
      <c r="G25" s="706" t="s">
        <v>2536</v>
      </c>
      <c r="H25" s="694" t="s">
        <v>2538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20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2509</v>
      </c>
      <c r="F26" s="705" t="s">
        <v>2537</v>
      </c>
      <c r="G26" s="706" t="s">
        <v>2539</v>
      </c>
      <c r="H26" s="694" t="s">
        <v>2540</v>
      </c>
      <c r="I26" s="706" t="s">
        <v>2525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30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 t="s">
        <v>2509</v>
      </c>
      <c r="F27" s="705" t="s">
        <v>2537</v>
      </c>
      <c r="G27" s="706" t="s">
        <v>2536</v>
      </c>
      <c r="H27" s="694" t="s">
        <v>2540</v>
      </c>
      <c r="I27" s="706" t="s">
        <v>2525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>H</v>
      </c>
      <c r="M27" s="646" t="s">
        <v>2160</v>
      </c>
      <c r="N27" s="334">
        <f>COUNTIF(E7:K44, "*Suki*")/2</f>
        <v>7.5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2510</v>
      </c>
      <c r="F28" s="705" t="s">
        <v>2535</v>
      </c>
      <c r="G28" s="706" t="s">
        <v>2541</v>
      </c>
      <c r="H28" s="694" t="s">
        <v>2542</v>
      </c>
      <c r="I28" s="706" t="s">
        <v>2543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2511</v>
      </c>
      <c r="F29" s="705" t="s">
        <v>2535</v>
      </c>
      <c r="G29" s="706" t="s">
        <v>2544</v>
      </c>
      <c r="H29" s="694" t="s">
        <v>2545</v>
      </c>
      <c r="I29" s="706" t="s">
        <v>2543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2512</v>
      </c>
      <c r="F30" s="705" t="s">
        <v>2546</v>
      </c>
      <c r="G30" s="706" t="s">
        <v>2547</v>
      </c>
      <c r="H30" s="694" t="s">
        <v>2548</v>
      </c>
      <c r="I30" s="706" t="s">
        <v>2549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2513</v>
      </c>
      <c r="F31" s="705" t="s">
        <v>2535</v>
      </c>
      <c r="G31" s="706" t="s">
        <v>2547</v>
      </c>
      <c r="H31" s="694" t="s">
        <v>2550</v>
      </c>
      <c r="I31" s="706" t="s">
        <v>2551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2514</v>
      </c>
      <c r="F32" s="705" t="s">
        <v>2535</v>
      </c>
      <c r="G32" s="706" t="s">
        <v>2552</v>
      </c>
      <c r="H32" s="694" t="s">
        <v>2550</v>
      </c>
      <c r="I32" s="706" t="s">
        <v>2551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2507</v>
      </c>
      <c r="F33" s="705" t="s">
        <v>2553</v>
      </c>
      <c r="G33" s="706" t="s">
        <v>2554</v>
      </c>
      <c r="H33" s="694" t="s">
        <v>2555</v>
      </c>
      <c r="I33" s="706" t="s">
        <v>2551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10" t="s">
        <v>2556</v>
      </c>
      <c r="G34" s="538" t="s">
        <v>2557</v>
      </c>
      <c r="H34" s="538" t="s">
        <v>2558</v>
      </c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2559</v>
      </c>
      <c r="G35" s="538" t="s">
        <v>2557</v>
      </c>
      <c r="H35" s="538" t="s">
        <v>2558</v>
      </c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2560</v>
      </c>
      <c r="G36" s="538" t="s">
        <v>2557</v>
      </c>
      <c r="H36" s="538" t="s">
        <v>2558</v>
      </c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2561</v>
      </c>
      <c r="G37" s="535"/>
      <c r="H37" s="538" t="s">
        <v>2558</v>
      </c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2561</v>
      </c>
      <c r="G38" s="535"/>
      <c r="H38" s="538" t="s">
        <v>2558</v>
      </c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2561</v>
      </c>
      <c r="G39" s="535"/>
      <c r="H39" s="538" t="s">
        <v>2558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2561</v>
      </c>
      <c r="G40" s="273"/>
      <c r="H40" s="538" t="s">
        <v>2558</v>
      </c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2561</v>
      </c>
      <c r="G41" s="273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2562</v>
      </c>
      <c r="G42" s="273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2024-10-04T04:12:55Z</dcterms:modified>
  <cp:category/>
  <cp:contentStatus/>
</cp:coreProperties>
</file>