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0974" documentId="101_{C41BB324-3EAE-5148-95F2-E4AD19BF45B2}" xr6:coauthVersionLast="47" xr6:coauthVersionMax="47" xr10:uidLastSave="{FC2FB6CC-50D6-4B83-97B1-64ED75DF2DFA}"/>
  <bookViews>
    <workbookView minimized="1" xWindow="5235" yWindow="2745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 s="1"/>
  <c r="L27" i="97" a="1"/>
  <c r="L27" i="97" s="1"/>
  <c r="L28" i="97" a="1"/>
  <c r="L28" i="97"/>
  <c r="L29" i="97" a="1"/>
  <c r="L29" i="97"/>
  <c r="L30" i="97" a="1"/>
  <c r="L30" i="97" s="1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/>
  <c r="L17" i="97" a="1"/>
  <c r="L17" i="97" s="1"/>
  <c r="L16" i="97" a="1"/>
  <c r="L16" i="97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/>
  <c r="L7" i="97" a="1"/>
  <c r="L7" i="97" s="1"/>
  <c r="L6" i="97" a="1"/>
  <c r="L6" i="97" s="1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 s="1"/>
  <c r="N10" i="96"/>
  <c r="N11" i="97"/>
  <c r="P11" i="97"/>
  <c r="N11" i="96"/>
  <c r="N12" i="97"/>
  <c r="P12" i="97"/>
  <c r="N12" i="96"/>
  <c r="N13" i="97"/>
  <c r="P13" i="97" s="1"/>
  <c r="N13" i="96"/>
  <c r="N14" i="97"/>
  <c r="P14" i="97" s="1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 s="1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<sst xmlns="http://schemas.openxmlformats.org/spreadsheetml/2006/main" count="25424" uniqueCount="2147">
  <si>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</si>
  <si>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</si>
  <si>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</si>
  <si>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</si>
  <si>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</si>
  <si>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</si>
  <si>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</si>
  <si>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</si>
  <si>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</si>
  <si>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</si>
  <si>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</si>
  <si>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</si>
  <si>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</si>
  <si>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</si>
  <si>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</si>
  <si>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</si>
  <si>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</si>
  <si>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</si>
  <si>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</si>
  <si>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</si>
  <si>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</si>
  <si>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</si>
  <si>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</si>
  <si>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</si>
  <si>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</si>
  <si>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</si>
  <si>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</si>
  <si>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</si>
  <si>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</si>
  <si>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</si>
  <si>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</si>
  <si>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</si>
  <si>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</si>
  <si>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</si>
  <si>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</si>
  <si>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</si>
  <si>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</si>
  <si>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</si>
  <si>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</si>
  <si>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</si>
  <si>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</si>
  <si>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</si>
  <si>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</si>
  <si>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</si>
  <si>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</si>
  <si>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</si>
  <si>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</si>
  <si>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</si>
  <si>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</si>
  <si>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</si>
  <si>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</si>
  <si>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</si>
  <si>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</si>
  <si>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</si>
  <si>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</si>
  <si>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</si>
  <si>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</si>
  <si>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</si>
  <si>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</si>
  <si>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</si>
  <si>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</si>
  <si>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</si>
  <si>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</si>
  <si>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</si>
  <si>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</si>
  <si>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</si>
  <si>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</si>
  <si>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</si>
  <si>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</si>
  <si>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</si>
  <si>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</si>
  <si>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</si>
  <si>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</si>
  <si>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</si>
  <si>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</si>
  <si>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</si>
  <si>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</si>
  <si>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</si>
  <si>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</si>
  <si>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</si>
  <si>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</si>
  <si>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</si>
  <si>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</si>
  <si>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</si>
  <si>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</si>
  <si>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</si>
  <si>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</si>
  <si>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</si>
  <si>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</si>
  <si>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</si>
  <si>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</si>
  <si>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</si>
  <si>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</si>
  <si>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</si>
  <si>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</si>
  <si>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</si>
  <si>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</si>
  <si>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</si>
  <si>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</si>
  <si>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</si>
  <si>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</si>
  <si>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</si>
  <si>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</si>
  <si>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</si>
  <si>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</si>
  <si>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</si>
  <si>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</si>
  <si>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</si>
  <si>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</si>
  <si>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</si>
  <si>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</si>
  <si>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</si>
  <si>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</si>
  <si>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</si>
  <si>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</si>
  <si>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</si>
  <si>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</si>
  <si>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</si>
  <si>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</si>
  <si>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</si>
  <si>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</si>
  <si>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</si>
  <si>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</si>
  <si>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</si>
  <si>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</si>
  <si>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</si>
  <si>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</si>
  <si>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</si>
  <si>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</si>
  <si>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</si>
  <si>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</si>
  <si>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</si>
  <si>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</si>
  <si>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</si>
  <si>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</si>
  <si>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</si>
  <si>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</si>
  <si>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</si>
  <si>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</si>
  <si>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</si>
  <si>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</si>
  <si>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</si>
  <si>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</si>
  <si>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</si>
  <si>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</si>
  <si>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</si>
  <si>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</si>
  <si>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</si>
  <si>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</si>
  <si>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</si>
  <si>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</si>
  <si>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</si>
  <si>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</si>
  <si>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</si>
  <si>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</si>
  <si>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</si>
  <si>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</si>
  <si>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</si>
  <si>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</si>
  <si>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</si>
  <si>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</si>
  <si>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</si>
  <si>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</si>
  <si>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</si>
  <si>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</si>
  <si>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</si>
  <si>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</si>
  <si>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</si>
  <si>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</si>
  <si>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</si>
  <si>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</si>
  <si>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</si>
  <si>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</si>
  <si>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</si>
  <si>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</si>
  <si>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</si>
  <si>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</si>
  <si>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</si>
  <si>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</si>
  <si>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</si>
  <si>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</si>
  <si>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</si>
  <si>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</si>
  <si>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</si>
  <si>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</si>
  <si>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</si>
  <si>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</si>
  <si>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</si>
  <si>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</si>
  <si>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</si>
  <si>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</si>
  <si>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</si>
  <si>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</si>
  <si>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</si>
  <si>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</si>
  <si>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</si>
  <si>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</si>
  <si>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</si>
  <si>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</si>
  <si>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</si>
  <si>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</si>
  <si>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</si>
  <si>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</si>
  <si>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</si>
  <si>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</si>
  <si>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</si>
  <si>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</si>
  <si>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</si>
  <si>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</si>
  <si>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</si>
  <si>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</si>
  <si>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</si>
  <si>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</si>
  <si>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</si>
  <si>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</si>
  <si>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</si>
  <si>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</si>
  <si>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</si>
  <si>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</si>
  <si>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</si>
  <si>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</si>
  <si>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</si>
  <si>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</si>
  <si>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</si>
  <si>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</si>
  <si>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</si>
  <si>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</si>
  <si>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</si>
  <si>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</si>
  <si>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</si>
  <si>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</si>
  <si>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</si>
  <si>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</si>
  <si>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</si>
  <si>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</si>
  <si>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</si>
  <si>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</si>
  <si>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</si>
  <si>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</si>
  <si>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</si>
  <si>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</si>
  <si>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</si>
  <si>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</si>
  <si>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</si>
  <si>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</si>
  <si>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</si>
  <si>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</si>
  <si>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</si>
  <si>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</si>
  <si>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</si>
  <si>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</si>
  <si>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</si>
  <si>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</si>
  <si>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</si>
  <si>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</si>
  <si>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</si>
  <si>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</si>
  <si>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</si>
  <si>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</si>
  <si>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</si>
  <si>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</si>
  <si>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</si>
  <si>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</si>
  <si>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</si>
  <si>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</si>
  <si>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</si>
  <si>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</si>
  <si>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</si>
  <si>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</si>
  <si>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</si>
  <si>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</si>
  <si>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</si>
  <si>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</si>
  <si>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</si>
  <si>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</si>
  <si>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</si>
  <si>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</si>
  <si>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</si>
  <si>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</si>
  <si>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</si>
  <si>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</si>
  <si>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</si>
  <si>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</si>
  <si>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</si>
  <si>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</si>
  <si>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</si>
  <si>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</si>
  <si>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</si>
  <si>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</si>
  <si>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</si>
  <si>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</si>
  <si>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</si>
  <si>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</si>
  <si>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</si>
  <si>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</si>
  <si>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</si>
  <si>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</si>
  <si>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</si>
  <si>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</si>
  <si>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</si>
  <si>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</si>
  <si>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</si>
  <si>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</si>
  <si>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</si>
  <si>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</si>
  <si>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</si>
  <si>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</si>
  <si>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</si>
  <si>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</si>
  <si>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</si>
  <si>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</si>
  <si>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</si>
  <si>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</si>
  <si>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</si>
  <si>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</si>
  <si>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</si>
  <si>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</si>
  <si>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</si>
  <si>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</si>
  <si>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</si>
  <si>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</si>
  <si>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</si>
  <si>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</si>
  <si>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</si>
  <si>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</si>
  <si>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</si>
  <si>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</si>
  <si>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</si>
  <si>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</si>
  <si>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</si>
  <si>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</si>
  <si>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</si>
  <si>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</si>
  <si>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</si>
  <si>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</si>
  <si>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</si>
  <si>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</si>
  <si>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</si>
  <si>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</si>
  <si>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</si>
  <si>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</si>
  <si>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</si>
  <si>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</si>
  <si>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</si>
  <si>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</si>
  <si>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</si>
  <si>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</si>
  <si>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</si>
  <si>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</si>
  <si>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</si>
  <si>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</si>
  <si>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</si>
  <si>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</si>
  <si>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</si>
  <si>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</si>
  <si>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</si>
  <si>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</si>
  <si>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</si>
  <si>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</si>
  <si>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</si>
  <si>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</si>
  <si>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</si>
  <si>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</si>
  <si>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</si>
  <si>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</si>
  <si>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</si>
  <si>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</si>
  <si>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</si>
  <si>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</si>
  <si>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</si>
  <si>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</si>
  <si>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</si>
  <si>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</si>
  <si>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</si>
  <si>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</si>
  <si>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</si>
  <si>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</si>
  <si>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</si>
  <si>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</si>
  <si>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</si>
  <si>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</si>
  <si>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</si>
  <si>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</si>
  <si>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</si>
  <si>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</si>
  <si>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</si>
  <si>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</si>
  <si>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</si>
  <si>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</si>
  <si>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</si>
  <si>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</si>
  <si>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</si>
  <si>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</si>
  <si>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</si>
  <si>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</si>
  <si>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</si>
  <si>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</si>
  <si>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</si>
  <si>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</si>
  <si>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</si>
  <si>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</si>
  <si>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</si>
  <si>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</si>
  <si>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</si>
  <si>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</si>
  <si>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</si>
  <si>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</si>
  <si>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</si>
  <si>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</si>
  <si>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</si>
  <si>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</si>
  <si>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</si>
  <si>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</si>
  <si>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</si>
  <si>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</si>
  <si>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</si>
  <si>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</si>
  <si>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</si>
  <si>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</si>
  <si>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</si>
  <si>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</si>
  <si>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</si>
  <si>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</si>
  <si>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</si>
  <si>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</si>
  <si>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</si>
  <si>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</si>
  <si>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</si>
  <si>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</si>
  <si>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</si>
  <si>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</si>
  <si>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</si>
  <si>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</si>
  <si>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</si>
  <si>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</si>
  <si>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</si>
  <si>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</si>
  <si>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</si>
  <si>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</si>
  <si>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</si>
  <si>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</si>
  <si>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</si>
  <si>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</si>
  <si>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</si>
  <si>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</si>
  <si>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</si>
  <si>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</si>
  <si>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</si>
  <si>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</si>
  <si>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</si>
  <si>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</si>
  <si>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</si>
  <si>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</si>
  <si>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</si>
  <si>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</si>
  <si>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</si>
  <si>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</si>
  <si>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</si>
  <si>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</si>
  <si>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</si>
  <si>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</si>
  <si>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</si>
  <si>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</si>
  <si>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</si>
  <si>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</si>
  <si>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</si>
  <si>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</si>
  <si>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</si>
  <si>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</si>
  <si>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</si>
  <si>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</si>
  <si>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</si>
  <si>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</si>
  <si>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</si>
  <si>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</si>
  <si>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</si>
  <si>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</si>
  <si>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</si>
  <si>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</si>
  <si>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</si>
  <si>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</si>
  <si>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</si>
  <si>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</si>
  <si>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</si>
  <si>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</si>
  <si>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</si>
  <si>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</si>
  <si>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</si>
  <si>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</si>
  <si>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</si>
  <si>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</si>
  <si>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</si>
  <si>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</si>
  <si>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</si>
  <si>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</si>
  <si>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</si>
  <si>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</si>
  <si>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</si>
  <si>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</si>
  <si>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</si>
  <si>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</si>
  <si>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</si>
  <si>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</si>
  <si>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</si>
  <si>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</si>
  <si>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</si>
  <si>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</si>
  <si>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</si>
  <si>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</si>
  <si>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</si>
  <si>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</si>
  <si>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</si>
  <si>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</si>
  <si>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</si>
  <si>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</si>
  <si>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</si>
  <si>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</si>
  <si>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</si>
  <si>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</si>
  <si>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</si>
  <si>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</si>
  <si>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</si>
  <si>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</si>
  <si>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</si>
  <si>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</si>
  <si>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</si>
  <si>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</si>
  <si>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</si>
  <si>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</si>
  <si>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</si>
  <si>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</si>
  <si>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</si>
  <si>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</si>
  <si>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</si>
  <si>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</si>
  <si>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</si>
  <si>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</si>
  <si>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</si>
  <si>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</si>
  <si>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</si>
  <si>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</si>
  <si>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</si>
  <si>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</si>
  <si>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</si>
  <si>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</si>
  <si>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</si>
  <si>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</si>
  <si>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</si>
  <si>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</si>
  <si>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</si>
  <si>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</si>
  <si>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</si>
  <si>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</si>
  <si>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</si>
  <si>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</si>
  <si>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</si>
  <si>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</si>
  <si>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</si>
  <si>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</si>
  <si>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</si>
  <si>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</si>
  <si>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</si>
  <si>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</si>
  <si>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</si>
  <si>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</si>
  <si>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</si>
  <si>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</si>
  <si>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</si>
  <si>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</si>
  <si>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</si>
  <si>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</si>
  <si>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</si>
  <si>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</si>
  <si>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</si>
  <si>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</si>
  <si>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</si>
  <si>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</si>
  <si>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</si>
  <si>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</si>
  <si>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</si>
  <si>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</si>
  <si>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</si>
  <si>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</si>
  <si>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</si>
  <si>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</si>
  <si>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</si>
  <si>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</si>
  <si>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</si>
  <si>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</si>
  <si>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</si>
  <si>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</si>
  <si>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</si>
  <si>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</si>
  <si>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</si>
  <si>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</si>
  <si>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</si>
  <si>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</si>
  <si>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</si>
  <si>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</si>
  <si>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</si>
  <si>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</si>
  <si>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</si>
  <si>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</si>
  <si>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</si>
  <si>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</si>
  <si>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</si>
  <si>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</si>
  <si>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</si>
  <si>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</si>
  <si>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</si>
  <si>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</si>
  <si>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</si>
  <si>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</si>
  <si>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</si>
  <si>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</si>
  <si>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</si>
  <si>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</si>
  <si>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</si>
  <si>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</si>
  <si>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</si>
  <si>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</si>
  <si>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</si>
  <si>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</si>
  <si>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</si>
  <si>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</si>
  <si>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</si>
  <si>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</si>
  <si>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</si>
  <si>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</si>
  <si>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</si>
  <si>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</si>
  <si>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</si>
  <si>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</si>
  <si>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</si>
  <si>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</si>
  <si>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</si>
  <si>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</si>
  <si>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</si>
  <si>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</si>
  <si>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</si>
  <si>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</si>
  <si>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</si>
  <si>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</si>
  <si>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</si>
  <si>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</si>
  <si>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</si>
  <si>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</si>
  <si>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</si>
  <si>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</si>
  <si>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</si>
  <si>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</si>
  <si>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</si>
  <si>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</si>
  <si>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</si>
  <si>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</si>
  <si>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</si>
  <si>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</si>
  <si>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</si>
  <si>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</si>
  <si>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</si>
  <si>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</si>
  <si>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</si>
  <si>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</si>
  <si>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</si>
  <si>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</si>
  <si>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</si>
  <si>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</si>
  <si>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</si>
  <si>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</si>
  <si>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</si>
  <si>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</si>
  <si>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</si>
  <si>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</si>
  <si>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</si>
  <si>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</si>
  <si>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</si>
  <si>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</si>
  <si>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</si>
  <si>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</si>
  <si>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</si>
  <si>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</si>
  <si>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</si>
  <si>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</si>
  <si>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</si>
  <si>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</si>
  <si>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</si>
  <si>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</si>
  <si>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</si>
  <si>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</si>
  <si>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</si>
  <si>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</si>
  <si>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</si>
  <si>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</si>
  <si>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</si>
  <si>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</si>
  <si>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</si>
  <si>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</si>
  <si>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</si>
  <si>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</si>
  <si>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</si>
  <si>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</si>
  <si>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</si>
  <si>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</si>
  <si>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</si>
  <si>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</si>
  <si>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</si>
  <si>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</si>
  <si>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</si>
  <si>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</si>
  <si>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</si>
  <si>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</si>
  <si>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</si>
  <si>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</si>
  <si>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</si>
  <si>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</si>
  <si>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</si>
  <si>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</si>
  <si>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</si>
  <si>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</si>
  <si>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</si>
  <si>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</si>
  <si>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</si>
  <si>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</si>
  <si>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</si>
  <si>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</si>
  <si>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</si>
  <si>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</si>
  <si>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</si>
  <si>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</si>
  <si>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</si>
  <si>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</si>
  <si>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</si>
  <si>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</si>
  <si>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</si>
  <si>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</si>
  <si>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</si>
  <si>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</si>
  <si>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</si>
  <si>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</si>
  <si>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</si>
  <si>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</si>
  <si>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</si>
  <si>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</si>
  <si>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</si>
  <si>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</si>
  <si>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</si>
  <si>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</si>
  <si>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</si>
  <si>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</si>
  <si>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</si>
  <si>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</si>
  <si>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</si>
  <si>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</si>
  <si>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</si>
  <si>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</si>
  <si>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</si>
  <si>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</si>
  <si>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</si>
  <si>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</si>
  <si>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</si>
  <si>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</si>
  <si>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</si>
  <si>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</si>
  <si>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</si>
  <si>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</si>
  <si>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</si>
  <si>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</si>
  <si>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</si>
  <si>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</si>
  <si>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</si>
  <si>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</si>
  <si>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</si>
  <si>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</si>
  <si>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</si>
  <si>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</si>
  <si>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</si>
  <si>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</si>
  <si>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</si>
  <si>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</si>
  <si>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</si>
  <si>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</si>
  <si>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</si>
  <si>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</si>
  <si>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</si>
  <si>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</si>
  <si>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</si>
  <si>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</si>
  <si>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</si>
  <si>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</si>
  <si>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</si>
  <si>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</si>
  <si>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</si>
  <si>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</si>
  <si>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</si>
  <si>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</si>
  <si>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</si>
  <si>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</si>
  <si>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</si>
  <si>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</si>
  <si>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</si>
  <si>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</si>
  <si>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</si>
  <si>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</si>
  <si>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</si>
  <si>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</si>
  <si>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</si>
  <si>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</si>
  <si>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</si>
  <si>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</si>
  <si>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</si>
  <si>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</si>
  <si>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</si>
  <si>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</si>
  <si>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</si>
  <si>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</si>
  <si>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</si>
  <si>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</si>
  <si>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</si>
  <si>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</si>
  <si>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</si>
  <si>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</si>
  <si>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</si>
  <si>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</si>
  <si>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</si>
  <si>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</si>
  <si>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</si>
  <si>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</si>
  <si>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</si>
  <si>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</si>
  <si>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</si>
  <si>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</si>
  <si>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</si>
  <si>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</si>
  <si>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</si>
  <si>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</si>
  <si>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</si>
  <si>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</si>
  <si>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</si>
  <si>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</si>
  <si>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</si>
  <si>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</si>
  <si>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</si>
  <si>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</si>
  <si>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</si>
  <si>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</si>
  <si>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</si>
  <si>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</si>
  <si>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</si>
  <si>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</si>
  <si>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</si>
  <si>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</si>
  <si>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</si>
  <si>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</si>
  <si>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</si>
  <si>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</si>
  <si>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</si>
  <si>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</si>
  <si>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</si>
  <si>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</si>
  <si>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</si>
  <si>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</si>
  <si>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</si>
  <si>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</si>
  <si>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</si>
  <si>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</si>
  <si>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</si>
  <si>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</si>
  <si>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</si>
  <si>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</si>
  <si>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</si>
  <si>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</si>
  <si>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</si>
  <si>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</si>
  <si>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</si>
  <si>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</si>
  <si>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</si>
  <si>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</si>
  <si>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</si>
  <si>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</si>
  <si>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</si>
  <si>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</si>
  <si>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</si>
  <si>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</si>
  <si>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</si>
  <si>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</si>
  <si>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</si>
  <si>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</si>
  <si>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</si>
  <si>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</si>
  <si>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</si>
  <si>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</si>
  <si>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</si>
  <si>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</si>
  <si>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</si>
  <si>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</si>
  <si>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</si>
  <si>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</si>
  <si>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</si>
  <si>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</si>
  <si>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</si>
  <si>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</si>
  <si>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</si>
  <si>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</si>
  <si>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</si>
  <si>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</si>
  <si>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</si>
  <si>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</si>
  <si>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</si>
  <si>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</si>
  <si>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</si>
  <si>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</si>
  <si>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</si>
  <si>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</si>
  <si>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</si>
  <si>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</si>
  <si>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</si>
  <si>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</si>
  <si>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</si>
  <si>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</si>
  <si>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</si>
  <si>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</si>
  <si>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</si>
  <si>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</si>
  <si>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</si>
  <si>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</si>
  <si>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</si>
  <si>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</si>
  <si>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</si>
  <si>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</si>
  <si>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</si>
  <si>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</si>
  <si>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</si>
  <si>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</si>
  <si>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</si>
  <si>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</si>
  <si>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</si>
  <si>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</si>
  <si>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</si>
  <si>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</si>
  <si>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</si>
  <si>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</si>
  <si>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</si>
  <si>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</si>
  <si>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</si>
  <si>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</si>
  <si>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</si>
  <si>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</si>
  <si>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</si>
  <si>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</si>
  <si>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</si>
  <si>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</si>
  <si>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</si>
  <si>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</si>
  <si>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</si>
  <si>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</si>
  <si>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</si>
  <si>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</si>
  <si>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</si>
  <si>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</si>
  <si>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</si>
  <si>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</si>
  <si>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</si>
  <si>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</si>
  <si>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</si>
  <si>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</si>
  <si>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</si>
  <si>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</si>
  <si>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</si>
  <si>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</si>
  <si>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</si>
  <si>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</si>
  <si>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</si>
  <si>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</si>
  <si>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</si>
  <si>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</si>
  <si>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</si>
  <si>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</si>
  <si>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</si>
  <si>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</si>
  <si>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</si>
  <si>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</si>
  <si>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</si>
  <si>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</si>
  <si>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</si>
  <si>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</si>
  <si>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</si>
  <si>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</si>
  <si>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</si>
  <si>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</si>
  <si>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</si>
  <si>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</si>
  <si>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</si>
  <si>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</si>
  <si>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</si>
  <si>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</si>
  <si>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</si>
  <si>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</si>
  <si>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</si>
  <si>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</si>
  <si>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</si>
  <si>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</si>
  <si>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</si>
  <si>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</si>
  <si>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</si>
  <si>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</si>
  <si>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</si>
  <si>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</si>
  <si>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</si>
  <si>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</si>
  <si>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</si>
  <si>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</si>
  <si>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</si>
  <si>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</si>
  <si>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</si>
  <si>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</si>
  <si>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</si>
  <si>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</si>
  <si>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</si>
  <si>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</si>
  <si>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</si>
  <si>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</si>
  <si>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</si>
  <si>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</si>
  <si>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</si>
  <si>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</si>
  <si>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</si>
  <si>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</si>
  <si>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</si>
  <si>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</si>
  <si>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</si>
  <si>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</si>
  <si>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</si>
  <si>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</si>
  <si>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</si>
  <si>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</si>
  <si>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</si>
  <si>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</si>
  <si>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</si>
  <si>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</si>
  <si>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</si>
  <si>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</si>
  <si>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</si>
  <si>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</si>
  <si>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</si>
  <si>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</si>
  <si>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</si>
  <si>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</si>
  <si>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</si>
  <si>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</si>
  <si>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</si>
  <si>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</si>
  <si>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</si>
  <si>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</si>
  <si>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</si>
  <si>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</si>
  <si>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</si>
  <si>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</si>
  <si>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</si>
  <si>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</si>
  <si>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</si>
  <si>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</si>
  <si>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</si>
  <si>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</si>
  <si>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</si>
  <si>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</si>
  <si>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</si>
  <si>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</si>
  <si>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</si>
  <si>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</si>
  <si>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</si>
  <si>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</si>
  <si>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</si>
  <si>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</si>
  <si>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</si>
  <si>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</si>
  <si>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</si>
  <si>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</si>
  <si>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</si>
  <si>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</si>
  <si>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</si>
  <si>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</si>
  <si>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</si>
  <si>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</si>
  <si>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</si>
  <si>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</si>
  <si>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</si>
  <si>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</si>
  <si>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</si>
  <si>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</si>
  <si>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</si>
  <si>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</si>
  <si>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</si>
  <si>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</si>
  <si>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</si>
  <si>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</si>
  <si>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</si>
  <si>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</si>
  <si>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</si>
  <si>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</si>
  <si>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</si>
  <si>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</si>
  <si>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</si>
  <si>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</si>
  <si>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</si>
  <si>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</si>
  <si>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</si>
  <si>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</si>
  <si>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</si>
  <si>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</si>
  <si>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</si>
  <si>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</si>
  <si>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</si>
  <si>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</si>
  <si>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</si>
  <si>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</si>
  <si>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</si>
  <si>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</si>
  <si>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</si>
  <si>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</si>
  <si>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</si>
  <si>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</si>
  <si>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</si>
  <si>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</si>
  <si>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</si>
  <si>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</si>
  <si>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</si>
  <si>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</si>
  <si>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</si>
  <si>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</si>
  <si>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</si>
  <si>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</si>
  <si>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</si>
  <si>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</si>
  <si>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</si>
  <si>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</si>
  <si>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</si>
  <si>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</si>
  <si>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</si>
  <si>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</si>
  <si>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</si>
  <si>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</si>
  <si>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</si>
  <si>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</si>
  <si>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</si>
  <si>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</si>
  <si>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</si>
  <si>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</si>
  <si>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</si>
  <si>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</si>
  <si>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</si>
  <si>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</si>
  <si>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</si>
  <si>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</si>
  <si>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</si>
  <si>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</si>
  <si>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</si>
  <si>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</si>
  <si>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</si>
  <si>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</si>
  <si>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</si>
  <si>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</si>
  <si>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</si>
  <si>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</si>
  <si>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</si>
  <si>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</si>
  <si>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</si>
  <si>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</si>
  <si>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</si>
  <si>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</si>
  <si>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</si>
  <si>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</si>
  <si>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</si>
  <si>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</si>
  <si>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</si>
  <si>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</si>
  <si>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</si>
  <si>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</si>
  <si>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</si>
  <si>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</si>
  <si>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</si>
  <si>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</si>
  <si>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</si>
  <si>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</si>
  <si>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</si>
  <si>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</si>
  <si>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</si>
  <si>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</si>
  <si>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</si>
  <si>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</si>
  <si>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</si>
  <si>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</si>
  <si>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</si>
  <si>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</si>
  <si>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</si>
  <si>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</si>
  <si>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</si>
  <si>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</si>
  <si>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</si>
  <si>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</si>
  <si>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</si>
  <si>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</si>
  <si>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</si>
  <si>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</si>
  <si>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</si>
  <si>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</si>
  <si>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</si>
  <si>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</si>
  <si>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</si>
  <si>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</si>
  <si>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</si>
  <si>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</si>
  <si>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</si>
  <si>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</si>
  <si>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</si>
  <si>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</si>
  <si>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</si>
  <si>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</si>
  <si>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</si>
  <si>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</si>
  <si>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</si>
  <si>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</si>
  <si>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</si>
  <si>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</si>
  <si>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</si>
  <si>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</si>
  <si>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</si>
  <si>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</si>
  <si>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</si>
  <si>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</si>
  <si>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</si>
  <si>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</si>
  <si>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</si>
  <si>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</si>
  <si>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</si>
  <si>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</si>
  <si>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</si>
  <si>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</si>
  <si>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</si>
  <si>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</si>
  <si>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</si>
  <si>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</si>
  <si>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</si>
  <si>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</si>
  <si>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</si>
  <si>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</si>
  <si>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</si>
  <si>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</si>
  <si>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</si>
  <si>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</si>
  <si>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</si>
  <si>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</si>
  <si>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</si>
  <si>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</si>
  <si>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</si>
  <si>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</si>
  <si>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</si>
  <si>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</si>
  <si>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</si>
  <si>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</si>
  <si>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</si>
  <si>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</si>
  <si>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</si>
  <si>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</si>
  <si>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</si>
  <si>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</si>
  <si>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</si>
  <si>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</si>
  <si>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</si>
  <si>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</si>
  <si>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</si>
  <si>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</si>
  <si>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</si>
  <si>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</si>
  <si>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</si>
  <si>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</si>
  <si>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</si>
  <si>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</si>
  <si>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</si>
  <si>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</si>
  <si>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</si>
  <si>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</si>
  <si>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</si>
  <si>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</si>
  <si>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</si>
  <si>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</si>
  <si>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</si>
  <si>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</si>
  <si>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</si>
  <si>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</si>
  <si>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</si>
  <si>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</si>
  <si>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</si>
  <si>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</si>
  <si>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</si>
  <si>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</si>
  <si>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</si>
  <si>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</si>
  <si>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</si>
  <si>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</si>
  <si>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</si>
  <si>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</si>
  <si>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</si>
  <si>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</si>
  <si>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</si>
  <si>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</si>
  <si>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</si>
  <si>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</si>
  <si>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</si>
  <si>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</si>
  <si>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</si>
  <si>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</si>
  <si>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</si>
  <si>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</si>
  <si>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</si>
  <si>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</si>
  <si>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</si>
  <si>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</si>
  <si>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</si>
  <si>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</si>
  <si>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</si>
  <si>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</si>
  <si>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</si>
  <si>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</si>
  <si>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</si>
  <si>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</si>
  <si>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</si>
  <si>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</si>
  <si>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</si>
  <si>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</si>
  <si>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</si>
  <si>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</si>
  <si>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</si>
  <si>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</si>
  <si>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</si>
  <si>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</si>
  <si>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</si>
  <si>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</si>
  <si>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</si>
  <si>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</si>
  <si>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</si>
  <si>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</si>
  <si>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</si>
  <si>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</si>
  <si>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</si>
  <si>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</si>
  <si>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</si>
  <si>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</si>
  <si>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</si>
  <si>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</si>
  <si>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</si>
  <si>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</si>
  <si>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</si>
  <si>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</si>
  <si>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</si>
  <si>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</si>
  <si>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</si>
  <si>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</si>
  <si>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</si>
  <si>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</si>
  <si>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</si>
  <si>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</si>
  <si>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</si>
  <si>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</si>
  <si>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</si>
  <si>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</si>
  <si>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</si>
  <si>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</si>
  <si>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</si>
  <si>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</si>
  <si>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</si>
  <si>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</si>
  <si>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</si>
  <si>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</si>
  <si>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</si>
  <si>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</si>
  <si>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</si>
  <si>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</si>
  <si>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</si>
  <si>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</si>
  <si>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</si>
  <si>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</si>
  <si>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</si>
  <si>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</si>
  <si>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</si>
  <si>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</si>
  <si>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</si>
  <si>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</si>
  <si>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</si>
  <si>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</si>
  <si>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</si>
  <si>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</si>
  <si>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</si>
  <si>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</si>
  <si>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</si>
  <si>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</si>
  <si>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</si>
  <si>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</si>
  <si>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</si>
  <si>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</si>
  <si>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</si>
  <si>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</si>
  <si>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</si>
  <si>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</si>
  <si>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</si>
  <si>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</si>
  <si>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</si>
  <si>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</si>
  <si>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</si>
  <si>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</si>
  <si>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</si>
  <si>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</si>
  <si>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</si>
  <si>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</si>
  <si>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</si>
  <si>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</si>
  <si>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</si>
  <si>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</si>
  <si>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</si>
  <si>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</si>
  <si>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</si>
  <si>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</si>
  <si>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</si>
  <si>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</si>
  <si>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</si>
  <si>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</si>
  <si>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</si>
  <si>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</si>
  <si>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</si>
  <si>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</si>
  <si>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</si>
  <si>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</si>
  <si>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</si>
  <si>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</si>
  <si>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</si>
  <si>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</si>
  <si>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</si>
  <si>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</si>
  <si>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</si>
  <si>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</si>
  <si>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</si>
  <si>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</si>
  <si>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</si>
  <si>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</si>
  <si>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</si>
  <si>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</si>
  <si>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</si>
  <si>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</si>
  <si>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</si>
  <si>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</si>
  <si>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</si>
  <si>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</si>
  <si>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</si>
  <si>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</si>
  <si>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</si>
  <si>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</si>
  <si>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</si>
  <si>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</si>
  <si>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</si>
  <si>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</si>
  <si>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</si>
  <si>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</si>
  <si>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</si>
  <si>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</si>
  <si>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</si>
  <si>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</si>
  <si>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</si>
  <si>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</si>
  <si>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</si>
  <si>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</si>
  <si>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</si>
  <si>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</si>
  <si>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</si>
  <si>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</si>
  <si>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</si>
  <si>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</si>
  <si>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</si>
  <si>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</si>
  <si>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</si>
  <si>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</si>
  <si>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</si>
  <si>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</si>
  <si>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</si>
  <si>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</si>
  <si>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</si>
  <si>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</si>
  <si>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</si>
  <si>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</si>
  <si>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</si>
  <si>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</si>
  <si>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</si>
  <si>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</si>
  <si>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</si>
  <si>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</si>
  <si>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</si>
  <si>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</si>
  <si>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</si>
  <si>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</si>
  <si>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</si>
  <si>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</si>
  <si>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</si>
  <si>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</si>
  <si>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</si>
  <si>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</si>
  <si>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</si>
  <si>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</si>
  <si>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</si>
  <si>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</si>
  <si>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</si>
  <si>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</si>
  <si>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</si>
  <si>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</si>
  <si>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</si>
  <si>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</si>
  <si>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</si>
  <si>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</si>
  <si>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</si>
  <si>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</si>
  <si>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</si>
  <si>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</si>
  <si>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</si>
  <si>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</si>
  <si>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</si>
  <si>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</si>
  <si>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</si>
  <si>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</si>
  <si>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</si>
  <si>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</si>
  <si>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</si>
  <si>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</si>
  <si>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</si>
  <si>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</si>
  <si>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</si>
  <si>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</si>
  <si>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</si>
  <si>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</si>
  <si>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</si>
  <si>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</si>
  <si>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</si>
  <si>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</si>
  <si>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</si>
  <si>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</si>
  <si>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</si>
  <si>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</si>
  <si>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</si>
  <si>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</si>
  <si>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</si>
  <si>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</si>
  <si>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</si>
  <si>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</si>
  <si>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</si>
  <si>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</si>
  <si>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</si>
  <si>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</si>
  <si>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</si>
  <si>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</si>
  <si>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</si>
  <si>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</si>
  <si>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</si>
  <si>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</si>
  <si>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</si>
  <si>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</si>
  <si>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</si>
  <si>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</si>
  <si>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</si>
  <si>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</si>
  <si>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</si>
  <si>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</si>
  <si>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</si>
  <si>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</si>
  <si>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</si>
  <si>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</si>
  <si>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</si>
  <si>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</si>
  <si>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</si>
  <si>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</si>
  <si>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</si>
  <si>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</si>
  <si>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</si>
  <si>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</si>
  <si>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</si>
  <si>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</si>
  <si>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</si>
  <si>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</si>
  <si>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</si>
  <si>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</si>
  <si>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</si>
  <si>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</si>
  <si>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</si>
  <si>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</si>
  <si>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</si>
  <si>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</si>
  <si>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</si>
  <si>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</si>
  <si>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</si>
  <si>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</si>
  <si>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</si>
  <si>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</si>
  <si>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</si>
  <si>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</si>
  <si>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</si>
  <si>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</si>
  <si>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</si>
  <si>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</si>
  <si>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</si>
  <si>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</si>
  <si>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</si>
  <si>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</si>
  <si>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</si>
  <si>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</si>
  <si>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</si>
  <si>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</si>
  <si>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</si>
  <si>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</si>
  <si>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</si>
  <si>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</si>
  <si>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</si>
  <si>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</si>
  <si>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</si>
  <si>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</si>
  <si>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</si>
  <si>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</si>
  <si>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</si>
  <si>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</si>
  <si>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</si>
  <si>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</si>
  <si>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</si>
  <si>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</si>
  <si>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</si>
  <si>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</si>
  <si>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</si>
  <si>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</si>
  <si>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</si>
  <si>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</si>
  <si>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</si>
  <si>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</si>
  <si>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</si>
  <si>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</si>
  <si>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</si>
  <si>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</si>
  <si>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</si>
  <si>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</si>
  <si>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</si>
  <si>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</si>
  <si>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</si>
  <si>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</si>
  <si>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</si>
  <si>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</si>
  <si>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</si>
  <si>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</si>
  <si>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</si>
  <si>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</si>
  <si>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</si>
  <si>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</si>
  <si>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</si>
  <si>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</si>
  <si>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</si>
  <si>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</si>
  <si>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</si>
  <si>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</si>
  <si>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</si>
  <si>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</si>
  <si>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</si>
  <si>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</si>
  <si>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</si>
  <si>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</si>
  <si>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</si>
  <si>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</si>
  <si>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</si>
  <si>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</si>
  <si>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</si>
  <si>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</si>
  <si>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</si>
  <si>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</si>
  <si>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</si>
  <si>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</si>
  <si>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</si>
  <si>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</si>
  <si>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</si>
  <si>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</si>
  <si>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</si>
  <si>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</si>
  <si>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</si>
  <si>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</si>
  <si>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</si>
  <si>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</si>
  <si>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</si>
  <si>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</si>
  <si>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</si>
  <si>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</si>
  <si>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</si>
  <si>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</si>
  <si>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</si>
  <si>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</si>
  <si>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</si>
  <si>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</si>
  <si>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</si>
  <si>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</si>
  <si>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</si>
  <si>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</si>
  <si>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</si>
  <si>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</si>
  <si>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</si>
  <si>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</si>
  <si>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</si>
  <si>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</si>
  <si>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</si>
  <si>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</si>
  <si>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</si>
  <si>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</si>
  <si>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</si>
  <si>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</si>
  <si>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</si>
  <si>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</si>
  <si>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</si>
  <si>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</si>
  <si>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</si>
  <si>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</si>
  <si>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</si>
  <si>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</si>
  <si>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</si>
  <si>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</si>
  <si>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</si>
  <si>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</si>
  <si>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</si>
  <si>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</si>
  <si>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</si>
  <si>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</si>
  <si>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</si>
  <si>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</si>
  <si>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</si>
  <si>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</si>
  <si>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</si>
  <si>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</si>
  <si>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</si>
  <si>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</si>
  <si>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</si>
  <si>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</si>
  <si>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</si>
  <si>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</si>
  <si>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</si>
  <si>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</si>
  <si>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</si>
  <si>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</si>
  <si>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</si>
  <si>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</si>
  <si>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</si>
  <si>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</si>
  <si>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</si>
  <si>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</si>
  <si>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</si>
  <si>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</si>
  <si>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</si>
  <si>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</si>
  <si>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</si>
  <si>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</si>
  <si>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</si>
  <si>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</si>
  <si>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</si>
  <si>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</si>
  <si>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</si>
  <si>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</si>
  <si>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</si>
  <si>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</si>
  <si>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</si>
  <si>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</si>
  <si>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</si>
  <si>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</si>
  <si>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</si>
  <si>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</si>
  <si>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</si>
  <si>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</si>
  <si>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</si>
  <si>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</si>
  <si>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</si>
  <si>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</si>
  <si>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</si>
  <si>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</si>
  <si>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</si>
  <si>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</si>
  <si>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</si>
  <si>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</si>
  <si>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</si>
  <si>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</si>
  <si>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</si>
  <si>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</si>
  <si>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</si>
  <si>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</si>
  <si>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</si>
  <si>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</si>
  <si>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</si>
  <si>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</si>
  <si>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</si>
  <si>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</si>
  <si>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</si>
  <si>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</si>
  <si>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</si>
  <si>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</si>
  <si>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</si>
  <si>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</si>
  <si>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</si>
  <si>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</si>
  <si>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</si>
  <si>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</si>
  <si>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</si>
  <si>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</si>
  <si>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</si>
  <si>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</si>
  <si>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</si>
  <si>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</si>
  <si>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</si>
  <si>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</si>
  <si>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</si>
  <si>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</si>
  <si>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</si>
  <si>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</si>
  <si>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</si>
  <si>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</si>
  <si>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</si>
  <si>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</si>
  <si>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</si>
  <si>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</si>
  <si>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</si>
  <si>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</si>
  <si>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</si>
  <si>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</si>
  <si>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</si>
  <si>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</si>
  <si>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</si>
  <si>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</si>
  <si>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</si>
  <si>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</si>
  <si>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</si>
  <si>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</si>
  <si>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</si>
  <si>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</si>
  <si>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</si>
  <si>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</si>
  <si>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</si>
  <si>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</si>
  <si>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</si>
  <si>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</si>
  <si>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</si>
  <si>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</si>
  <si>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</si>
  <si>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</si>
  <si>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</si>
  <si>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</si>
  <si>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</si>
  <si>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</si>
  <si>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</si>
  <si>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</si>
  <si>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</si>
  <si>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</si>
  <si>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</si>
  <si>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</si>
  <si>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</si>
  <si>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</si>
  <si>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</si>
  <si>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</si>
  <si>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</si>
  <si>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</si>
  <si>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</si>
  <si>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</si>
  <si>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</si>
  <si>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</si>
  <si>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</si>
  <si>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</si>
  <si>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</si>
  <si>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</si>
  <si>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</si>
  <si>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</si>
  <si>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</si>
  <si>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</si>
  <si>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</si>
  <si>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</si>
  <si>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</si>
  <si>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</si>
  <si>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</si>
  <si>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</si>
  <si>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</si>
  <si>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</si>
  <si>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</si>
  <si>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</si>
  <si>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</si>
  <si>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</si>
  <si>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</si>
  <si>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</si>
  <si>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</si>
  <si>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</si>
  <si>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</si>
  <si>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</si>
  <si>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</si>
  <si>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</si>
  <si>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</si>
  <si>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</si>
  <si>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</si>
  <si>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</si>
  <si>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</si>
  <si>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</si>
  <si>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</si>
  <si>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</si>
  <si>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</si>
  <si>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</si>
  <si>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</si>
  <si>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</si>
  <si>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</si>
  <si>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</si>
  <si>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</si>
  <si>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</si>
  <si>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</si>
  <si>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</si>
  <si>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</si>
  <si>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</si>
  <si>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</si>
  <si>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</si>
  <si>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</si>
  <si>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</si>
  <si>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</si>
  <si>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</si>
  <si>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</si>
  <si>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</si>
  <si>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</si>
  <si>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</si>
  <si>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</si>
  <si>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</si>
  <si>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</si>
  <si>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</si>
  <si>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</si>
  <si>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</si>
  <si>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</si>
  <si>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</si>
  <si>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</si>
  <si>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</si>
  <si>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</si>
  <si>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</si>
  <si>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</si>
  <si>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</si>
  <si>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</si>
  <si>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</si>
  <si>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</si>
  <si>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</si>
  <si>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</si>
  <si>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</si>
  <si>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</si>
  <si>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</si>
  <si>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</si>
  <si>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</si>
  <si>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</si>
  <si>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</si>
  <si>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</si>
  <si>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</si>
  <si>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</si>
  <si>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</si>
  <si>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</si>
  <si>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</si>
  <si>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</si>
  <si>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</si>
  <si>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</si>
  <si>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</si>
  <si>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</si>
  <si>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</si>
  <si>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</si>
  <si>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</si>
  <si>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</si>
  <si>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</si>
  <si>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</si>
  <si>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</si>
  <si>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</si>
  <si>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</si>
  <si>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</si>
  <si>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</si>
  <si>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</si>
  <si>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</si>
  <si>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</si>
  <si>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</si>
  <si>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</si>
  <si>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</si>
  <si>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</si>
  <si>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</si>
  <si>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</si>
  <si>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</si>
  <si>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</si>
  <si>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</si>
  <si>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</si>
  <si>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</si>
  <si>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</si>
  <si>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</si>
  <si>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</si>
  <si>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</si>
  <si>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</si>
  <si>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</si>
  <si>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</si>
  <si>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</si>
  <si>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</si>
  <si>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</si>
  <si>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</si>
  <si>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</si>
  <si>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</si>
  <si>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</si>
  <si>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</si>
  <si>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</si>
  <si>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</si>
  <si>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</si>
  <si>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</si>
  <si>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</si>
  <si>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</si>
  <si>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</si>
  <si>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</si>
  <si>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</si>
  <si>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</si>
  <si>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</si>
  <si>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</si>
  <si>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</si>
  <si>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</si>
  <si>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</si>
  <si>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</si>
  <si>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</si>
  <si>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</si>
  <si>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</si>
  <si>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</si>
  <si>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</si>
  <si>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</si>
  <si>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</si>
  <si>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</si>
  <si>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</si>
  <si>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</si>
  <si>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</si>
  <si>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</si>
  <si>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</si>
  <si>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</si>
  <si>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</si>
  <si>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</si>
  <si>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</si>
  <si>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</si>
  <si>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</si>
  <si>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</si>
  <si>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</si>
  <si>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</si>
  <si>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</si>
  <si>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</si>
  <si>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</si>
  <si>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</si>
  <si>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</si>
  <si>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</si>
  <si>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</si>
  <si>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</si>
  <si>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</si>
  <si>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</si>
  <si>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</si>
  <si>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</si>
  <si>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</si>
  <si>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</si>
  <si>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</si>
  <si>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</si>
  <si>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</si>
  <si>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</si>
  <si>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</si>
  <si>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</si>
  <si>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</si>
  <si>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</si>
  <si>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</si>
  <si>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</si>
  <si>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</si>
  <si>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</si>
  <si>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</si>
  <si>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</si>
  <si>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</si>
  <si>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</si>
  <si>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</si>
  <si>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</si>
  <si>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</si>
  <si>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</si>
  <si>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</si>
  <si>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</si>
  <si>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</si>
  <si>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</si>
  <si>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</si>
  <si>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</si>
  <si>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</si>
  <si>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</si>
  <si>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</si>
  <si>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</si>
  <si>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</si>
  <si>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</si>
  <si>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</si>
  <si>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</si>
  <si>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</si>
  <si>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</si>
  <si>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</si>
  <si>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</si>
  <si>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</si>
  <si>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</si>
  <si>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</si>
  <si>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</si>
  <si>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</si>
  <si>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</si>
  <si>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</si>
  <si>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Lucas, Zi Ming</t>
  </si>
  <si>
    <t>Ivan, Shaun</t>
  </si>
  <si>
    <t>Ivan, Alex, Vanness</t>
  </si>
  <si>
    <t xml:space="preserve">Heng, Zi Ming,Rahhulann </t>
  </si>
  <si>
    <t xml:space="preserve">Wei Jun, QiAn, Rahhulann </t>
  </si>
  <si>
    <t xml:space="preserve">Shaun,Rahhulann </t>
  </si>
  <si>
    <t>Ivan, Rafi, Vanness</t>
  </si>
  <si>
    <t xml:space="preserve">Lucas, Zi Ming,Heng </t>
  </si>
  <si>
    <t xml:space="preserve"> Rafi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</si>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</sst>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2" borderId="40" xfId="0" applyFont="1" applyFill="1" applyBorder="1" applyAlignment="1">
      <alignment horizontal="left" vertical="top"/>
    </xf>
    <xf numFmtId="0" fontId="23" fillId="36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7"/>
      <c r="H2" s="707"/>
      <c r="I2" s="707"/>
      <c r="J2" s="707"/>
      <c r="K2" s="70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9">
        <v>2024</v>
      </c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700"/>
      <c r="X4" s="700"/>
      <c r="Y4" s="700"/>
      <c r="Z4" s="700"/>
      <c r="AA4" s="700"/>
      <c r="AB4" s="700"/>
      <c r="AC4" s="700"/>
      <c r="AD4" s="700"/>
      <c r="AE4" s="700"/>
      <c r="AF4" s="700"/>
      <c r="AG4" s="700"/>
      <c r="AH4" s="700"/>
      <c r="AI4" s="700"/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/>
      <c r="AU4" s="700"/>
      <c r="AV4" s="700"/>
      <c r="AW4" s="700"/>
      <c r="AX4" s="700"/>
      <c r="AY4" s="700"/>
      <c r="AZ4" s="700"/>
      <c r="BA4" s="700"/>
      <c r="BB4" s="700"/>
      <c r="BC4" s="701"/>
    </row>
    <row r="5" spans="1:55">
      <c r="A5" s="473"/>
      <c r="B5" s="474" t="s">
        <v>1</v>
      </c>
      <c r="C5" s="702" t="s">
        <v>2</v>
      </c>
      <c r="D5" s="702"/>
      <c r="E5" s="702"/>
      <c r="F5" s="702"/>
      <c r="G5" s="702"/>
      <c r="H5" s="702"/>
      <c r="I5" s="702"/>
      <c r="J5" s="702"/>
      <c r="K5" s="702"/>
      <c r="L5" s="702"/>
      <c r="M5" s="702"/>
      <c r="N5" s="702"/>
      <c r="O5" s="703"/>
      <c r="P5" s="704" t="s">
        <v>3</v>
      </c>
      <c r="Q5" s="704"/>
      <c r="R5" s="704"/>
      <c r="S5" s="704"/>
      <c r="T5" s="704"/>
      <c r="U5" s="704"/>
      <c r="V5" s="704"/>
      <c r="W5" s="704"/>
      <c r="X5" s="704"/>
      <c r="Y5" s="704"/>
      <c r="Z5" s="704"/>
      <c r="AA5" s="704"/>
      <c r="AB5" s="705"/>
      <c r="AC5" s="704" t="s">
        <v>4</v>
      </c>
      <c r="AD5" s="704"/>
      <c r="AE5" s="704"/>
      <c r="AF5" s="704"/>
      <c r="AG5" s="704"/>
      <c r="AH5" s="704"/>
      <c r="AI5" s="704"/>
      <c r="AJ5" s="704"/>
      <c r="AK5" s="704"/>
      <c r="AL5" s="704"/>
      <c r="AM5" s="704"/>
      <c r="AN5" s="704"/>
      <c r="AO5" s="705"/>
      <c r="AP5" s="704" t="s">
        <v>5</v>
      </c>
      <c r="AQ5" s="704"/>
      <c r="AR5" s="704"/>
      <c r="AS5" s="704"/>
      <c r="AT5" s="704"/>
      <c r="AU5" s="704"/>
      <c r="AV5" s="704"/>
      <c r="AW5" s="704"/>
      <c r="AX5" s="704"/>
      <c r="AY5" s="704"/>
      <c r="AZ5" s="704"/>
      <c r="BA5" s="704"/>
      <c r="BB5" s="705"/>
      <c r="BC5" s="485" t="s">
        <v>1</v>
      </c>
    </row>
    <row r="6" spans="1:55">
      <c r="A6" s="473"/>
      <c r="B6" s="475" t="s">
        <v>1</v>
      </c>
      <c r="C6" s="706" t="s">
        <v>6</v>
      </c>
      <c r="D6" s="706"/>
      <c r="E6" s="706"/>
      <c r="F6" s="706"/>
      <c r="G6" s="708"/>
      <c r="H6" s="697" t="s">
        <v>7</v>
      </c>
      <c r="I6" s="697"/>
      <c r="J6" s="697"/>
      <c r="K6" s="698"/>
      <c r="L6" s="697" t="s">
        <v>8</v>
      </c>
      <c r="M6" s="697"/>
      <c r="N6" s="697"/>
      <c r="O6" s="698"/>
      <c r="P6" s="697" t="s">
        <v>9</v>
      </c>
      <c r="Q6" s="697"/>
      <c r="R6" s="697"/>
      <c r="S6" s="697"/>
      <c r="T6" s="698"/>
      <c r="U6" s="697" t="s">
        <v>10</v>
      </c>
      <c r="V6" s="697"/>
      <c r="W6" s="697"/>
      <c r="X6" s="698"/>
      <c r="Y6" s="697" t="s">
        <v>11</v>
      </c>
      <c r="Z6" s="697"/>
      <c r="AA6" s="697"/>
      <c r="AB6" s="698"/>
      <c r="AC6" s="697" t="s">
        <v>12</v>
      </c>
      <c r="AD6" s="697"/>
      <c r="AE6" s="697"/>
      <c r="AF6" s="697"/>
      <c r="AG6" s="698"/>
      <c r="AH6" s="697" t="s">
        <v>13</v>
      </c>
      <c r="AI6" s="697"/>
      <c r="AJ6" s="697"/>
      <c r="AK6" s="698"/>
      <c r="AL6" s="697" t="s">
        <v>14</v>
      </c>
      <c r="AM6" s="697"/>
      <c r="AN6" s="697"/>
      <c r="AO6" s="697"/>
      <c r="AP6" s="698"/>
      <c r="AQ6" s="697" t="s">
        <v>15</v>
      </c>
      <c r="AR6" s="697"/>
      <c r="AS6" s="697"/>
      <c r="AT6" s="698"/>
      <c r="AU6" s="697" t="s">
        <v>16</v>
      </c>
      <c r="AV6" s="697"/>
      <c r="AW6" s="697"/>
      <c r="AX6" s="698"/>
      <c r="AY6" s="706" t="s">
        <v>17</v>
      </c>
      <c r="AZ6" s="706"/>
      <c r="BA6" s="706"/>
      <c r="BB6" s="7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9" t="s">
        <v>75</v>
      </c>
      <c r="B1" s="709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183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185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230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238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254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279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312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366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390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418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420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441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441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488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504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528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528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574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633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664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694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694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724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6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6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6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6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6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6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6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6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6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6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6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6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6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6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6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6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6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6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6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6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7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748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770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785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815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843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871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895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921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943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960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977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1006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1033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1059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1090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1119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1152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1180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1201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1220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1259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1266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1269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1299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1318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1329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1338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1356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 t="s">
        <v>58</v>
      </c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1372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 t="s">
        <v>58</v>
      </c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1391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4" t="s">
        <v>58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1406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4" t="s">
        <v>58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1429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1477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14" t="s">
        <v>1509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1510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14"/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1568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14" t="s">
        <v>58</v>
      </c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3" t="s">
        <v>1598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14" t="s">
        <v>58</v>
      </c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3" t="s">
        <v>1619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14"/>
      <c r="D20" s="714"/>
      <c r="E20" s="714"/>
      <c r="F20" s="71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3" t="s">
        <v>1655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14" t="s">
        <v>1694</v>
      </c>
      <c r="D20" s="714"/>
      <c r="E20" s="714"/>
      <c r="F20" s="71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3" t="s">
        <v>1705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19"/>
      <c r="N31" s="719"/>
      <c r="O31" s="719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1734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19"/>
      <c r="N31" s="719"/>
      <c r="O31" s="719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1751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9"/>
      <c r="N31" s="719"/>
      <c r="O31" s="719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1" t="s">
        <v>1782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19"/>
      <c r="N31" s="719"/>
      <c r="O31" s="71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9"/>
      <c r="N31" s="719"/>
      <c r="O31" s="719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1" t="s">
        <v>1814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9"/>
      <c r="N31" s="719"/>
      <c r="O31" s="71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21" t="s">
        <v>1824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9"/>
      <c r="N31" s="719"/>
      <c r="O31" s="71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21" t="s">
        <v>1832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1852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1852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7"/>
      <c r="N5" s="728"/>
      <c r="O5" s="729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19"/>
      <c r="N31" s="719"/>
      <c r="O31" s="71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1868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1868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7"/>
      <c r="N5" s="728"/>
      <c r="O5" s="72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9"/>
      <c r="N31" s="719"/>
      <c r="O31" s="71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1872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1872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7"/>
      <c r="N5" s="728"/>
      <c r="O5" s="72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9"/>
      <c r="N31" s="719"/>
      <c r="O31" s="71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1873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1873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7"/>
      <c r="N5" s="728"/>
      <c r="O5" s="72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9"/>
      <c r="N31" s="719"/>
      <c r="O31" s="71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1874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1874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7"/>
      <c r="N5" s="728"/>
      <c r="O5" s="72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9"/>
      <c r="N31" s="719"/>
      <c r="O31" s="71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1877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1877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7"/>
      <c r="N5" s="728"/>
      <c r="O5" s="72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19"/>
      <c r="N31" s="719"/>
      <c r="O31" s="719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1879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1879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7"/>
      <c r="N5" s="728"/>
      <c r="O5" s="72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9"/>
      <c r="N31" s="719"/>
      <c r="O31" s="71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1883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1883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7"/>
      <c r="N5" s="728"/>
      <c r="O5" s="72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1886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1886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7"/>
      <c r="N5" s="728"/>
      <c r="O5" s="72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ht="15.75">
      <c r="B3" s="721" t="s">
        <v>1890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19" t="s">
        <v>1890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7"/>
      <c r="N5" s="728"/>
      <c r="O5" s="72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5.75">
      <c r="B2" s="719" t="s">
        <v>1895</v>
      </c>
      <c r="C2" s="719"/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19"/>
      <c r="V2" s="719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20" t="s">
        <v>78</v>
      </c>
      <c r="C4" s="733"/>
      <c r="D4" s="733"/>
      <c r="E4" s="733"/>
      <c r="F4" s="733"/>
      <c r="G4" s="733"/>
      <c r="H4" s="733"/>
      <c r="I4" s="733"/>
      <c r="J4" s="733"/>
      <c r="K4" s="733"/>
      <c r="L4" s="61"/>
      <c r="M4" s="725" t="s">
        <v>1851</v>
      </c>
      <c r="N4" s="726"/>
      <c r="O4" s="726"/>
      <c r="P4" s="726"/>
      <c r="Q4" s="726"/>
      <c r="R4" s="726"/>
      <c r="S4" s="726"/>
      <c r="T4" s="726"/>
      <c r="U4" s="726"/>
      <c r="V4" s="726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7"/>
      <c r="N5" s="728"/>
      <c r="O5" s="72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>
      <c r="B4" s="721" t="s">
        <v>1899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>
      <c r="B4" s="721" t="s">
        <v>1909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>
      <c r="B4" s="721" t="s">
        <v>1912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1913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1974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1988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2021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D12" zoomScale="115" zoomScaleNormal="115" workbookViewId="0">
      <selection activeCell="L30" sqref="L3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2072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</v>
      </c>
      <c r="O8" s="637"/>
      <c r="P8" s="673">
        <f>SUM('1 June 2024'!N8,'3 June 2024 '!N8,'10 June 2024 '!N8,'17 June 2024  '!N8,'24 June 2024 '!N8)</f>
        <v>53.5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695" t="s">
        <v>957</v>
      </c>
      <c r="K12" s="696" t="s">
        <v>957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20.5</v>
      </c>
      <c r="O12" s="671" t="s">
        <v>93</v>
      </c>
      <c r="P12" s="673">
        <f>SUM('1 June 2024'!N12,'3 June 2024 '!N12,'10 June 2024 '!N12,'17 June 2024  '!N12,'24 June 2024 '!N12)</f>
        <v>75.5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695" t="s">
        <v>957</v>
      </c>
      <c r="K13" s="696" t="s">
        <v>957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2077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2078</v>
      </c>
      <c r="F14" s="587" t="s">
        <v>2078</v>
      </c>
      <c r="G14" s="681" t="s">
        <v>2079</v>
      </c>
      <c r="H14" s="664" t="s">
        <v>2080</v>
      </c>
      <c r="I14" s="627" t="s">
        <v>2010</v>
      </c>
      <c r="J14" s="695" t="s">
        <v>957</v>
      </c>
      <c r="K14" s="696" t="s">
        <v>957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2081</v>
      </c>
      <c r="F15" s="677" t="s">
        <v>2078</v>
      </c>
      <c r="G15" s="683" t="s">
        <v>2082</v>
      </c>
      <c r="H15" s="664" t="s">
        <v>2080</v>
      </c>
      <c r="I15" s="627" t="s">
        <v>2062</v>
      </c>
      <c r="J15" s="695" t="s">
        <v>957</v>
      </c>
      <c r="K15" s="696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2083</v>
      </c>
      <c r="F16" s="678" t="s">
        <v>2078</v>
      </c>
      <c r="G16" s="683" t="s">
        <v>2082</v>
      </c>
      <c r="H16" s="664" t="s">
        <v>2084</v>
      </c>
      <c r="I16" s="627" t="s">
        <v>2085</v>
      </c>
      <c r="J16" s="695" t="s">
        <v>957</v>
      </c>
      <c r="K16" s="696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2083</v>
      </c>
      <c r="F17" s="679" t="s">
        <v>2086</v>
      </c>
      <c r="G17" s="683" t="s">
        <v>2082</v>
      </c>
      <c r="H17" s="664" t="s">
        <v>2084</v>
      </c>
      <c r="I17" s="627" t="s">
        <v>2087</v>
      </c>
      <c r="J17" s="695" t="s">
        <v>957</v>
      </c>
      <c r="K17" s="696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2088</v>
      </c>
      <c r="F18" s="679" t="s">
        <v>2089</v>
      </c>
      <c r="G18" s="683" t="s">
        <v>2082</v>
      </c>
      <c r="H18" s="680" t="s">
        <v>2090</v>
      </c>
      <c r="I18" s="627" t="s">
        <v>2087</v>
      </c>
      <c r="J18" s="695" t="s">
        <v>957</v>
      </c>
      <c r="K18" s="696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2088</v>
      </c>
      <c r="F19" s="679" t="s">
        <v>2091</v>
      </c>
      <c r="G19" s="683" t="s">
        <v>2092</v>
      </c>
      <c r="H19" s="680" t="s">
        <v>2090</v>
      </c>
      <c r="I19" s="627" t="s">
        <v>2085</v>
      </c>
      <c r="J19" s="695" t="s">
        <v>957</v>
      </c>
      <c r="K19" s="696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2088</v>
      </c>
      <c r="F20" s="679" t="s">
        <v>2091</v>
      </c>
      <c r="G20" s="683" t="s">
        <v>2092</v>
      </c>
      <c r="H20" s="680" t="s">
        <v>2090</v>
      </c>
      <c r="I20" s="627" t="s">
        <v>2087</v>
      </c>
      <c r="J20" s="695" t="s">
        <v>957</v>
      </c>
      <c r="K20" s="696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2088</v>
      </c>
      <c r="F21" s="679" t="s">
        <v>2093</v>
      </c>
      <c r="G21" s="683" t="s">
        <v>2092</v>
      </c>
      <c r="H21" s="680" t="s">
        <v>2090</v>
      </c>
      <c r="I21" s="627" t="s">
        <v>2094</v>
      </c>
      <c r="J21" s="695" t="s">
        <v>957</v>
      </c>
      <c r="K21" s="696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2088</v>
      </c>
      <c r="F22" s="679" t="s">
        <v>2093</v>
      </c>
      <c r="G22" s="683" t="s">
        <v>2095</v>
      </c>
      <c r="H22" s="680" t="s">
        <v>2096</v>
      </c>
      <c r="I22" s="627" t="s">
        <v>2094</v>
      </c>
      <c r="J22" s="695" t="s">
        <v>957</v>
      </c>
      <c r="K22" s="696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2088</v>
      </c>
      <c r="F23" s="662" t="s">
        <v>2097</v>
      </c>
      <c r="G23" s="682" t="s">
        <v>2005</v>
      </c>
      <c r="H23" s="664" t="s">
        <v>2098</v>
      </c>
      <c r="I23" s="663" t="s">
        <v>2099</v>
      </c>
      <c r="J23" s="583" t="s">
        <v>957</v>
      </c>
      <c r="K23" s="696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2100</v>
      </c>
      <c r="F24" s="662" t="s">
        <v>2086</v>
      </c>
      <c r="G24" s="663" t="s">
        <v>2101</v>
      </c>
      <c r="H24" s="664" t="s">
        <v>2056</v>
      </c>
      <c r="I24" s="663" t="s">
        <v>2099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2093</v>
      </c>
      <c r="G25" s="663" t="s">
        <v>2101</v>
      </c>
      <c r="H25" s="664" t="s">
        <v>2102</v>
      </c>
      <c r="I25" s="663" t="s">
        <v>2103</v>
      </c>
      <c r="J25" s="583" t="s">
        <v>259</v>
      </c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23</v>
      </c>
      <c r="O25" s="417"/>
      <c r="P25" s="673">
        <f>SUM('10 June 2024 '!N25,'17 June 2024  '!N25,'24 June 2024 '!N25)</f>
        <v>60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2104</v>
      </c>
      <c r="F26" s="662" t="s">
        <v>2086</v>
      </c>
      <c r="G26" s="663" t="s">
        <v>2101</v>
      </c>
      <c r="H26" s="664" t="s">
        <v>2102</v>
      </c>
      <c r="I26" s="627" t="s">
        <v>2105</v>
      </c>
      <c r="J26" s="583" t="s">
        <v>259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2088</v>
      </c>
      <c r="F27" s="663" t="s">
        <v>2080</v>
      </c>
      <c r="G27" s="663" t="s">
        <v>2101</v>
      </c>
      <c r="H27" s="664" t="s">
        <v>2015</v>
      </c>
      <c r="I27" s="627" t="s">
        <v>2105</v>
      </c>
      <c r="J27" s="583" t="s">
        <v>259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2088</v>
      </c>
      <c r="F28" s="663" t="s">
        <v>2106</v>
      </c>
      <c r="G28" s="663" t="s">
        <v>2101</v>
      </c>
      <c r="H28" s="664" t="s">
        <v>2015</v>
      </c>
      <c r="I28" s="627" t="s">
        <v>2107</v>
      </c>
      <c r="J28" s="583" t="s">
        <v>259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2106</v>
      </c>
      <c r="G29" s="663" t="s">
        <v>2101</v>
      </c>
      <c r="H29" s="664" t="s">
        <v>2015</v>
      </c>
      <c r="I29" s="628" t="s">
        <v>2015</v>
      </c>
      <c r="J29" s="583" t="s">
        <v>259</v>
      </c>
      <c r="K29" s="608" t="s">
        <v>259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2101</v>
      </c>
      <c r="H30" s="664" t="s">
        <v>2015</v>
      </c>
      <c r="I30" s="663" t="s">
        <v>2015</v>
      </c>
      <c r="J30" s="583" t="s">
        <v>259</v>
      </c>
      <c r="K30" s="608" t="s">
        <v>259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2108</v>
      </c>
      <c r="N30" s="418">
        <f>COUNTIF(E7:K44, "*Phay*")/2</f>
        <v>0</v>
      </c>
      <c r="O30" s="418" t="s">
        <v>2109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2110</v>
      </c>
      <c r="H31" s="664" t="s">
        <v>2015</v>
      </c>
      <c r="I31" s="663" t="s">
        <v>2111</v>
      </c>
      <c r="J31" s="583" t="s">
        <v>259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2112</v>
      </c>
      <c r="H32" s="585" t="s">
        <v>2010</v>
      </c>
      <c r="I32" s="663" t="s">
        <v>2113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2114</v>
      </c>
      <c r="H33" s="585" t="s">
        <v>2010</v>
      </c>
      <c r="I33" s="663" t="s">
        <v>2111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2115</v>
      </c>
      <c r="H34" s="612"/>
      <c r="I34" s="612" t="s">
        <v>2116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2115</v>
      </c>
      <c r="H35" s="612"/>
      <c r="I35" s="612" t="s">
        <v>2116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2116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2118</v>
      </c>
      <c r="B48" s="684"/>
      <c r="C48" s="217"/>
      <c r="D48" s="255" t="s">
        <v>2119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2121</v>
      </c>
      <c r="F6" s="605" t="s">
        <v>2121</v>
      </c>
      <c r="G6" s="605" t="s">
        <v>2121</v>
      </c>
      <c r="H6" s="605" t="s">
        <v>2121</v>
      </c>
      <c r="I6" s="605" t="s">
        <v>2121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2108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2122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2123</v>
      </c>
      <c r="K5" s="223" t="s">
        <v>2124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2127</v>
      </c>
      <c r="F5" s="223" t="s">
        <v>2128</v>
      </c>
      <c r="G5" s="223" t="s">
        <v>2129</v>
      </c>
      <c r="H5" s="223" t="s">
        <v>2130</v>
      </c>
      <c r="I5" s="223" t="s">
        <v>2131</v>
      </c>
      <c r="J5" s="223" t="s">
        <v>2132</v>
      </c>
      <c r="K5" s="223" t="s">
        <v>2133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2136</v>
      </c>
      <c r="F5" s="223" t="s">
        <v>2137</v>
      </c>
      <c r="G5" s="223" t="s">
        <v>2138</v>
      </c>
      <c r="H5" s="223" t="s">
        <v>2139</v>
      </c>
      <c r="I5" s="223" t="s">
        <v>2140</v>
      </c>
      <c r="J5" s="223" t="s">
        <v>2141</v>
      </c>
      <c r="K5" s="223" t="s">
        <v>2142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2143</v>
      </c>
      <c r="F6" s="605" t="s">
        <v>2143</v>
      </c>
      <c r="G6" s="605" t="s">
        <v>2143</v>
      </c>
      <c r="H6" s="605" t="s">
        <v>2143</v>
      </c>
      <c r="I6" s="605" t="s">
        <v>2143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2144</v>
      </c>
      <c r="F5" s="223" t="s">
        <v>2145</v>
      </c>
      <c r="G5" s="223" t="s">
        <v>2146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SHAUN KEONG JUN LIANG</cp:lastModifiedBy>
  <cp:revision/>
  <dcterms:created xsi:type="dcterms:W3CDTF">2015-06-05T18:17:20Z</dcterms:created>
  <dcterms:modified xsi:type="dcterms:W3CDTF">2024-06-27T06:52:37Z</dcterms:modified>
  <cp:category/>
  <cp:contentStatus/>
</cp:coreProperties>
</file>