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06217E58-BD9A-4857-8313-27C071FC3114}" xr6:coauthVersionLast="47" xr6:coauthVersionMax="47" xr10:uidLastSave="{00000000-0000-0000-0000-000000000000}"/>
  <bookViews>
    <workbookView xWindow="-120" yWindow="-120" windowWidth="20730" windowHeight="11160" firstSheet="6" activeTab="8" xr2:uid="{6991ADE7-6BB4-4A7B-B900-219CA4C6A521}"/>
  </bookViews>
  <sheets>
    <sheet name="Sheet1" sheetId="1" r:id="rId1"/>
    <sheet name="KPI Summary Pivot" sheetId="5" r:id="rId2"/>
    <sheet name="Patient Admission Status Pivot" sheetId="6" r:id="rId3"/>
    <sheet name="Age Distribution Pivot" sheetId="8" r:id="rId4"/>
    <sheet name="Gender Analysis Pivot" sheetId="7" r:id="rId5"/>
    <sheet name="Department Referrals Pivot" sheetId="9" r:id="rId6"/>
    <sheet name="Timeness %" sheetId="10" r:id="rId7"/>
    <sheet name="Daily Trend" sheetId="11" r:id="rId8"/>
    <sheet name="Dashboard" sheetId="21" r:id="rId9"/>
  </sheets>
  <definedNames>
    <definedName name="Slicer_Date__Month">#N/A</definedName>
    <definedName name="Slicer_Year">#N/A</definedName>
  </definedNames>
  <calcPr calcId="191029"/>
  <pivotCaches>
    <pivotCache cacheId="2907" r:id="rId10"/>
    <pivotCache cacheId="2910" r:id="rId11"/>
    <pivotCache cacheId="2913" r:id="rId12"/>
    <pivotCache cacheId="2937" r:id="rId13"/>
    <pivotCache cacheId="2940" r:id="rId14"/>
    <pivotCache cacheId="2943" r:id="rId15"/>
    <pivotCache cacheId="2946" r:id="rId16"/>
    <pivotCache cacheId="2949" r:id="rId17"/>
    <pivotCache cacheId="2952" r:id="rId18"/>
    <pivotCache cacheId="2955" r:id="rId19"/>
  </pivotCaches>
  <extLst>
    <ext xmlns:x14="http://schemas.microsoft.com/office/spreadsheetml/2009/9/main" uri="{876F7934-8845-4945-9796-88D515C7AA90}">
      <x14:pivotCaches>
        <pivotCache cacheId="8" r:id="rId20"/>
        <pivotCache cacheId="9"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b913f6a-d3a2-44f5-83a0-3d9e7a0541a3" name="Hospital Emergency Room Data" connection="Query - Hospital Emergency Room Data"/>
          <x15:modelTable id="calendar_Table_59d31caa-85f7-47e0-a691-5d1de1083a0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39C829-DDCA-4453-B81F-3155CF12CD51}" name="Query - calendar_Table" description="Connection to the 'calendar_Table' query in the workbook." type="100" refreshedVersion="8" minRefreshableVersion="5">
    <extLst>
      <ext xmlns:x15="http://schemas.microsoft.com/office/spreadsheetml/2010/11/main" uri="{DE250136-89BD-433C-8126-D09CA5730AF9}">
        <x15:connection id="f2dd5a75-9a6b-4735-b237-44288c3a852a">
          <x15:oledbPr connection="Provider=Microsoft.Mashup.OleDb.1;Data Source=$Workbook$;Location=calendar_Table;Extended Properties=&quot;&quot;">
            <x15:dbTables>
              <x15:dbTable name="calendar_Table"/>
            </x15:dbTables>
          </x15:oledbPr>
        </x15:connection>
      </ext>
    </extLst>
  </connection>
  <connection id="2" xr16:uid="{D0C87EF2-3AB0-4EC6-AE85-122023DD702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d02ff3c-5883-4b01-b8f7-ab77acc8a657"/>
      </ext>
    </extLst>
  </connection>
  <connection id="3" xr16:uid="{7BA7CFB9-C56F-4EB7-8DCC-DAD19371AA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<sst xmlns="http://schemas.openxmlformats.org/spreadsheetml/2006/main" count="58" uniqueCount="27">
  <si>
    <t>Female</t>
  </si>
  <si>
    <t>0-18</t>
  </si>
  <si>
    <t>No Referral</t>
  </si>
  <si>
    <t>Not Admitted</t>
  </si>
  <si>
    <t>Male</t>
  </si>
  <si>
    <t>Admitted</t>
  </si>
  <si>
    <t>36-50</t>
  </si>
  <si>
    <t>19-35</t>
  </si>
  <si>
    <t>51-65</t>
  </si>
  <si>
    <t>65+</t>
  </si>
  <si>
    <t>General Practice</t>
  </si>
  <si>
    <t>Orthopedics</t>
  </si>
  <si>
    <t>Physiotherapy</t>
  </si>
  <si>
    <t>Cardiology</t>
  </si>
  <si>
    <t>Neurology</t>
  </si>
  <si>
    <t>Gastroenterology</t>
  </si>
  <si>
    <t>Renal</t>
  </si>
  <si>
    <t>Grand Total</t>
  </si>
  <si>
    <t>Row Labels</t>
  </si>
  <si>
    <t>Total Patients</t>
  </si>
  <si>
    <t>Avg Wait Time</t>
  </si>
  <si>
    <t>Avg Satisfaction Score</t>
  </si>
  <si>
    <t>&lt;= 30min</t>
  </si>
  <si>
    <t>31-45 min</t>
  </si>
  <si>
    <t>45+ min</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</si>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</sst>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vertical="center"/>
    </xf>
    <xf numFmtId="0" fontId="0" fillId="2" borderId="0" xfId="0" applyFill="1"/>
    <xf numFmtId="0" fontId="0" fillId="0" borderId="0" xfId="0" applyNumberFormat="1"/>
  </cellXfs>
  <cellStyles count="1">
    <cellStyle name="Normal" xfId="0" builtinId="0"/>
  </cellStyles>
  <dxfs count="4">
    <dxf/>
    <dxf>
      <fill>
        <patternFill>
          <bgColor theme="9"/>
        </patternFill>
      </fill>
    </dxf>
    <dxf>
      <fill>
        <patternFill>
          <bgColor theme="9"/>
        </patternFill>
      </fill>
    </dxf>
    <dxf>
      <fill>
        <patternFill>
          <bgColor rgb="FF92D050"/>
        </patternFill>
      </fill>
    </dxf>
  </dxfs>
  <tableStyles count="4" defaultTableStyle="TableStyleMedium2" defaultPivotStyle="PivotStyleLight16">
    <tableStyle name="Slicer Style 1" pivot="0" table="0" count="9" xr9:uid="{57CE6126-6675-47FB-803D-1E22569F3E8B}">
      <tableStyleElement type="wholeTable" dxfId="1"/>
      <tableStyleElement type="headerRow" dxfId="0"/>
    </tableStyle>
    <tableStyle name="Slicer Style 2" pivot="0" table="0" count="1" xr9:uid="{0042D04B-AAC4-4D17-B4D8-E7057BD03052}">
      <tableStyleElement type="wholeTable" dxfId="3"/>
    </tableStyle>
    <tableStyle name="Slicer Style 4" pivot="0" table="0" count="1" xr9:uid="{31C88128-8247-44E3-B159-21EC1D8BC180}">
      <tableStyleElement type="headerRow" dxfId="2"/>
    </tableStyle>
    <tableStyle name="Slicer Style 5" pivot="0" table="0" count="1" xr9:uid="{DE258740-7B46-493A-BDCA-74DE4B0D89DC}"/>
  </tableStyles>
  <extLst>
    <ext xmlns:x14="http://schemas.microsoft.com/office/spreadsheetml/2009/9/main" uri="{46F421CA-312F-682f-3DD2-61675219B42D}">
      <x14:dxfs count="8">
        <dxf>
          <fill>
            <patternFill>
              <bgColor theme="0" tint="-0.499984740745262"/>
            </patternFill>
          </fill>
        </dxf>
        <dxf>
          <fill>
            <patternFill>
              <bgColor rgb="FF0070C0"/>
            </patternFill>
          </fill>
        </dxf>
        <dxf>
          <fill>
            <patternFill>
              <bgColor rgb="FF0070C0"/>
            </patternFill>
          </fill>
        </dxf>
        <dxf>
          <fill>
            <patternFill>
              <bgColor theme="0" tint="-0.34998626667073579"/>
            </patternFill>
          </fill>
        </dxf>
        <dxf>
          <fill>
            <patternFill>
              <bgColor rgb="FF0070C0"/>
            </patternFill>
          </fill>
        </dxf>
        <dxf>
          <fill>
            <patternFill>
              <bgColor rgb="FF0070C0"/>
            </patternFill>
          </fill>
        </dxf>
        <dxf>
          <fill>
            <patternFill>
              <bgColor theme="0" tint="-0.499984740745262"/>
            </patternFill>
          </fill>
        </dxf>
        <dxf>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 name="Slicer Style 2"/>
        <x14:slicerStyle name="Slicer Style 4"/>
        <x14:slicerStyle name="Slicer Style 5">
          <x14:slicerStyleElements>
            <x14:slicerStyleElement type="selectedItemWithData" dxfId="7"/>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[Patient.xlsb.xlsx]Patient Admission Status Pivot!PivotTable2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'Patient Admission Status Pivot'!$B$4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Admission Status Pivot'!$A$5:$A$7</c:f>
              <c:strCache>
                <c:ptCount val="2"/>
                <c:pt idx="0">
                  <c:v>Admitted</c:v>
                </c:pt>
                <c:pt idx="1">
                  <c:v>Not Admitted</c:v>
                </c:pt>
              </c:strCache>
            </c:strRef>
          </c:cat>
          <c:val>
            <c:numRef>
              <c:f>'Patient Admission Status Pivot'!$B$5:$B$7</c:f>
              <c:numCache>
                <c:formatCode>General</c:formatCode>
                <c:ptCount val="2"/>
                <c:pt idx="0">
                  <c:v>495</c:v>
                </c:pt>
                <c:pt idx="1">
                  <c:v>504</c:v>
                </c:pt>
              </c:numCache>
            </c:numRef>
          </c:val>
          <c:extLst>
            <c:ext xmlns:c16="http://schemas.microsoft.com/office/drawing/2014/chart" uri="{C3380CC4-5D6E-409C-BE32-E72D297353CC}">
              <c16:uniqueId val="{0000000A-E9C6-4383-BB1C-0A5A49E3A56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[Patient.xlsb.xlsx]Department Referrals Pivot!PivotTable5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Department Referal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Referrals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Referrals Pivot'!$A$4:$A$12</c:f>
              <c:strCache>
                <c:ptCount val="8"/>
                <c:pt idx="0">
                  <c:v>Cardiology</c:v>
                </c:pt>
                <c:pt idx="1">
                  <c:v>Gastroenterology</c:v>
                </c:pt>
                <c:pt idx="2">
                  <c:v>General Practice</c:v>
                </c:pt>
                <c:pt idx="3">
                  <c:v>Neurology</c:v>
                </c:pt>
                <c:pt idx="4">
                  <c:v>No Referral</c:v>
                </c:pt>
                <c:pt idx="5">
                  <c:v>Orthopedics</c:v>
                </c:pt>
                <c:pt idx="6">
                  <c:v>Physiotherapy</c:v>
                </c:pt>
                <c:pt idx="7">
                  <c:v>Renal</c:v>
                </c:pt>
              </c:strCache>
            </c:strRef>
          </c:cat>
          <c:val>
            <c:numRef>
              <c:f>'Department Referrals Pivot'!$B$4:$B$12</c:f>
              <c:numCache>
                <c:formatCode>General</c:formatCode>
                <c:ptCount val="8"/>
                <c:pt idx="0">
                  <c:v>23</c:v>
                </c:pt>
                <c:pt idx="1">
                  <c:v>20</c:v>
                </c:pt>
                <c:pt idx="2">
                  <c:v>195</c:v>
                </c:pt>
                <c:pt idx="3">
                  <c:v>27</c:v>
                </c:pt>
                <c:pt idx="4">
                  <c:v>604</c:v>
                </c:pt>
                <c:pt idx="5">
                  <c:v>86</c:v>
                </c:pt>
                <c:pt idx="6">
                  <c:v>35</c:v>
                </c:pt>
                <c:pt idx="7">
                  <c:v>9</c:v>
                </c:pt>
              </c:numCache>
            </c:numRef>
          </c:val>
          <c:extLst>
            <c:ext xmlns:c16="http://schemas.microsoft.com/office/drawing/2014/chart" uri="{C3380CC4-5D6E-409C-BE32-E72D297353CC}">
              <c16:uniqueId val="{00000005-F4CD-41DC-92B7-594F3A4A2930}"/>
            </c:ext>
          </c:extLst>
        </c:ser>
        <c:dLbls>
          <c:dLblPos val="outEnd"/>
          <c:showLegendKey val="0"/>
          <c:showVal val="1"/>
          <c:showCatName val="0"/>
          <c:showSerName val="0"/>
          <c:showPercent val="0"/>
          <c:showBubbleSize val="0"/>
        </c:dLbls>
        <c:gapWidth val="182"/>
        <c:axId val="144396208"/>
        <c:axId val="144396688"/>
      </c:barChart>
      <c:catAx>
        <c:axId val="14439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688"/>
        <c:crosses val="autoZero"/>
        <c:auto val="1"/>
        <c:lblAlgn val="ctr"/>
        <c:lblOffset val="100"/>
        <c:noMultiLvlLbl val="0"/>
      </c:catAx>
      <c:valAx>
        <c:axId val="1443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[Patient.xlsb.xlsx]Timeness %!PivotTable2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Patient  Attended Within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'Timeness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'Timeness %'!$A$4:$A$7</c:f>
              <c:strCache>
                <c:ptCount val="3"/>
                <c:pt idx="0">
                  <c:v>&lt;= 30min</c:v>
                </c:pt>
                <c:pt idx="1">
                  <c:v>31-45 min</c:v>
                </c:pt>
                <c:pt idx="2">
                  <c:v>45+ min</c:v>
                </c:pt>
              </c:strCache>
            </c:strRef>
          </c:cat>
          <c:val>
            <c:numRef>
              <c:f>'Timeness %'!$B$4:$B$7</c:f>
              <c:numCache>
                <c:formatCode>General</c:formatCode>
                <c:ptCount val="3"/>
                <c:pt idx="0">
                  <c:v>408</c:v>
                </c:pt>
                <c:pt idx="1">
                  <c:v>300</c:v>
                </c:pt>
                <c:pt idx="2">
                  <c:v>291</c:v>
                </c:pt>
              </c:numCache>
            </c:numRef>
          </c:val>
          <c:extLst>
            <c:ext xmlns:c16="http://schemas.microsoft.com/office/drawing/2014/chart" uri="{C3380CC4-5D6E-409C-BE32-E72D297353CC}">
              <c16:uniqueId val="{0000000B-85FF-4F23-9482-00735DA9A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[Patient.xlsb.xlsx]Age Distribution Pivot!PivotTable3</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Age Distribution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 Pivot'!$A$4:$A$9</c:f>
              <c:strCache>
                <c:ptCount val="5"/>
                <c:pt idx="0">
                  <c:v>0-18</c:v>
                </c:pt>
                <c:pt idx="1">
                  <c:v>19-35</c:v>
                </c:pt>
                <c:pt idx="2">
                  <c:v>36-50</c:v>
                </c:pt>
                <c:pt idx="3">
                  <c:v>51-65</c:v>
                </c:pt>
                <c:pt idx="4">
                  <c:v>65+</c:v>
                </c:pt>
              </c:strCache>
            </c:strRef>
          </c:cat>
          <c:val>
            <c:numRef>
              <c:f>'Age Distribution Pivot'!$B$4:$B$9</c:f>
              <c:numCache>
                <c:formatCode>General</c:formatCode>
                <c:ptCount val="5"/>
                <c:pt idx="0">
                  <c:v>231</c:v>
                </c:pt>
                <c:pt idx="1">
                  <c:v>211</c:v>
                </c:pt>
                <c:pt idx="2">
                  <c:v>203</c:v>
                </c:pt>
                <c:pt idx="3">
                  <c:v>189</c:v>
                </c:pt>
                <c:pt idx="4">
                  <c:v>165</c:v>
                </c:pt>
              </c:numCache>
            </c:numRef>
          </c:val>
          <c:extLst>
            <c:ext xmlns:c16="http://schemas.microsoft.com/office/drawing/2014/chart" uri="{C3380CC4-5D6E-409C-BE32-E72D297353CC}">
              <c16:uniqueId val="{00000001-349B-4C56-80BB-AFB335DACF29}"/>
            </c:ext>
          </c:extLst>
        </c:ser>
        <c:dLbls>
          <c:dLblPos val="outEnd"/>
          <c:showLegendKey val="0"/>
          <c:showVal val="1"/>
          <c:showCatName val="0"/>
          <c:showSerName val="0"/>
          <c:showPercent val="0"/>
          <c:showBubbleSize val="0"/>
        </c:dLbls>
        <c:gapWidth val="219"/>
        <c:overlap val="-27"/>
        <c:axId val="144369808"/>
        <c:axId val="144374608"/>
      </c:barChart>
      <c:catAx>
        <c:axId val="1443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608"/>
        <c:crosses val="autoZero"/>
        <c:auto val="1"/>
        <c:lblAlgn val="ctr"/>
        <c:lblOffset val="100"/>
        <c:noMultiLvlLbl val="0"/>
      </c:catAx>
      <c:valAx>
        <c:axId val="1443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[Patient.xlsb.xlsx]Age Distribution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 Pivot'!$A$4:$A$9</c:f>
              <c:strCache>
                <c:ptCount val="5"/>
                <c:pt idx="0">
                  <c:v>0-18</c:v>
                </c:pt>
                <c:pt idx="1">
                  <c:v>19-35</c:v>
                </c:pt>
                <c:pt idx="2">
                  <c:v>36-50</c:v>
                </c:pt>
                <c:pt idx="3">
                  <c:v>51-65</c:v>
                </c:pt>
                <c:pt idx="4">
                  <c:v>65+</c:v>
                </c:pt>
              </c:strCache>
            </c:strRef>
          </c:cat>
          <c:val>
            <c:numRef>
              <c:f>'Age Distribution Pivot'!$B$4:$B$9</c:f>
              <c:numCache>
                <c:formatCode>General</c:formatCode>
                <c:ptCount val="5"/>
                <c:pt idx="0">
                  <c:v>231</c:v>
                </c:pt>
                <c:pt idx="1">
                  <c:v>211</c:v>
                </c:pt>
                <c:pt idx="2">
                  <c:v>203</c:v>
                </c:pt>
                <c:pt idx="3">
                  <c:v>189</c:v>
                </c:pt>
                <c:pt idx="4">
                  <c:v>165</c:v>
                </c:pt>
              </c:numCache>
            </c:numRef>
          </c:val>
          <c:extLst>
            <c:ext xmlns:c16="http://schemas.microsoft.com/office/drawing/2014/chart" uri="{C3380CC4-5D6E-409C-BE32-E72D297353CC}">
              <c16:uniqueId val="{00000006-C501-4401-ADC4-983136AE1B2D}"/>
            </c:ext>
          </c:extLst>
        </c:ser>
        <c:dLbls>
          <c:dLblPos val="outEnd"/>
          <c:showLegendKey val="0"/>
          <c:showVal val="1"/>
          <c:showCatName val="0"/>
          <c:showSerName val="0"/>
          <c:showPercent val="0"/>
          <c:showBubbleSize val="0"/>
        </c:dLbls>
        <c:gapWidth val="219"/>
        <c:overlap val="-27"/>
        <c:axId val="144369808"/>
        <c:axId val="144374608"/>
      </c:barChart>
      <c:catAx>
        <c:axId val="1443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608"/>
        <c:crosses val="autoZero"/>
        <c:auto val="1"/>
        <c:lblAlgn val="ctr"/>
        <c:lblOffset val="100"/>
        <c:noMultiLvlLbl val="0"/>
      </c:catAx>
      <c:valAx>
        <c:axId val="1443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[Patient.xlsb.xlsx]Gender Analysis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Analysis Pivot'!$B$3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 Pivot'!$A$4:$A$6</c:f>
              <c:strCache>
                <c:ptCount val="2"/>
                <c:pt idx="0">
                  <c:v>Female</c:v>
                </c:pt>
                <c:pt idx="1">
                  <c:v>Male</c:v>
                </c:pt>
              </c:strCache>
            </c:strRef>
          </c:cat>
          <c:val>
            <c:numRef>
              <c:f>'Gender Analysis Pivot'!$B$4:$B$6</c:f>
              <c:numCache>
                <c:formatCode>General</c:formatCode>
                <c:ptCount val="2"/>
                <c:pt idx="0">
                  <c:v>515</c:v>
                </c:pt>
                <c:pt idx="1">
                  <c:v>484</c:v>
                </c:pt>
              </c:numCache>
            </c:numRef>
          </c:val>
          <c:extLst>
            <c:ext xmlns:c16="http://schemas.microsoft.com/office/drawing/2014/chart" uri="{C3380CC4-5D6E-409C-BE32-E72D297353CC}">
              <c16:uniqueId val="{0000000A-1CBB-452C-AA99-20B771D068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[Patient.xlsb.xlsx]Department Referrals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Referrals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Referrals Pivot'!$A$4:$A$12</c:f>
              <c:strCache>
                <c:ptCount val="8"/>
                <c:pt idx="0">
                  <c:v>Cardiology</c:v>
                </c:pt>
                <c:pt idx="1">
                  <c:v>Gastroenterology</c:v>
                </c:pt>
                <c:pt idx="2">
                  <c:v>General Practice</c:v>
                </c:pt>
                <c:pt idx="3">
                  <c:v>Neurology</c:v>
                </c:pt>
                <c:pt idx="4">
                  <c:v>No Referral</c:v>
                </c:pt>
                <c:pt idx="5">
                  <c:v>Orthopedics</c:v>
                </c:pt>
                <c:pt idx="6">
                  <c:v>Physiotherapy</c:v>
                </c:pt>
                <c:pt idx="7">
                  <c:v>Renal</c:v>
                </c:pt>
              </c:strCache>
            </c:strRef>
          </c:cat>
          <c:val>
            <c:numRef>
              <c:f>'Department Referrals Pivot'!$B$4:$B$12</c:f>
              <c:numCache>
                <c:formatCode>General</c:formatCode>
                <c:ptCount val="8"/>
                <c:pt idx="0">
                  <c:v>23</c:v>
                </c:pt>
                <c:pt idx="1">
                  <c:v>20</c:v>
                </c:pt>
                <c:pt idx="2">
                  <c:v>195</c:v>
                </c:pt>
                <c:pt idx="3">
                  <c:v>27</c:v>
                </c:pt>
                <c:pt idx="4">
                  <c:v>604</c:v>
                </c:pt>
                <c:pt idx="5">
                  <c:v>86</c:v>
                </c:pt>
                <c:pt idx="6">
                  <c:v>35</c:v>
                </c:pt>
                <c:pt idx="7">
                  <c:v>9</c:v>
                </c:pt>
              </c:numCache>
            </c:numRef>
          </c:val>
          <c:extLst>
            <c:ext xmlns:c16="http://schemas.microsoft.com/office/drawing/2014/chart" uri="{C3380CC4-5D6E-409C-BE32-E72D297353CC}">
              <c16:uniqueId val="{00000006-B454-4D35-8A9D-49F629B2F317}"/>
            </c:ext>
          </c:extLst>
        </c:ser>
        <c:dLbls>
          <c:dLblPos val="outEnd"/>
          <c:showLegendKey val="0"/>
          <c:showVal val="1"/>
          <c:showCatName val="0"/>
          <c:showSerName val="0"/>
          <c:showPercent val="0"/>
          <c:showBubbleSize val="0"/>
        </c:dLbls>
        <c:gapWidth val="182"/>
        <c:axId val="144396208"/>
        <c:axId val="144396688"/>
      </c:barChart>
      <c:catAx>
        <c:axId val="14439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688"/>
        <c:crosses val="autoZero"/>
        <c:auto val="1"/>
        <c:lblAlgn val="ctr"/>
        <c:lblOffset val="100"/>
        <c:noMultiLvlLbl val="0"/>
      </c:catAx>
      <c:valAx>
        <c:axId val="1443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[Patient.xlsb.xlsx]Timeness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'Timeness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'Timeness %'!$A$4:$A$7</c:f>
              <c:strCache>
                <c:ptCount val="3"/>
                <c:pt idx="0">
                  <c:v>&lt;= 30min</c:v>
                </c:pt>
                <c:pt idx="1">
                  <c:v>31-45 min</c:v>
                </c:pt>
                <c:pt idx="2">
                  <c:v>45+ min</c:v>
                </c:pt>
              </c:strCache>
            </c:strRef>
          </c:cat>
          <c:val>
            <c:numRef>
              <c:f>'Timeness %'!$B$4:$B$7</c:f>
              <c:numCache>
                <c:formatCode>General</c:formatCode>
                <c:ptCount val="3"/>
                <c:pt idx="0">
                  <c:v>408</c:v>
                </c:pt>
                <c:pt idx="1">
                  <c:v>300</c:v>
                </c:pt>
                <c:pt idx="2">
                  <c:v>291</c:v>
                </c:pt>
              </c:numCache>
            </c:numRef>
          </c:val>
          <c:extLst>
            <c:ext xmlns:c16="http://schemas.microsoft.com/office/drawing/2014/chart" uri="{C3380CC4-5D6E-409C-BE32-E72D297353CC}">
              <c16:uniqueId val="{00000006-A262-40A2-98F7-B77711C520F0}"/>
            </c:ext>
          </c:extLst>
        </c:ser>
        <c:dLbls>
          <c:showLegendKey val="0"/>
          <c:showVal val="0"/>
          <c:showCatName val="0"/>
          <c:showSerName val="0"/>
          <c:showPercent val="0"/>
          <c:showBubbleSize val="0"/>
        </c:dLbls>
        <c:gapWidth val="150"/>
        <c:overlap val="100"/>
        <c:axId val="992314175"/>
        <c:axId val="1033575071"/>
      </c:barChart>
      <c:valAx>
        <c:axId val="103357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14175"/>
        <c:crosses val="autoZero"/>
        <c:crossBetween val="between"/>
      </c:valAx>
      <c:catAx>
        <c:axId val="99231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75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[Patient.xlsb.xlsx]Timeness %!PivotTable2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'Timeness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'Timeness %'!$A$4:$A$7</c:f>
              <c:strCache>
                <c:ptCount val="3"/>
                <c:pt idx="0">
                  <c:v>&lt;= 30min</c:v>
                </c:pt>
                <c:pt idx="1">
                  <c:v>31-45 min</c:v>
                </c:pt>
                <c:pt idx="2">
                  <c:v>45+ min</c:v>
                </c:pt>
              </c:strCache>
            </c:strRef>
          </c:cat>
          <c:val>
            <c:numRef>
              <c:f>'Timeness %'!$B$4:$B$7</c:f>
              <c:numCache>
                <c:formatCode>General</c:formatCode>
                <c:ptCount val="3"/>
                <c:pt idx="0">
                  <c:v>408</c:v>
                </c:pt>
                <c:pt idx="1">
                  <c:v>300</c:v>
                </c:pt>
                <c:pt idx="2">
                  <c:v>291</c:v>
                </c:pt>
              </c:numCache>
            </c:numRef>
          </c:val>
          <c:extLst>
            <c:ext xmlns:c16="http://schemas.microsoft.com/office/drawing/2014/chart" uri="{C3380CC4-5D6E-409C-BE32-E72D297353CC}">
              <c16:uniqueId val="{0000000C-4EBC-454A-A80E-3B2C2DF6B4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[Patient.xlsb.xlsx]Daily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Trend'!$B$4</c:f>
              <c:strCache>
                <c:ptCount val="1"/>
                <c:pt idx="0">
                  <c:v>Total</c:v>
                </c:pt>
              </c:strCache>
            </c:strRef>
          </c:tx>
          <c:spPr>
            <a:ln w="28575" cap="rnd">
              <a:solidFill>
                <a:schemeClr val="accent1"/>
              </a:solidFill>
              <a:round/>
            </a:ln>
            <a:effectLst/>
          </c:spPr>
          <c:marker>
            <c:symbol val="none"/>
          </c:marker>
          <c:cat>
            <c:strRef>
              <c:f>'Daily Trend'!$A$5:$A$67</c:f>
              <c:strCache>
                <c:ptCount val="62"/>
                <c:pt idx="0">
                  <c:v>2023-05-01</c:v>
                </c:pt>
                <c:pt idx="1">
                  <c:v>2023-05-02</c:v>
                </c:pt>
                <c:pt idx="2">
                  <c:v>2023-05-03</c:v>
                </c:pt>
                <c:pt idx="3">
                  <c:v>2023-05-04</c:v>
                </c:pt>
                <c:pt idx="4">
                  <c:v>2023-05-05</c:v>
                </c:pt>
                <c:pt idx="5">
                  <c:v>2023-05-06</c:v>
                </c:pt>
                <c:pt idx="6">
                  <c:v>2023-05-07</c:v>
                </c:pt>
                <c:pt idx="7">
                  <c:v>2023-05-08</c:v>
                </c:pt>
                <c:pt idx="8">
                  <c:v>2023-05-09</c:v>
                </c:pt>
                <c:pt idx="9">
                  <c:v>2023-05-10</c:v>
                </c:pt>
                <c:pt idx="10">
                  <c:v>2023-05-11</c:v>
                </c:pt>
                <c:pt idx="11">
                  <c:v>2023-05-12</c:v>
                </c:pt>
                <c:pt idx="12">
                  <c:v>2023-05-13</c:v>
                </c:pt>
                <c:pt idx="13">
                  <c:v>2023-05-14</c:v>
                </c:pt>
                <c:pt idx="14">
                  <c:v>2023-05-15</c:v>
                </c:pt>
                <c:pt idx="15">
                  <c:v>2023-05-16</c:v>
                </c:pt>
                <c:pt idx="16">
                  <c:v>2023-05-17</c:v>
                </c:pt>
                <c:pt idx="17">
                  <c:v>2023-05-18</c:v>
                </c:pt>
                <c:pt idx="18">
                  <c:v>2023-05-19</c:v>
                </c:pt>
                <c:pt idx="19">
                  <c:v>2023-05-20</c:v>
                </c:pt>
                <c:pt idx="20">
                  <c:v>2023-05-21</c:v>
                </c:pt>
                <c:pt idx="21">
                  <c:v>2023-05-22</c:v>
                </c:pt>
                <c:pt idx="22">
                  <c:v>2023-05-23</c:v>
                </c:pt>
                <c:pt idx="23">
                  <c:v>2023-05-24</c:v>
                </c:pt>
                <c:pt idx="24">
                  <c:v>2023-05-25</c:v>
                </c:pt>
                <c:pt idx="25">
                  <c:v>2023-05-26</c:v>
                </c:pt>
                <c:pt idx="26">
                  <c:v>2023-05-27</c:v>
                </c:pt>
                <c:pt idx="27">
                  <c:v>2023-05-28</c:v>
                </c:pt>
                <c:pt idx="28">
                  <c:v>2023-05-29</c:v>
                </c:pt>
                <c:pt idx="29">
                  <c:v>2023-05-30</c:v>
                </c:pt>
                <c:pt idx="30">
                  <c:v>2023-05-31</c:v>
                </c:pt>
                <c:pt idx="31">
                  <c:v>2024-05-01</c:v>
                </c:pt>
                <c:pt idx="32">
                  <c:v>2024-05-02</c:v>
                </c:pt>
                <c:pt idx="33">
                  <c:v>2024-05-03</c:v>
                </c:pt>
                <c:pt idx="34">
                  <c:v>2024-05-04</c:v>
                </c:pt>
                <c:pt idx="35">
                  <c:v>2024-05-05</c:v>
                </c:pt>
                <c:pt idx="36">
                  <c:v>2024-05-06</c:v>
                </c:pt>
                <c:pt idx="37">
                  <c:v>2024-05-07</c:v>
                </c:pt>
                <c:pt idx="38">
                  <c:v>2024-05-08</c:v>
                </c:pt>
                <c:pt idx="39">
                  <c:v>2024-05-09</c:v>
                </c:pt>
                <c:pt idx="40">
                  <c:v>2024-05-10</c:v>
                </c:pt>
                <c:pt idx="41">
                  <c:v>2024-05-11</c:v>
                </c:pt>
                <c:pt idx="42">
                  <c:v>2024-05-12</c:v>
                </c:pt>
                <c:pt idx="43">
                  <c:v>2024-05-13</c:v>
                </c:pt>
                <c:pt idx="44">
                  <c:v>2024-05-14</c:v>
                </c:pt>
                <c:pt idx="45">
                  <c:v>2024-05-15</c:v>
                </c:pt>
                <c:pt idx="46">
                  <c:v>2024-05-16</c:v>
                </c:pt>
                <c:pt idx="47">
                  <c:v>2024-05-17</c:v>
                </c:pt>
                <c:pt idx="48">
                  <c:v>2024-05-18</c:v>
                </c:pt>
                <c:pt idx="49">
                  <c:v>2024-05-19</c:v>
                </c:pt>
                <c:pt idx="50">
                  <c:v>2024-05-20</c:v>
                </c:pt>
                <c:pt idx="51">
                  <c:v>2024-05-21</c:v>
                </c:pt>
                <c:pt idx="52">
                  <c:v>2024-05-22</c:v>
                </c:pt>
                <c:pt idx="53">
                  <c:v>2024-05-23</c:v>
                </c:pt>
                <c:pt idx="54">
                  <c:v>2024-05-24</c:v>
                </c:pt>
                <c:pt idx="55">
                  <c:v>2024-05-25</c:v>
                </c:pt>
                <c:pt idx="56">
                  <c:v>2024-05-26</c:v>
                </c:pt>
                <c:pt idx="57">
                  <c:v>2024-05-27</c:v>
                </c:pt>
                <c:pt idx="58">
                  <c:v>2024-05-28</c:v>
                </c:pt>
                <c:pt idx="59">
                  <c:v>2024-05-29</c:v>
                </c:pt>
                <c:pt idx="60">
                  <c:v>2024-05-30</c:v>
                </c:pt>
                <c:pt idx="61">
                  <c:v>2024-05-31</c:v>
                </c:pt>
              </c:strCache>
            </c:strRef>
          </c:cat>
          <c:val>
            <c:numRef>
              <c:f>'Daily Trend'!$B$5:$B$67</c:f>
              <c:numCache>
                <c:formatCode>General</c:formatCode>
                <c:ptCount val="62"/>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pt idx="31">
                  <c:v>14</c:v>
                </c:pt>
                <c:pt idx="32">
                  <c:v>21</c:v>
                </c:pt>
                <c:pt idx="33">
                  <c:v>21</c:v>
                </c:pt>
                <c:pt idx="34">
                  <c:v>15</c:v>
                </c:pt>
                <c:pt idx="35">
                  <c:v>11</c:v>
                </c:pt>
                <c:pt idx="36">
                  <c:v>17</c:v>
                </c:pt>
                <c:pt idx="37">
                  <c:v>15</c:v>
                </c:pt>
                <c:pt idx="38">
                  <c:v>17</c:v>
                </c:pt>
                <c:pt idx="39">
                  <c:v>13</c:v>
                </c:pt>
                <c:pt idx="40">
                  <c:v>24</c:v>
                </c:pt>
                <c:pt idx="41">
                  <c:v>13</c:v>
                </c:pt>
                <c:pt idx="42">
                  <c:v>14</c:v>
                </c:pt>
                <c:pt idx="43">
                  <c:v>12</c:v>
                </c:pt>
                <c:pt idx="44">
                  <c:v>11</c:v>
                </c:pt>
                <c:pt idx="45">
                  <c:v>16</c:v>
                </c:pt>
                <c:pt idx="46">
                  <c:v>20</c:v>
                </c:pt>
                <c:pt idx="47">
                  <c:v>15</c:v>
                </c:pt>
                <c:pt idx="48">
                  <c:v>19</c:v>
                </c:pt>
                <c:pt idx="49">
                  <c:v>16</c:v>
                </c:pt>
                <c:pt idx="50">
                  <c:v>17</c:v>
                </c:pt>
                <c:pt idx="51">
                  <c:v>28</c:v>
                </c:pt>
                <c:pt idx="52">
                  <c:v>22</c:v>
                </c:pt>
                <c:pt idx="53">
                  <c:v>20</c:v>
                </c:pt>
                <c:pt idx="54">
                  <c:v>17</c:v>
                </c:pt>
                <c:pt idx="55">
                  <c:v>18</c:v>
                </c:pt>
                <c:pt idx="56">
                  <c:v>13</c:v>
                </c:pt>
                <c:pt idx="57">
                  <c:v>13</c:v>
                </c:pt>
                <c:pt idx="58">
                  <c:v>13</c:v>
                </c:pt>
                <c:pt idx="59">
                  <c:v>20</c:v>
                </c:pt>
                <c:pt idx="60">
                  <c:v>15</c:v>
                </c:pt>
                <c:pt idx="61">
                  <c:v>19</c:v>
                </c:pt>
              </c:numCache>
            </c:numRef>
          </c:val>
          <c:smooth val="0"/>
          <c:extLst>
            <c:ext xmlns:c16="http://schemas.microsoft.com/office/drawing/2014/chart" uri="{C3380CC4-5D6E-409C-BE32-E72D297353CC}">
              <c16:uniqueId val="{00000006-8CD2-4922-84F5-CB5F738CB423}"/>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9271967"/>
        <c:axId val="1719267647"/>
      </c:lineChart>
      <c:catAx>
        <c:axId val="17192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67647"/>
        <c:crosses val="autoZero"/>
        <c:auto val="1"/>
        <c:lblAlgn val="ctr"/>
        <c:lblOffset val="100"/>
        <c:noMultiLvlLbl val="0"/>
      </c:catAx>
      <c:valAx>
        <c:axId val="171926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[Patient.xlsb.xlsx]Gender Analysis 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Gender Analysis</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'Gender Analysis Pivot'!$B$3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 Pivot'!$A$4:$A$6</c:f>
              <c:strCache>
                <c:ptCount val="2"/>
                <c:pt idx="0">
                  <c:v>Female</c:v>
                </c:pt>
                <c:pt idx="1">
                  <c:v>Male</c:v>
                </c:pt>
              </c:strCache>
            </c:strRef>
          </c:cat>
          <c:val>
            <c:numRef>
              <c:f>'Gender Analysis Pivot'!$B$4:$B$6</c:f>
              <c:numCache>
                <c:formatCode>General</c:formatCode>
                <c:ptCount val="2"/>
                <c:pt idx="0">
                  <c:v>515</c:v>
                </c:pt>
                <c:pt idx="1">
                  <c:v>484</c:v>
                </c:pt>
              </c:numCache>
            </c:numRef>
          </c:val>
          <c:extLst>
            <c:ext xmlns:c16="http://schemas.microsoft.com/office/drawing/2014/chart" uri="{C3380CC4-5D6E-409C-BE32-E72D297353CC}">
              <c16:uniqueId val="{00000009-9102-4D78-9275-B253080019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[Patient.xlsb.xlsx]Daily Trend!PivotTable3</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Daily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Trend'!$B$4</c:f>
              <c:strCache>
                <c:ptCount val="1"/>
                <c:pt idx="0">
                  <c:v>Total</c:v>
                </c:pt>
              </c:strCache>
            </c:strRef>
          </c:tx>
          <c:spPr>
            <a:ln w="28575" cap="rnd">
              <a:solidFill>
                <a:schemeClr val="accent1"/>
              </a:solidFill>
              <a:round/>
            </a:ln>
            <a:effectLst/>
          </c:spPr>
          <c:marker>
            <c:symbol val="none"/>
          </c:marker>
          <c:cat>
            <c:strRef>
              <c:f>'Daily Trend'!$A$5:$A$67</c:f>
              <c:strCache>
                <c:ptCount val="62"/>
                <c:pt idx="0">
                  <c:v>2023-05-01</c:v>
                </c:pt>
                <c:pt idx="1">
                  <c:v>2023-05-02</c:v>
                </c:pt>
                <c:pt idx="2">
                  <c:v>2023-05-03</c:v>
                </c:pt>
                <c:pt idx="3">
                  <c:v>2023-05-04</c:v>
                </c:pt>
                <c:pt idx="4">
                  <c:v>2023-05-05</c:v>
                </c:pt>
                <c:pt idx="5">
                  <c:v>2023-05-06</c:v>
                </c:pt>
                <c:pt idx="6">
                  <c:v>2023-05-07</c:v>
                </c:pt>
                <c:pt idx="7">
                  <c:v>2023-05-08</c:v>
                </c:pt>
                <c:pt idx="8">
                  <c:v>2023-05-09</c:v>
                </c:pt>
                <c:pt idx="9">
                  <c:v>2023-05-10</c:v>
                </c:pt>
                <c:pt idx="10">
                  <c:v>2023-05-11</c:v>
                </c:pt>
                <c:pt idx="11">
                  <c:v>2023-05-12</c:v>
                </c:pt>
                <c:pt idx="12">
                  <c:v>2023-05-13</c:v>
                </c:pt>
                <c:pt idx="13">
                  <c:v>2023-05-14</c:v>
                </c:pt>
                <c:pt idx="14">
                  <c:v>2023-05-15</c:v>
                </c:pt>
                <c:pt idx="15">
                  <c:v>2023-05-16</c:v>
                </c:pt>
                <c:pt idx="16">
                  <c:v>2023-05-17</c:v>
                </c:pt>
                <c:pt idx="17">
                  <c:v>2023-05-18</c:v>
                </c:pt>
                <c:pt idx="18">
                  <c:v>2023-05-19</c:v>
                </c:pt>
                <c:pt idx="19">
                  <c:v>2023-05-20</c:v>
                </c:pt>
                <c:pt idx="20">
                  <c:v>2023-05-21</c:v>
                </c:pt>
                <c:pt idx="21">
                  <c:v>2023-05-22</c:v>
                </c:pt>
                <c:pt idx="22">
                  <c:v>2023-05-23</c:v>
                </c:pt>
                <c:pt idx="23">
                  <c:v>2023-05-24</c:v>
                </c:pt>
                <c:pt idx="24">
                  <c:v>2023-05-25</c:v>
                </c:pt>
                <c:pt idx="25">
                  <c:v>2023-05-26</c:v>
                </c:pt>
                <c:pt idx="26">
                  <c:v>2023-05-27</c:v>
                </c:pt>
                <c:pt idx="27">
                  <c:v>2023-05-28</c:v>
                </c:pt>
                <c:pt idx="28">
                  <c:v>2023-05-29</c:v>
                </c:pt>
                <c:pt idx="29">
                  <c:v>2023-05-30</c:v>
                </c:pt>
                <c:pt idx="30">
                  <c:v>2023-05-31</c:v>
                </c:pt>
                <c:pt idx="31">
                  <c:v>2024-05-01</c:v>
                </c:pt>
                <c:pt idx="32">
                  <c:v>2024-05-02</c:v>
                </c:pt>
                <c:pt idx="33">
                  <c:v>2024-05-03</c:v>
                </c:pt>
                <c:pt idx="34">
                  <c:v>2024-05-04</c:v>
                </c:pt>
                <c:pt idx="35">
                  <c:v>2024-05-05</c:v>
                </c:pt>
                <c:pt idx="36">
                  <c:v>2024-05-06</c:v>
                </c:pt>
                <c:pt idx="37">
                  <c:v>2024-05-07</c:v>
                </c:pt>
                <c:pt idx="38">
                  <c:v>2024-05-08</c:v>
                </c:pt>
                <c:pt idx="39">
                  <c:v>2024-05-09</c:v>
                </c:pt>
                <c:pt idx="40">
                  <c:v>2024-05-10</c:v>
                </c:pt>
                <c:pt idx="41">
                  <c:v>2024-05-11</c:v>
                </c:pt>
                <c:pt idx="42">
                  <c:v>2024-05-12</c:v>
                </c:pt>
                <c:pt idx="43">
                  <c:v>2024-05-13</c:v>
                </c:pt>
                <c:pt idx="44">
                  <c:v>2024-05-14</c:v>
                </c:pt>
                <c:pt idx="45">
                  <c:v>2024-05-15</c:v>
                </c:pt>
                <c:pt idx="46">
                  <c:v>2024-05-16</c:v>
                </c:pt>
                <c:pt idx="47">
                  <c:v>2024-05-17</c:v>
                </c:pt>
                <c:pt idx="48">
                  <c:v>2024-05-18</c:v>
                </c:pt>
                <c:pt idx="49">
                  <c:v>2024-05-19</c:v>
                </c:pt>
                <c:pt idx="50">
                  <c:v>2024-05-20</c:v>
                </c:pt>
                <c:pt idx="51">
                  <c:v>2024-05-21</c:v>
                </c:pt>
                <c:pt idx="52">
                  <c:v>2024-05-22</c:v>
                </c:pt>
                <c:pt idx="53">
                  <c:v>2024-05-23</c:v>
                </c:pt>
                <c:pt idx="54">
                  <c:v>2024-05-24</c:v>
                </c:pt>
                <c:pt idx="55">
                  <c:v>2024-05-25</c:v>
                </c:pt>
                <c:pt idx="56">
                  <c:v>2024-05-26</c:v>
                </c:pt>
                <c:pt idx="57">
                  <c:v>2024-05-27</c:v>
                </c:pt>
                <c:pt idx="58">
                  <c:v>2024-05-28</c:v>
                </c:pt>
                <c:pt idx="59">
                  <c:v>2024-05-29</c:v>
                </c:pt>
                <c:pt idx="60">
                  <c:v>2024-05-30</c:v>
                </c:pt>
                <c:pt idx="61">
                  <c:v>2024-05-31</c:v>
                </c:pt>
              </c:strCache>
            </c:strRef>
          </c:cat>
          <c:val>
            <c:numRef>
              <c:f>'Daily Trend'!$B$5:$B$67</c:f>
              <c:numCache>
                <c:formatCode>General</c:formatCode>
                <c:ptCount val="62"/>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pt idx="31">
                  <c:v>14</c:v>
                </c:pt>
                <c:pt idx="32">
                  <c:v>21</c:v>
                </c:pt>
                <c:pt idx="33">
                  <c:v>21</c:v>
                </c:pt>
                <c:pt idx="34">
                  <c:v>15</c:v>
                </c:pt>
                <c:pt idx="35">
                  <c:v>11</c:v>
                </c:pt>
                <c:pt idx="36">
                  <c:v>17</c:v>
                </c:pt>
                <c:pt idx="37">
                  <c:v>15</c:v>
                </c:pt>
                <c:pt idx="38">
                  <c:v>17</c:v>
                </c:pt>
                <c:pt idx="39">
                  <c:v>13</c:v>
                </c:pt>
                <c:pt idx="40">
                  <c:v>24</c:v>
                </c:pt>
                <c:pt idx="41">
                  <c:v>13</c:v>
                </c:pt>
                <c:pt idx="42">
                  <c:v>14</c:v>
                </c:pt>
                <c:pt idx="43">
                  <c:v>12</c:v>
                </c:pt>
                <c:pt idx="44">
                  <c:v>11</c:v>
                </c:pt>
                <c:pt idx="45">
                  <c:v>16</c:v>
                </c:pt>
                <c:pt idx="46">
                  <c:v>20</c:v>
                </c:pt>
                <c:pt idx="47">
                  <c:v>15</c:v>
                </c:pt>
                <c:pt idx="48">
                  <c:v>19</c:v>
                </c:pt>
                <c:pt idx="49">
                  <c:v>16</c:v>
                </c:pt>
                <c:pt idx="50">
                  <c:v>17</c:v>
                </c:pt>
                <c:pt idx="51">
                  <c:v>28</c:v>
                </c:pt>
                <c:pt idx="52">
                  <c:v>22</c:v>
                </c:pt>
                <c:pt idx="53">
                  <c:v>20</c:v>
                </c:pt>
                <c:pt idx="54">
                  <c:v>17</c:v>
                </c:pt>
                <c:pt idx="55">
                  <c:v>18</c:v>
                </c:pt>
                <c:pt idx="56">
                  <c:v>13</c:v>
                </c:pt>
                <c:pt idx="57">
                  <c:v>13</c:v>
                </c:pt>
                <c:pt idx="58">
                  <c:v>13</c:v>
                </c:pt>
                <c:pt idx="59">
                  <c:v>20</c:v>
                </c:pt>
                <c:pt idx="60">
                  <c:v>15</c:v>
                </c:pt>
                <c:pt idx="61">
                  <c:v>19</c:v>
                </c:pt>
              </c:numCache>
            </c:numRef>
          </c:val>
          <c:smooth val="0"/>
          <c:extLst>
            <c:ext xmlns:c16="http://schemas.microsoft.com/office/drawing/2014/chart" uri="{C3380CC4-5D6E-409C-BE32-E72D297353CC}">
              <c16:uniqueId val="{00000005-E156-45D7-9614-4ECC1221D63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9271967"/>
        <c:axId val="1719267647"/>
      </c:lineChart>
      <c:catAx>
        <c:axId val="17192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67647"/>
        <c:crosses val="autoZero"/>
        <c:auto val="1"/>
        <c:lblAlgn val="ctr"/>
        <c:lblOffset val="100"/>
        <c:noMultiLvlLbl val="0"/>
      </c:catAx>
      <c:valAx>
        <c:axId val="171926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209550</xdr:colOff>
      <xdr:row>2</xdr:row>
      <xdr:rowOff>104775</xdr:rowOff>
    </xdr:from>
    <xdr:ext cx="184731" cy="264560"/>
    <xdr:sp macro="" textlink="">
      <xdr:nvSpPr>
        <xdr:cNvPr id="23" name="TextBox 22">
          <a:extLst>
            <a:ext uri="{FF2B5EF4-FFF2-40B4-BE49-F238E27FC236}">
              <a16:creationId xmlns:a16="http://schemas.microsoft.com/office/drawing/2014/main" id="{D79506E9-D68B-635E-EA3C-1F210BBB86D4}"/>
            </a:ext>
          </a:extLst>
        </xdr:cNvPr>
        <xdr:cNvSpPr txBox="1"/>
      </xdr:nvSpPr>
      <xdr:spPr>
        <a:xfrm>
          <a:off x="5400675" y="485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457200</xdr:colOff>
      <xdr:row>31</xdr:row>
      <xdr:rowOff>114300</xdr:rowOff>
    </xdr:from>
    <xdr:ext cx="184731" cy="264560"/>
    <xdr:sp macro="" textlink="">
      <xdr:nvSpPr>
        <xdr:cNvPr id="43" name="TextBox 42">
          <a:extLst>
            <a:ext uri="{FF2B5EF4-FFF2-40B4-BE49-F238E27FC236}">
              <a16:creationId xmlns:a16="http://schemas.microsoft.com/office/drawing/2014/main" id="{D6A83C75-0237-4933-A087-98CDF68306F1}"/>
            </a:ext>
          </a:extLst>
        </xdr:cNvPr>
        <xdr:cNvSpPr txBox="1"/>
      </xdr:nvSpPr>
      <xdr:spPr>
        <a:xfrm>
          <a:off x="6772275" y="621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457200</xdr:colOff>
      <xdr:row>31</xdr:row>
      <xdr:rowOff>114300</xdr:rowOff>
    </xdr:from>
    <xdr:ext cx="184731" cy="264560"/>
    <xdr:sp macro="" textlink="">
      <xdr:nvSpPr>
        <xdr:cNvPr id="44" name="TextBox 43">
          <a:extLst>
            <a:ext uri="{FF2B5EF4-FFF2-40B4-BE49-F238E27FC236}">
              <a16:creationId xmlns:a16="http://schemas.microsoft.com/office/drawing/2014/main" id="{B47A639E-4F1F-440A-A034-0F380891F3BD}"/>
            </a:ext>
          </a:extLst>
        </xdr:cNvPr>
        <xdr:cNvSpPr txBox="1"/>
      </xdr:nvSpPr>
      <xdr:spPr>
        <a:xfrm>
          <a:off x="6772275" y="621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37</xdr:row>
      <xdr:rowOff>0</xdr:rowOff>
    </xdr:from>
    <xdr:ext cx="184731" cy="264560"/>
    <xdr:sp macro="" textlink="">
      <xdr:nvSpPr>
        <xdr:cNvPr id="46" name="TextBox 45">
          <a:extLst>
            <a:ext uri="{FF2B5EF4-FFF2-40B4-BE49-F238E27FC236}">
              <a16:creationId xmlns:a16="http://schemas.microsoft.com/office/drawing/2014/main" id="{E42DD80C-4A31-47F4-A1E2-703E70C9F18F}"/>
            </a:ext>
          </a:extLst>
        </xdr:cNvPr>
        <xdr:cNvSpPr txBox="1"/>
      </xdr:nvSpPr>
      <xdr:spPr>
        <a:xfrm>
          <a:off x="6315075" y="7239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36</xdr:row>
      <xdr:rowOff>0</xdr:rowOff>
    </xdr:from>
    <xdr:ext cx="184731" cy="264560"/>
    <xdr:sp macro="" textlink="">
      <xdr:nvSpPr>
        <xdr:cNvPr id="47" name="TextBox 46">
          <a:extLst>
            <a:ext uri="{FF2B5EF4-FFF2-40B4-BE49-F238E27FC236}">
              <a16:creationId xmlns:a16="http://schemas.microsoft.com/office/drawing/2014/main" id="{BF3216EE-398D-468F-AB78-7E753FA62812}"/>
            </a:ext>
          </a:extLst>
        </xdr:cNvPr>
        <xdr:cNvSpPr txBox="1"/>
      </xdr:nvSpPr>
      <xdr:spPr>
        <a:xfrm>
          <a:off x="6315075" y="704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590550</xdr:colOff>
      <xdr:row>35</xdr:row>
      <xdr:rowOff>142875</xdr:rowOff>
    </xdr:from>
    <xdr:ext cx="952500" cy="264560"/>
    <xdr:sp macro="" textlink="$B$583">
      <xdr:nvSpPr>
        <xdr:cNvPr id="49" name="TextBox 48">
          <a:extLst>
            <a:ext uri="{FF2B5EF4-FFF2-40B4-BE49-F238E27FC236}">
              <a16:creationId xmlns:a16="http://schemas.microsoft.com/office/drawing/2014/main" id="{38FC79EF-FE48-40E5-BB0D-82A82BF007C5}"/>
            </a:ext>
          </a:extLst>
        </xdr:cNvPr>
        <xdr:cNvSpPr txBox="1"/>
      </xdr:nvSpPr>
      <xdr:spPr>
        <a:xfrm>
          <a:off x="6905625" y="7000875"/>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3E2E95-06C2-49AF-AFA7-A8AD7D649BB1}" type="TxLink">
            <a:rPr lang="en-US" sz="1100" b="0" i="0" u="none" strike="noStrike">
              <a:solidFill>
                <a:srgbClr val="000000"/>
              </a:solidFill>
              <a:latin typeface="Calibri"/>
              <a:cs typeface="Calibri"/>
            </a:rPr>
            <a:pPr/>
            <a:t> </a:t>
          </a:fld>
          <a:endParaRPr lang="en-US" sz="1100"/>
        </a:p>
      </xdr:txBody>
    </xdr:sp>
    <xdr:clientData/>
  </xdr:oneCellAnchor>
  <xdr:oneCellAnchor>
    <xdr:from>
      <xdr:col>8</xdr:col>
      <xdr:colOff>438150</xdr:colOff>
      <xdr:row>37</xdr:row>
      <xdr:rowOff>19050</xdr:rowOff>
    </xdr:from>
    <xdr:ext cx="952500" cy="264560"/>
    <xdr:sp macro="" textlink="$C$583">
      <xdr:nvSpPr>
        <xdr:cNvPr id="59" name="TextBox 58">
          <a:extLst>
            <a:ext uri="{FF2B5EF4-FFF2-40B4-BE49-F238E27FC236}">
              <a16:creationId xmlns:a16="http://schemas.microsoft.com/office/drawing/2014/main" id="{A5082803-AD5F-4273-BF92-7990889F89A5}"/>
            </a:ext>
          </a:extLst>
        </xdr:cNvPr>
        <xdr:cNvSpPr txBox="1"/>
      </xdr:nvSpPr>
      <xdr:spPr>
        <a:xfrm>
          <a:off x="9001125" y="706755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259BF7-8D1E-4528-AC06-E124E30EDAFD}" type="TxLink">
            <a:rPr lang="en-US" sz="1100" b="0" i="0" u="none" strike="noStrike">
              <a:solidFill>
                <a:srgbClr val="000000"/>
              </a:solidFill>
              <a:latin typeface="Calibri"/>
              <a:cs typeface="Calibri"/>
            </a:rPr>
            <a:pPr/>
            <a:t> </a:t>
          </a:fld>
          <a:endParaRPr lang="en-US" sz="1100"/>
        </a:p>
      </xdr:txBody>
    </xdr:sp>
    <xdr:clientData/>
  </xdr:oneCellAnchor>
  <xdr:oneCellAnchor>
    <xdr:from>
      <xdr:col>10</xdr:col>
      <xdr:colOff>438150</xdr:colOff>
      <xdr:row>37</xdr:row>
      <xdr:rowOff>19050</xdr:rowOff>
    </xdr:from>
    <xdr:ext cx="952500" cy="264560"/>
    <xdr:sp macro="" textlink="$D$583">
      <xdr:nvSpPr>
        <xdr:cNvPr id="65" name="TextBox 64">
          <a:extLst>
            <a:ext uri="{FF2B5EF4-FFF2-40B4-BE49-F238E27FC236}">
              <a16:creationId xmlns:a16="http://schemas.microsoft.com/office/drawing/2014/main" id="{D136307B-B8BD-4225-A410-4ADA181387EA}"/>
            </a:ext>
          </a:extLst>
        </xdr:cNvPr>
        <xdr:cNvSpPr txBox="1"/>
      </xdr:nvSpPr>
      <xdr:spPr>
        <a:xfrm>
          <a:off x="11249025" y="706755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440D5FD-923C-49BF-84B4-DC2882F956B3}" type="TxLink">
            <a:rPr lang="en-US" sz="1100" b="0" i="0" u="none" strike="noStrike">
              <a:solidFill>
                <a:srgbClr val="000000"/>
              </a:solidFill>
              <a:latin typeface="Calibri"/>
              <a:cs typeface="Calibri"/>
            </a:rPr>
            <a:pPr/>
            <a:t> </a:t>
          </a:fld>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342900</xdr:colOff>
      <xdr:row>2</xdr:row>
      <xdr:rowOff>171450</xdr:rowOff>
    </xdr:from>
    <xdr:to>
      <xdr:col>8</xdr:col>
      <xdr:colOff>123825</xdr:colOff>
      <xdr:row>14</xdr:row>
      <xdr:rowOff>57150</xdr:rowOff>
    </xdr:to>
    <xdr:graphicFrame macro="">
      <xdr:nvGraphicFramePr>
        <xdr:cNvPr id="3" name="Chart 2">
          <a:extLst>
            <a:ext uri="{FF2B5EF4-FFF2-40B4-BE49-F238E27FC236}">
              <a16:creationId xmlns:a16="http://schemas.microsoft.com/office/drawing/2014/main" id="{7AAB1D61-F144-E36B-CDF3-AB4122A76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714375</xdr:colOff>
      <xdr:row>1</xdr:row>
      <xdr:rowOff>171450</xdr:rowOff>
    </xdr:from>
    <xdr:to>
      <xdr:col>7</xdr:col>
      <xdr:colOff>552450</xdr:colOff>
      <xdr:row>16</xdr:row>
      <xdr:rowOff>57150</xdr:rowOff>
    </xdr:to>
    <xdr:graphicFrame macro="">
      <xdr:nvGraphicFramePr>
        <xdr:cNvPr id="2" name="Chart 1">
          <a:extLst>
            <a:ext uri="{FF2B5EF4-FFF2-40B4-BE49-F238E27FC236}">
              <a16:creationId xmlns:a16="http://schemas.microsoft.com/office/drawing/2014/main" id="{9F10DFA9-110A-E812-6B67-5C56DB0D0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2</xdr:row>
      <xdr:rowOff>171450</xdr:rowOff>
    </xdr:from>
    <xdr:to>
      <xdr:col>10</xdr:col>
      <xdr:colOff>38100</xdr:colOff>
      <xdr:row>17</xdr:row>
      <xdr:rowOff>57150</xdr:rowOff>
    </xdr:to>
    <xdr:graphicFrame macro="">
      <xdr:nvGraphicFramePr>
        <xdr:cNvPr id="2" name="Chart 1">
          <a:extLst>
            <a:ext uri="{FF2B5EF4-FFF2-40B4-BE49-F238E27FC236}">
              <a16:creationId xmlns:a16="http://schemas.microsoft.com/office/drawing/2014/main" id="{F0DAE009-3CCC-DAB8-564E-FD5EAB9DE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161925</xdr:colOff>
      <xdr:row>2</xdr:row>
      <xdr:rowOff>171450</xdr:rowOff>
    </xdr:from>
    <xdr:to>
      <xdr:col>9</xdr:col>
      <xdr:colOff>466725</xdr:colOff>
      <xdr:row>17</xdr:row>
      <xdr:rowOff>57150</xdr:rowOff>
    </xdr:to>
    <xdr:graphicFrame macro="">
      <xdr:nvGraphicFramePr>
        <xdr:cNvPr id="2" name="Chart 1">
          <a:extLst>
            <a:ext uri="{FF2B5EF4-FFF2-40B4-BE49-F238E27FC236}">
              <a16:creationId xmlns:a16="http://schemas.microsoft.com/office/drawing/2014/main" id="{498366C3-DB97-8239-446B-4C568E59E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2</xdr:row>
      <xdr:rowOff>171450</xdr:rowOff>
    </xdr:from>
    <xdr:to>
      <xdr:col>10</xdr:col>
      <xdr:colOff>228600</xdr:colOff>
      <xdr:row>17</xdr:row>
      <xdr:rowOff>57150</xdr:rowOff>
    </xdr:to>
    <xdr:graphicFrame macro="">
      <xdr:nvGraphicFramePr>
        <xdr:cNvPr id="2" name="Chart 1">
          <a:extLst>
            <a:ext uri="{FF2B5EF4-FFF2-40B4-BE49-F238E27FC236}">
              <a16:creationId xmlns:a16="http://schemas.microsoft.com/office/drawing/2014/main" id="{80A09F72-7E69-9895-FC5B-6FB03A6C4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xdr:colOff>
      <xdr:row>2</xdr:row>
      <xdr:rowOff>171450</xdr:rowOff>
    </xdr:from>
    <xdr:to>
      <xdr:col>10</xdr:col>
      <xdr:colOff>376237</xdr:colOff>
      <xdr:row>17</xdr:row>
      <xdr:rowOff>57150</xdr:rowOff>
    </xdr:to>
    <xdr:graphicFrame macro="">
      <xdr:nvGraphicFramePr>
        <xdr:cNvPr id="3" name="Chart 2">
          <a:extLst>
            <a:ext uri="{FF2B5EF4-FFF2-40B4-BE49-F238E27FC236}">
              <a16:creationId xmlns:a16="http://schemas.microsoft.com/office/drawing/2014/main" id="{D6B98297-B3C1-E26D-C592-D113730F8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533399</xdr:colOff>
      <xdr:row>2</xdr:row>
      <xdr:rowOff>171449</xdr:rowOff>
    </xdr:from>
    <xdr:to>
      <xdr:col>11</xdr:col>
      <xdr:colOff>342899</xdr:colOff>
      <xdr:row>18</xdr:row>
      <xdr:rowOff>85724</xdr:rowOff>
    </xdr:to>
    <xdr:graphicFrame macro="">
      <xdr:nvGraphicFramePr>
        <xdr:cNvPr id="2" name="Chart 1">
          <a:extLst>
            <a:ext uri="{FF2B5EF4-FFF2-40B4-BE49-F238E27FC236}">
              <a16:creationId xmlns:a16="http://schemas.microsoft.com/office/drawing/2014/main" id="{7364CB81-5E69-5C85-F8B2-7778D3152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38099</xdr:colOff>
      <xdr:row>1</xdr:row>
      <xdr:rowOff>38099</xdr:rowOff>
    </xdr:from>
    <xdr:to>
      <xdr:col>3</xdr:col>
      <xdr:colOff>1000125</xdr:colOff>
      <xdr:row>3</xdr:row>
      <xdr:rowOff>200024</xdr:rowOff>
    </xdr:to>
    <xdr:sp macro="" textlink="">
      <xdr:nvSpPr>
        <xdr:cNvPr id="2" name="Rectangle: Rounded Corners 1">
          <a:extLst>
            <a:ext uri="{FF2B5EF4-FFF2-40B4-BE49-F238E27FC236}">
              <a16:creationId xmlns:a16="http://schemas.microsoft.com/office/drawing/2014/main" id="{1FDEF17E-1659-BFF2-D98B-E52B142D9C90}"/>
            </a:ext>
          </a:extLst>
        </xdr:cNvPr>
        <xdr:cNvSpPr/>
      </xdr:nvSpPr>
      <xdr:spPr>
        <a:xfrm>
          <a:off x="38099" y="38099"/>
          <a:ext cx="2975883" cy="842282"/>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47625</xdr:colOff>
      <xdr:row>1</xdr:row>
      <xdr:rowOff>28575</xdr:rowOff>
    </xdr:from>
    <xdr:to>
      <xdr:col>6</xdr:col>
      <xdr:colOff>400050</xdr:colOff>
      <xdr:row>3</xdr:row>
      <xdr:rowOff>190500</xdr:rowOff>
    </xdr:to>
    <xdr:sp macro="" textlink="">
      <xdr:nvSpPr>
        <xdr:cNvPr id="3" name="Rectangle 2">
          <a:extLst>
            <a:ext uri="{FF2B5EF4-FFF2-40B4-BE49-F238E27FC236}">
              <a16:creationId xmlns:a16="http://schemas.microsoft.com/office/drawing/2014/main" id="{67F085C9-F641-7348-494B-4401EED62F2D}"/>
            </a:ext>
          </a:extLst>
        </xdr:cNvPr>
        <xdr:cNvSpPr/>
      </xdr:nvSpPr>
      <xdr:spPr>
        <a:xfrm>
          <a:off x="3076575" y="28575"/>
          <a:ext cx="2371725" cy="8286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3</xdr:row>
      <xdr:rowOff>228600</xdr:rowOff>
    </xdr:from>
    <xdr:to>
      <xdr:col>2</xdr:col>
      <xdr:colOff>133350</xdr:colOff>
      <xdr:row>12</xdr:row>
      <xdr:rowOff>1439334</xdr:rowOff>
    </xdr:to>
    <xdr:sp macro="" textlink="">
      <xdr:nvSpPr>
        <xdr:cNvPr id="4" name="Rectangle 3">
          <a:extLst>
            <a:ext uri="{FF2B5EF4-FFF2-40B4-BE49-F238E27FC236}">
              <a16:creationId xmlns:a16="http://schemas.microsoft.com/office/drawing/2014/main" id="{3070244F-6A09-C4FE-FFE5-7353493A5411}"/>
            </a:ext>
          </a:extLst>
        </xdr:cNvPr>
        <xdr:cNvSpPr/>
      </xdr:nvSpPr>
      <xdr:spPr>
        <a:xfrm>
          <a:off x="66675" y="905933"/>
          <a:ext cx="1072092" cy="425873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171448</xdr:colOff>
      <xdr:row>3</xdr:row>
      <xdr:rowOff>254002</xdr:rowOff>
    </xdr:from>
    <xdr:to>
      <xdr:col>3</xdr:col>
      <xdr:colOff>552449</xdr:colOff>
      <xdr:row>7</xdr:row>
      <xdr:rowOff>75143</xdr:rowOff>
    </xdr:to>
    <xdr:sp macro="" textlink="">
      <xdr:nvSpPr>
        <xdr:cNvPr id="5" name="Rectangle: Rounded Corners 4">
          <a:extLst>
            <a:ext uri="{FF2B5EF4-FFF2-40B4-BE49-F238E27FC236}">
              <a16:creationId xmlns:a16="http://schemas.microsoft.com/office/drawing/2014/main" id="{D2B5F432-9A8F-4C7F-C007-0B00BCC99D88}"/>
            </a:ext>
          </a:extLst>
        </xdr:cNvPr>
        <xdr:cNvSpPr/>
      </xdr:nvSpPr>
      <xdr:spPr>
        <a:xfrm>
          <a:off x="1176865" y="931335"/>
          <a:ext cx="1386417" cy="1175808"/>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476250</xdr:colOff>
      <xdr:row>1</xdr:row>
      <xdr:rowOff>36635</xdr:rowOff>
    </xdr:from>
    <xdr:to>
      <xdr:col>8</xdr:col>
      <xdr:colOff>508002</xdr:colOff>
      <xdr:row>6</xdr:row>
      <xdr:rowOff>201083</xdr:rowOff>
    </xdr:to>
    <xdr:graphicFrame macro="">
      <xdr:nvGraphicFramePr>
        <xdr:cNvPr id="17" name="Chart 16">
          <a:extLst>
            <a:ext uri="{FF2B5EF4-FFF2-40B4-BE49-F238E27FC236}">
              <a16:creationId xmlns:a16="http://schemas.microsoft.com/office/drawing/2014/main" id="{1AA3F3CD-BF70-495F-8E80-BF7493CB5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78959</xdr:colOff>
      <xdr:row>3</xdr:row>
      <xdr:rowOff>227088</xdr:rowOff>
    </xdr:from>
    <xdr:to>
      <xdr:col>2</xdr:col>
      <xdr:colOff>137583</xdr:colOff>
      <xdr:row>12</xdr:row>
      <xdr:rowOff>1428750</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CE3EB158-3B21-4082-9425-37E8ADAFA05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1280" y="1097945"/>
              <a:ext cx="1065553" cy="4263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582083</xdr:colOff>
      <xdr:row>3</xdr:row>
      <xdr:rowOff>254001</xdr:rowOff>
    </xdr:from>
    <xdr:to>
      <xdr:col>4</xdr:col>
      <xdr:colOff>963083</xdr:colOff>
      <xdr:row>7</xdr:row>
      <xdr:rowOff>75142</xdr:rowOff>
    </xdr:to>
    <xdr:sp macro="" textlink="">
      <xdr:nvSpPr>
        <xdr:cNvPr id="22" name="Rectangle: Rounded Corners 21">
          <a:extLst>
            <a:ext uri="{FF2B5EF4-FFF2-40B4-BE49-F238E27FC236}">
              <a16:creationId xmlns:a16="http://schemas.microsoft.com/office/drawing/2014/main" id="{A8E55DF8-6153-42B4-AECE-29EDA090F1D0}"/>
            </a:ext>
          </a:extLst>
        </xdr:cNvPr>
        <xdr:cNvSpPr/>
      </xdr:nvSpPr>
      <xdr:spPr>
        <a:xfrm>
          <a:off x="2592916" y="931334"/>
          <a:ext cx="1386417" cy="1175808"/>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t>
          </a:r>
        </a:p>
      </xdr:txBody>
    </xdr:sp>
    <xdr:clientData/>
  </xdr:twoCellAnchor>
  <xdr:twoCellAnchor>
    <xdr:from>
      <xdr:col>4</xdr:col>
      <xdr:colOff>994833</xdr:colOff>
      <xdr:row>3</xdr:row>
      <xdr:rowOff>254001</xdr:rowOff>
    </xdr:from>
    <xdr:to>
      <xdr:col>6</xdr:col>
      <xdr:colOff>370417</xdr:colOff>
      <xdr:row>7</xdr:row>
      <xdr:rowOff>75142</xdr:rowOff>
    </xdr:to>
    <xdr:sp macro="" textlink="">
      <xdr:nvSpPr>
        <xdr:cNvPr id="23" name="Rectangle: Rounded Corners 22">
          <a:extLst>
            <a:ext uri="{FF2B5EF4-FFF2-40B4-BE49-F238E27FC236}">
              <a16:creationId xmlns:a16="http://schemas.microsoft.com/office/drawing/2014/main" id="{E7BE9125-0786-47EC-A00E-A60583FD98DA}"/>
            </a:ext>
          </a:extLst>
        </xdr:cNvPr>
        <xdr:cNvSpPr/>
      </xdr:nvSpPr>
      <xdr:spPr>
        <a:xfrm>
          <a:off x="4023783" y="920751"/>
          <a:ext cx="1394884" cy="1154641"/>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190500</xdr:colOff>
      <xdr:row>7</xdr:row>
      <xdr:rowOff>137583</xdr:rowOff>
    </xdr:from>
    <xdr:to>
      <xdr:col>6</xdr:col>
      <xdr:colOff>433917</xdr:colOff>
      <xdr:row>10</xdr:row>
      <xdr:rowOff>201082</xdr:rowOff>
    </xdr:to>
    <xdr:sp macro="" textlink="">
      <xdr:nvSpPr>
        <xdr:cNvPr id="26" name="Rectangle 25">
          <a:extLst>
            <a:ext uri="{FF2B5EF4-FFF2-40B4-BE49-F238E27FC236}">
              <a16:creationId xmlns:a16="http://schemas.microsoft.com/office/drawing/2014/main" id="{6C56A875-0A34-248B-50AE-FA812FC43DB4}"/>
            </a:ext>
          </a:extLst>
        </xdr:cNvPr>
        <xdr:cNvSpPr/>
      </xdr:nvSpPr>
      <xdr:spPr>
        <a:xfrm>
          <a:off x="1195917" y="2169583"/>
          <a:ext cx="4265083" cy="10794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201083</xdr:colOff>
      <xdr:row>7</xdr:row>
      <xdr:rowOff>116415</xdr:rowOff>
    </xdr:from>
    <xdr:to>
      <xdr:col>6</xdr:col>
      <xdr:colOff>423333</xdr:colOff>
      <xdr:row>10</xdr:row>
      <xdr:rowOff>158749</xdr:rowOff>
    </xdr:to>
    <xdr:graphicFrame macro="">
      <xdr:nvGraphicFramePr>
        <xdr:cNvPr id="27" name="Chart 26">
          <a:extLst>
            <a:ext uri="{FF2B5EF4-FFF2-40B4-BE49-F238E27FC236}">
              <a16:creationId xmlns:a16="http://schemas.microsoft.com/office/drawing/2014/main" id="{ED2B0D13-C35F-4591-BDF3-F377A867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6</xdr:row>
      <xdr:rowOff>254000</xdr:rowOff>
    </xdr:from>
    <xdr:to>
      <xdr:col>10</xdr:col>
      <xdr:colOff>560917</xdr:colOff>
      <xdr:row>12</xdr:row>
      <xdr:rowOff>1449916</xdr:rowOff>
    </xdr:to>
    <xdr:sp macro="" textlink="">
      <xdr:nvSpPr>
        <xdr:cNvPr id="28" name="Rectangle 27">
          <a:extLst>
            <a:ext uri="{FF2B5EF4-FFF2-40B4-BE49-F238E27FC236}">
              <a16:creationId xmlns:a16="http://schemas.microsoft.com/office/drawing/2014/main" id="{16335B76-5FCD-A64A-7459-FF2E2E37102E}"/>
            </a:ext>
          </a:extLst>
        </xdr:cNvPr>
        <xdr:cNvSpPr/>
      </xdr:nvSpPr>
      <xdr:spPr>
        <a:xfrm>
          <a:off x="5503333" y="1947333"/>
          <a:ext cx="4106334" cy="322791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6</xdr:col>
      <xdr:colOff>468923</xdr:colOff>
      <xdr:row>1</xdr:row>
      <xdr:rowOff>31750</xdr:rowOff>
    </xdr:from>
    <xdr:to>
      <xdr:col>8</xdr:col>
      <xdr:colOff>497417</xdr:colOff>
      <xdr:row>6</xdr:row>
      <xdr:rowOff>222250</xdr:rowOff>
    </xdr:to>
    <xdr:sp macro="" textlink="">
      <xdr:nvSpPr>
        <xdr:cNvPr id="29" name="Rectangle 28">
          <a:extLst>
            <a:ext uri="{FF2B5EF4-FFF2-40B4-BE49-F238E27FC236}">
              <a16:creationId xmlns:a16="http://schemas.microsoft.com/office/drawing/2014/main" id="{CD6FD90D-3CBF-BE34-5B7B-0220316F847A}"/>
            </a:ext>
          </a:extLst>
        </xdr:cNvPr>
        <xdr:cNvSpPr/>
      </xdr:nvSpPr>
      <xdr:spPr>
        <a:xfrm>
          <a:off x="5524500" y="31750"/>
          <a:ext cx="2050725" cy="187569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8</xdr:col>
      <xdr:colOff>508000</xdr:colOff>
      <xdr:row>1</xdr:row>
      <xdr:rowOff>31751</xdr:rowOff>
    </xdr:from>
    <xdr:to>
      <xdr:col>10</xdr:col>
      <xdr:colOff>560917</xdr:colOff>
      <xdr:row>6</xdr:row>
      <xdr:rowOff>222251</xdr:rowOff>
    </xdr:to>
    <xdr:sp macro="" textlink="">
      <xdr:nvSpPr>
        <xdr:cNvPr id="31" name="Rectangle 30">
          <a:extLst>
            <a:ext uri="{FF2B5EF4-FFF2-40B4-BE49-F238E27FC236}">
              <a16:creationId xmlns:a16="http://schemas.microsoft.com/office/drawing/2014/main" id="{AF3423CC-EAF5-4ABD-A6AB-EE78441C72E3}"/>
            </a:ext>
          </a:extLst>
        </xdr:cNvPr>
        <xdr:cNvSpPr/>
      </xdr:nvSpPr>
      <xdr:spPr>
        <a:xfrm>
          <a:off x="7545917" y="31751"/>
          <a:ext cx="2063750" cy="188383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6</xdr:col>
      <xdr:colOff>483577</xdr:colOff>
      <xdr:row>6</xdr:row>
      <xdr:rowOff>243418</xdr:rowOff>
    </xdr:from>
    <xdr:to>
      <xdr:col>10</xdr:col>
      <xdr:colOff>560917</xdr:colOff>
      <xdr:row>12</xdr:row>
      <xdr:rowOff>1428750</xdr:rowOff>
    </xdr:to>
    <xdr:graphicFrame macro="">
      <xdr:nvGraphicFramePr>
        <xdr:cNvPr id="33" name="Chart 32">
          <a:extLst>
            <a:ext uri="{FF2B5EF4-FFF2-40B4-BE49-F238E27FC236}">
              <a16:creationId xmlns:a16="http://schemas.microsoft.com/office/drawing/2014/main" id="{67AB27A4-B91F-4D77-A681-F409635CB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66674</xdr:colOff>
      <xdr:row>1</xdr:row>
      <xdr:rowOff>40615</xdr:rowOff>
    </xdr:from>
    <xdr:to>
      <xdr:col>6</xdr:col>
      <xdr:colOff>379809</xdr:colOff>
      <xdr:row>3</xdr:row>
      <xdr:rowOff>161925</xdr:rowOff>
    </xdr:to>
    <mc:AlternateContent xmlns:mc="http://schemas.openxmlformats.org/markup-compatibility/2006">
      <mc:Choice xmlns:a14="http://schemas.microsoft.com/office/drawing/2010/main" Requires="a14">
        <xdr:graphicFrame macro="">
          <xdr:nvGraphicFramePr>
            <xdr:cNvPr id="34" name="Year">
              <a:extLst>
                <a:ext uri="{FF2B5EF4-FFF2-40B4-BE49-F238E27FC236}">
                  <a16:creationId xmlns:a16="http://schemas.microsoft.com/office/drawing/2014/main" id="{99332269-9C7E-3D57-3E20-3F9D93848AA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99781" y="231115"/>
              <a:ext cx="2326992" cy="801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349250</xdr:colOff>
      <xdr:row>4</xdr:row>
      <xdr:rowOff>42333</xdr:rowOff>
    </xdr:from>
    <xdr:ext cx="1007840" cy="280205"/>
    <xdr:sp macro="" textlink="">
      <xdr:nvSpPr>
        <xdr:cNvPr id="35" name="TextBox 34">
          <a:extLst>
            <a:ext uri="{FF2B5EF4-FFF2-40B4-BE49-F238E27FC236}">
              <a16:creationId xmlns:a16="http://schemas.microsoft.com/office/drawing/2014/main" id="{4A089DD7-21BB-8CAA-9585-FC6DF79FEE6D}"/>
            </a:ext>
          </a:extLst>
        </xdr:cNvPr>
        <xdr:cNvSpPr txBox="1"/>
      </xdr:nvSpPr>
      <xdr:spPr>
        <a:xfrm>
          <a:off x="1354667" y="1058333"/>
          <a:ext cx="10078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badi" panose="020F0502020204030204" pitchFamily="34" charset="0"/>
            </a:rPr>
            <a:t>Total Patient</a:t>
          </a:r>
        </a:p>
      </xdr:txBody>
    </xdr:sp>
    <xdr:clientData/>
  </xdr:oneCellAnchor>
  <xdr:oneCellAnchor>
    <xdr:from>
      <xdr:col>2</xdr:col>
      <xdr:colOff>340781</xdr:colOff>
      <xdr:row>5</xdr:row>
      <xdr:rowOff>21168</xdr:rowOff>
    </xdr:from>
    <xdr:ext cx="184731" cy="266740"/>
    <xdr:sp macro="" textlink="">
      <xdr:nvSpPr>
        <xdr:cNvPr id="38" name="TextBox 37">
          <a:extLst>
            <a:ext uri="{FF2B5EF4-FFF2-40B4-BE49-F238E27FC236}">
              <a16:creationId xmlns:a16="http://schemas.microsoft.com/office/drawing/2014/main" id="{3DCED02E-6CF6-46D0-AC96-E7EBEFD498A1}"/>
            </a:ext>
          </a:extLst>
        </xdr:cNvPr>
        <xdr:cNvSpPr txBox="1"/>
      </xdr:nvSpPr>
      <xdr:spPr>
        <a:xfrm>
          <a:off x="1346198" y="1375835"/>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361948</xdr:colOff>
      <xdr:row>5</xdr:row>
      <xdr:rowOff>21168</xdr:rowOff>
    </xdr:from>
    <xdr:ext cx="184731" cy="266740"/>
    <xdr:sp macro="" textlink="">
      <xdr:nvSpPr>
        <xdr:cNvPr id="39" name="TextBox 38">
          <a:extLst>
            <a:ext uri="{FF2B5EF4-FFF2-40B4-BE49-F238E27FC236}">
              <a16:creationId xmlns:a16="http://schemas.microsoft.com/office/drawing/2014/main" id="{0E3952D1-7561-4FD1-9C50-7B1416D8505F}"/>
            </a:ext>
          </a:extLst>
        </xdr:cNvPr>
        <xdr:cNvSpPr txBox="1"/>
      </xdr:nvSpPr>
      <xdr:spPr>
        <a:xfrm>
          <a:off x="1367365" y="1375835"/>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330198</xdr:colOff>
      <xdr:row>5</xdr:row>
      <xdr:rowOff>74085</xdr:rowOff>
    </xdr:from>
    <xdr:ext cx="184731" cy="266740"/>
    <xdr:sp macro="" textlink="">
      <xdr:nvSpPr>
        <xdr:cNvPr id="40" name="TextBox 39">
          <a:extLst>
            <a:ext uri="{FF2B5EF4-FFF2-40B4-BE49-F238E27FC236}">
              <a16:creationId xmlns:a16="http://schemas.microsoft.com/office/drawing/2014/main" id="{A47003F3-8A34-4558-8204-EB0FDBC438B2}"/>
            </a:ext>
          </a:extLst>
        </xdr:cNvPr>
        <xdr:cNvSpPr txBox="1"/>
      </xdr:nvSpPr>
      <xdr:spPr>
        <a:xfrm>
          <a:off x="1335615" y="1428752"/>
          <a:ext cx="18473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latin typeface="Abadi" panose="020F0502020204030204" pitchFamily="34" charset="0"/>
          </a:endParaRPr>
        </a:p>
      </xdr:txBody>
    </xdr:sp>
    <xdr:clientData/>
  </xdr:oneCellAnchor>
  <xdr:oneCellAnchor>
    <xdr:from>
      <xdr:col>2</xdr:col>
      <xdr:colOff>531281</xdr:colOff>
      <xdr:row>4</xdr:row>
      <xdr:rowOff>296334</xdr:rowOff>
    </xdr:from>
    <xdr:ext cx="558802" cy="254000"/>
    <xdr:sp macro="" textlink="'KPI Summary Pivot'!$H$7">
      <xdr:nvSpPr>
        <xdr:cNvPr id="41" name="TextBox 40">
          <a:extLst>
            <a:ext uri="{FF2B5EF4-FFF2-40B4-BE49-F238E27FC236}">
              <a16:creationId xmlns:a16="http://schemas.microsoft.com/office/drawing/2014/main" id="{ED33E790-79DD-4006-B0CE-1F2E7548FE54}"/>
            </a:ext>
          </a:extLst>
        </xdr:cNvPr>
        <xdr:cNvSpPr txBox="1"/>
      </xdr:nvSpPr>
      <xdr:spPr>
        <a:xfrm>
          <a:off x="1536698" y="1312334"/>
          <a:ext cx="558802"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0024C80-1EBA-4A94-BDA7-D817F7F12492}" type="TxLink">
            <a:rPr lang="en-US" sz="1100" b="1" i="0" u="none" strike="noStrike">
              <a:solidFill>
                <a:srgbClr val="000000"/>
              </a:solidFill>
              <a:latin typeface="Abadi" panose="020B0604020104020204" pitchFamily="34" charset="0"/>
              <a:cs typeface="Calibri"/>
            </a:rPr>
            <a:pPr algn="ctr"/>
            <a:t>999</a:t>
          </a:fld>
          <a:endParaRPr lang="en-US" b="1">
            <a:latin typeface="Abadi" panose="020B0604020104020204" pitchFamily="34" charset="0"/>
          </a:endParaRPr>
        </a:p>
      </xdr:txBody>
    </xdr:sp>
    <xdr:clientData/>
  </xdr:oneCellAnchor>
  <xdr:twoCellAnchor editAs="oneCell">
    <xdr:from>
      <xdr:col>2</xdr:col>
      <xdr:colOff>277283</xdr:colOff>
      <xdr:row>5</xdr:row>
      <xdr:rowOff>158750</xdr:rowOff>
    </xdr:from>
    <xdr:to>
      <xdr:col>3</xdr:col>
      <xdr:colOff>459618</xdr:colOff>
      <xdr:row>7</xdr:row>
      <xdr:rowOff>60628</xdr:rowOff>
    </xdr:to>
    <xdr:pic>
      <xdr:nvPicPr>
        <xdr:cNvPr id="43" name="Picture 42">
          <a:extLst>
            <a:ext uri="{FF2B5EF4-FFF2-40B4-BE49-F238E27FC236}">
              <a16:creationId xmlns:a16="http://schemas.microsoft.com/office/drawing/2014/main" id="{2762A683-D303-3F37-2AFE-0DFF21FE92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2700" y="1513417"/>
          <a:ext cx="1187752" cy="579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16891</xdr:colOff>
      <xdr:row>1</xdr:row>
      <xdr:rowOff>159210</xdr:rowOff>
    </xdr:from>
    <xdr:ext cx="2994794" cy="530658"/>
    <xdr:sp macro="" textlink="">
      <xdr:nvSpPr>
        <xdr:cNvPr id="44" name="TextBox 43">
          <a:extLst>
            <a:ext uri="{FF2B5EF4-FFF2-40B4-BE49-F238E27FC236}">
              <a16:creationId xmlns:a16="http://schemas.microsoft.com/office/drawing/2014/main" id="{797D8D10-C30B-0B43-11B6-69B0E4A1906E}"/>
            </a:ext>
          </a:extLst>
        </xdr:cNvPr>
        <xdr:cNvSpPr txBox="1"/>
      </xdr:nvSpPr>
      <xdr:spPr>
        <a:xfrm>
          <a:off x="16891" y="159210"/>
          <a:ext cx="299479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solidFill>
                <a:schemeClr val="accent1">
                  <a:lumMod val="50000"/>
                </a:schemeClr>
              </a:solidFill>
            </a:rPr>
            <a:t>Hospital Emergency Room Dashboard</a:t>
          </a:r>
        </a:p>
        <a:p>
          <a:pPr algn="ctr"/>
          <a:r>
            <a:rPr lang="en-US" sz="1400" b="1">
              <a:solidFill>
                <a:schemeClr val="accent1">
                  <a:lumMod val="50000"/>
                </a:schemeClr>
              </a:solidFill>
            </a:rPr>
            <a:t>Monthly Report</a:t>
          </a:r>
        </a:p>
      </xdr:txBody>
    </xdr:sp>
    <xdr:clientData/>
  </xdr:oneCellAnchor>
  <xdr:oneCellAnchor>
    <xdr:from>
      <xdr:col>3</xdr:col>
      <xdr:colOff>752475</xdr:colOff>
      <xdr:row>4</xdr:row>
      <xdr:rowOff>293159</xdr:rowOff>
    </xdr:from>
    <xdr:ext cx="1069139" cy="252185"/>
    <xdr:sp macro="" textlink="'KPI Summary Pivot'!$J$14">
      <xdr:nvSpPr>
        <xdr:cNvPr id="45" name="TextBox 44">
          <a:extLst>
            <a:ext uri="{FF2B5EF4-FFF2-40B4-BE49-F238E27FC236}">
              <a16:creationId xmlns:a16="http://schemas.microsoft.com/office/drawing/2014/main" id="{4FC98787-91C1-A948-B64B-23C87BA6EACF}"/>
            </a:ext>
          </a:extLst>
        </xdr:cNvPr>
        <xdr:cNvSpPr txBox="1"/>
      </xdr:nvSpPr>
      <xdr:spPr>
        <a:xfrm>
          <a:off x="2766332" y="1313695"/>
          <a:ext cx="1069139"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AF5C6E4-1850-4DBC-A562-8592DBB5E0C7}" type="TxLink">
            <a:rPr lang="en-US" sz="1100" b="1" i="0" u="none" strike="noStrike">
              <a:solidFill>
                <a:srgbClr val="000000"/>
              </a:solidFill>
              <a:latin typeface="Abadi" panose="020B0604020104020204" pitchFamily="34" charset="0"/>
              <a:ea typeface="+mn-ea"/>
              <a:cs typeface="Calibri"/>
            </a:rPr>
            <a:pPr marL="0" indent="0"/>
            <a:t>35.14614615</a:t>
          </a:fld>
          <a:endParaRPr lang="en-US" sz="1100" b="1" i="0" u="none" strike="noStrike">
            <a:solidFill>
              <a:srgbClr val="000000"/>
            </a:solidFill>
            <a:latin typeface="Abadi" panose="020B0604020104020204" pitchFamily="34" charset="0"/>
            <a:ea typeface="+mn-ea"/>
            <a:cs typeface="Calibri"/>
          </a:endParaRPr>
        </a:p>
      </xdr:txBody>
    </xdr:sp>
    <xdr:clientData/>
  </xdr:oneCellAnchor>
  <xdr:oneCellAnchor>
    <xdr:from>
      <xdr:col>3</xdr:col>
      <xdr:colOff>620184</xdr:colOff>
      <xdr:row>4</xdr:row>
      <xdr:rowOff>19050</xdr:rowOff>
    </xdr:from>
    <xdr:ext cx="1352550" cy="252185"/>
    <xdr:sp macro="" textlink="">
      <xdr:nvSpPr>
        <xdr:cNvPr id="46" name="TextBox 45">
          <a:extLst>
            <a:ext uri="{FF2B5EF4-FFF2-40B4-BE49-F238E27FC236}">
              <a16:creationId xmlns:a16="http://schemas.microsoft.com/office/drawing/2014/main" id="{296963D1-683C-DD9F-0E63-7E307DE1DE76}"/>
            </a:ext>
          </a:extLst>
        </xdr:cNvPr>
        <xdr:cNvSpPr txBox="1"/>
      </xdr:nvSpPr>
      <xdr:spPr>
        <a:xfrm>
          <a:off x="2634041" y="1039586"/>
          <a:ext cx="1352550"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100" b="1" i="0" u="none" strike="noStrike">
              <a:solidFill>
                <a:srgbClr val="000000"/>
              </a:solidFill>
              <a:latin typeface="Abadi" panose="020B0604020104020204" pitchFamily="34" charset="0"/>
              <a:ea typeface="+mn-ea"/>
              <a:cs typeface="Calibri"/>
            </a:rPr>
            <a:t>Avg Wait Time(Min)</a:t>
          </a:r>
        </a:p>
      </xdr:txBody>
    </xdr:sp>
    <xdr:clientData/>
  </xdr:oneCellAnchor>
  <xdr:twoCellAnchor editAs="oneCell">
    <xdr:from>
      <xdr:col>3</xdr:col>
      <xdr:colOff>677333</xdr:colOff>
      <xdr:row>5</xdr:row>
      <xdr:rowOff>179916</xdr:rowOff>
    </xdr:from>
    <xdr:to>
      <xdr:col>4</xdr:col>
      <xdr:colOff>896409</xdr:colOff>
      <xdr:row>7</xdr:row>
      <xdr:rowOff>27517</xdr:rowOff>
    </xdr:to>
    <xdr:pic>
      <xdr:nvPicPr>
        <xdr:cNvPr id="48" name="Picture 47">
          <a:extLst>
            <a:ext uri="{FF2B5EF4-FFF2-40B4-BE49-F238E27FC236}">
              <a16:creationId xmlns:a16="http://schemas.microsoft.com/office/drawing/2014/main" id="{639760D1-40AA-BE87-1F24-FB849CBAB2E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88166" y="1534583"/>
          <a:ext cx="1224492" cy="524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856192</xdr:colOff>
      <xdr:row>4</xdr:row>
      <xdr:rowOff>49743</xdr:rowOff>
    </xdr:from>
    <xdr:ext cx="1666875" cy="247648"/>
    <xdr:sp macro="" textlink="">
      <xdr:nvSpPr>
        <xdr:cNvPr id="49" name="TextBox 48">
          <a:extLst>
            <a:ext uri="{FF2B5EF4-FFF2-40B4-BE49-F238E27FC236}">
              <a16:creationId xmlns:a16="http://schemas.microsoft.com/office/drawing/2014/main" id="{C429CF0A-001D-5361-6F18-1652E1BE2CA9}"/>
            </a:ext>
          </a:extLst>
        </xdr:cNvPr>
        <xdr:cNvSpPr txBox="1"/>
      </xdr:nvSpPr>
      <xdr:spPr>
        <a:xfrm>
          <a:off x="3872442" y="1065743"/>
          <a:ext cx="1666875" cy="24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1">
              <a:latin typeface="Abadi" panose="020B0604020104020204" pitchFamily="34" charset="0"/>
            </a:rPr>
            <a:t>Patient Satisfaction Score</a:t>
          </a:r>
        </a:p>
      </xdr:txBody>
    </xdr:sp>
    <xdr:clientData/>
  </xdr:oneCellAnchor>
  <xdr:oneCellAnchor>
    <xdr:from>
      <xdr:col>5</xdr:col>
      <xdr:colOff>148167</xdr:colOff>
      <xdr:row>4</xdr:row>
      <xdr:rowOff>278343</xdr:rowOff>
    </xdr:from>
    <xdr:ext cx="1052532" cy="252185"/>
    <xdr:sp macro="" textlink="'KPI Summary Pivot'!$I$21">
      <xdr:nvSpPr>
        <xdr:cNvPr id="50" name="TextBox 49">
          <a:extLst>
            <a:ext uri="{FF2B5EF4-FFF2-40B4-BE49-F238E27FC236}">
              <a16:creationId xmlns:a16="http://schemas.microsoft.com/office/drawing/2014/main" id="{B8957D9E-D458-4BBF-BAC1-27ECABD38D6C}"/>
            </a:ext>
          </a:extLst>
        </xdr:cNvPr>
        <xdr:cNvSpPr txBox="1"/>
      </xdr:nvSpPr>
      <xdr:spPr>
        <a:xfrm>
          <a:off x="4175881" y="1298879"/>
          <a:ext cx="1052532"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7515A78-B9D4-4FB3-92F9-4A398B5DA23D}" type="TxLink">
            <a:rPr lang="en-US" sz="1100" b="1" i="0" u="none" strike="noStrike">
              <a:solidFill>
                <a:srgbClr val="000000"/>
              </a:solidFill>
              <a:latin typeface="Abadi" panose="020B0604020104020204" pitchFamily="34" charset="0"/>
              <a:cs typeface="Calibri"/>
            </a:rPr>
            <a:t>5.153846154</a:t>
          </a:fld>
          <a:endParaRPr lang="en-US" sz="1100" b="1">
            <a:latin typeface="Abadi" panose="020B0604020104020204" pitchFamily="34" charset="0"/>
            <a:cs typeface="Arial" panose="020B0604020202020204" pitchFamily="34" charset="0"/>
          </a:endParaRPr>
        </a:p>
      </xdr:txBody>
    </xdr:sp>
    <xdr:clientData/>
  </xdr:oneCellAnchor>
  <xdr:twoCellAnchor editAs="oneCell">
    <xdr:from>
      <xdr:col>5</xdr:col>
      <xdr:colOff>67733</xdr:colOff>
      <xdr:row>5</xdr:row>
      <xdr:rowOff>148166</xdr:rowOff>
    </xdr:from>
    <xdr:to>
      <xdr:col>6</xdr:col>
      <xdr:colOff>324909</xdr:colOff>
      <xdr:row>7</xdr:row>
      <xdr:rowOff>19052</xdr:rowOff>
    </xdr:to>
    <xdr:pic>
      <xdr:nvPicPr>
        <xdr:cNvPr id="52" name="Picture 51">
          <a:extLst>
            <a:ext uri="{FF2B5EF4-FFF2-40B4-BE49-F238E27FC236}">
              <a16:creationId xmlns:a16="http://schemas.microsoft.com/office/drawing/2014/main" id="{72B3E510-C56E-64B2-E476-8D34166E4ED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89400" y="1502833"/>
          <a:ext cx="1262591" cy="548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519322</xdr:colOff>
      <xdr:row>1</xdr:row>
      <xdr:rowOff>56028</xdr:rowOff>
    </xdr:from>
    <xdr:to>
      <xdr:col>10</xdr:col>
      <xdr:colOff>564173</xdr:colOff>
      <xdr:row>6</xdr:row>
      <xdr:rowOff>205153</xdr:rowOff>
    </xdr:to>
    <xdr:graphicFrame macro="">
      <xdr:nvGraphicFramePr>
        <xdr:cNvPr id="53" name="Chart 52">
          <a:extLst>
            <a:ext uri="{FF2B5EF4-FFF2-40B4-BE49-F238E27FC236}">
              <a16:creationId xmlns:a16="http://schemas.microsoft.com/office/drawing/2014/main" id="{62FCA2A3-73B0-4C8F-9099-829F1F0D1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190500</xdr:colOff>
      <xdr:row>10</xdr:row>
      <xdr:rowOff>254001</xdr:rowOff>
    </xdr:from>
    <xdr:to>
      <xdr:col>6</xdr:col>
      <xdr:colOff>433917</xdr:colOff>
      <xdr:row>12</xdr:row>
      <xdr:rowOff>1439334</xdr:rowOff>
    </xdr:to>
    <xdr:sp macro="" textlink="">
      <xdr:nvSpPr>
        <xdr:cNvPr id="9" name="Rectangle 8">
          <a:extLst>
            <a:ext uri="{FF2B5EF4-FFF2-40B4-BE49-F238E27FC236}">
              <a16:creationId xmlns:a16="http://schemas.microsoft.com/office/drawing/2014/main" id="{17A429CB-A753-98ED-FB7B-0D081F0B3843}"/>
            </a:ext>
          </a:extLst>
        </xdr:cNvPr>
        <xdr:cNvSpPr/>
      </xdr:nvSpPr>
      <xdr:spPr>
        <a:xfrm>
          <a:off x="1195917" y="3302001"/>
          <a:ext cx="4265083" cy="186266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211666</xdr:colOff>
      <xdr:row>10</xdr:row>
      <xdr:rowOff>211667</xdr:rowOff>
    </xdr:from>
    <xdr:to>
      <xdr:col>6</xdr:col>
      <xdr:colOff>423334</xdr:colOff>
      <xdr:row>12</xdr:row>
      <xdr:rowOff>1418167</xdr:rowOff>
    </xdr:to>
    <xdr:graphicFrame macro="">
      <xdr:nvGraphicFramePr>
        <xdr:cNvPr id="10" name="Chart 9">
          <a:extLst>
            <a:ext uri="{FF2B5EF4-FFF2-40B4-BE49-F238E27FC236}">
              <a16:creationId xmlns:a16="http://schemas.microsoft.com/office/drawing/2014/main" id="{EFD5192C-DF4B-405D-81EC-BBAD1E9F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4915856485" backgroundQuery="1" createdVersion="8" refreshedVersion="8" minRefreshableVersion="3" recordCount="0" supportSubquery="1" supportAdvancedDrill="1" xr:uid="{3CA29293-D4D0-49E0-8536-06DD2BEB9E74}">
  <cacheSource type="external" connectionId="3"/>
  <cacheFields count="3">
    <cacheField name="[calendar_Table].[Date (Month)].[Date (Month)]" caption="Date (Month)" numFmtId="0" hierarchy="9" level="1">
      <sharedItems containsSemiMixedTypes="0" containsNonDate="0" containsString="0"/>
    </cacheField>
    <cacheField name="[calendar_Table].[Year].[Year]" caption="Year" numFmtId="0" hierarchy="1" level="1">
      <sharedItems count="2">
        <s v="2023"/>
        <s v="2024"/>
      </sharedItems>
    </cacheField>
    <cacheField name="[Measures].[Avg Wait Time]" caption="Avg Wait Time" numFmtId="0" hierarchy="30" level="32767"/>
  </cacheFields>
  <cacheHierarchies count="3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1"/>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oneField="1">
      <fieldsUsage count="1">
        <fieldUsage x="2"/>
      </fieldsUsage>
    </cacheHierarchy>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8217596" backgroundQuery="1" createdVersion="8" refreshedVersion="8" minRefreshableVersion="3" recordCount="0" supportSubquery="1" supportAdvancedDrill="1" xr:uid="{3DBDCB59-5B92-4D90-8A4E-046BAB7DBCF3}">
  <cacheSource type="external" connectionId="3"/>
  <cacheFields count="4">
    <cacheField name="[Measures].[Total Patients]" caption="Total Patients" numFmtId="0" hierarchy="29" level="32767"/>
    <cacheField name="[Hospital Emergency Room Data].[Wait Time Category].[Wait Time Category]" caption="Wait Time Category" numFmtId="0" hierarchy="22" level="1">
      <sharedItems count="3">
        <s v="&lt;= 30min"/>
        <s v="31-45 min"/>
        <s v="45+ min"/>
      </sharedItems>
    </cacheField>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3"/>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fieldsUsage count="2">
        <fieldUsage x="-1"/>
        <fieldUsage x="1"/>
      </fieldsUsage>
    </cacheHierarchy>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1.631517013891" backgroundQuery="1" createdVersion="3" refreshedVersion="8" minRefreshableVersion="3" recordCount="0" supportSubquery="1" supportAdvancedDrill="1" xr:uid="{9C17BE1A-D57F-4F04-B31F-B4E7E05ABCA3}">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130" unbalanced="0"/>
    <cacheHierarchy uniqueName="[calendar_Table].[Weekday]" caption="Weekday" attribute="1" defaultMemberUniqueName="[calendar_Table].[Weekday].[All]" allUniqueName="[calendar_Table].[Weekday].[All]" dimensionUniqueName="[calendar_Table]" displayFolder="" count="2" memberValueDatatype="130" unbalanced="0"/>
    <cacheHierarchy uniqueName="[calendar_Table].[Weekday Name]" caption="Weekday Name" attribute="1" defaultMemberUniqueName="[calendar_Table].[Weekday Name].[All]" allUniqueName="[calendar_Table].[Weekday Name].[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licerData="1" pivotCacheId="188468765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1.82388935185" backgroundQuery="1" createdVersion="3" refreshedVersion="8" minRefreshableVersion="3" recordCount="0" supportSubquery="1" supportAdvancedDrill="1" xr:uid="{42DDD81D-A55E-4591-B64F-4B0861E2AB2D}">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130" unbalanced="0"/>
    <cacheHierarchy uniqueName="[calendar_Table].[Weekday]" caption="Weekday" attribute="1" defaultMemberUniqueName="[calendar_Table].[Weekday].[All]" allUniqueName="[calendar_Table].[Weekday].[All]" dimensionUniqueName="[calendar_Table]" displayFolder="" count="2" memberValueDatatype="130" unbalanced="0"/>
    <cacheHierarchy uniqueName="[calendar_Table].[Weekday Name]" caption="Weekday Name" attribute="1" defaultMemberUniqueName="[calendar_Table].[Weekday Name].[All]" allUniqueName="[calendar_Table].[Weekday Name].[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licerData="1" pivotCacheId="4488748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4916319447" backgroundQuery="1" createdVersion="8" refreshedVersion="8" minRefreshableVersion="3" recordCount="0" supportSubquery="1" supportAdvancedDrill="1" xr:uid="{64C8CFF1-61B0-4531-92B4-51422AF28839}">
  <cacheSource type="external" connectionId="3"/>
  <cacheFields count="3">
    <cacheField name="[Measures].[Total Patients]" caption="Total Patients" numFmtId="0" hierarchy="29" level="32767"/>
    <cacheField name="[calendar_Table].[Year].[Year]" caption="Year" numFmtId="0" hierarchy="1" level="1">
      <sharedItems count="2">
        <s v="2023"/>
        <s v="2024"/>
      </sharedItems>
    </cacheField>
    <cacheField name="[calendar_Table].[Date (Month)].[Date (Month)]" caption="Date (Month)" numFmtId="0" hierarchy="9"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1"/>
      </fieldsUsage>
    </cacheHierarchy>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491666667" backgroundQuery="1" createdVersion="8" refreshedVersion="8" minRefreshableVersion="3" recordCount="0" supportSubquery="1" supportAdvancedDrill="1" xr:uid="{7CDCD462-7B1C-4615-875B-9579D10F1D3A}">
  <cacheSource type="external" connectionId="3"/>
  <cacheFields count="3">
    <cacheField name="[calendar_Table].[Year].[Year]" caption="Year" numFmtId="0" hierarchy="1" level="1">
      <sharedItems count="2">
        <s v="2023"/>
        <s v="2024"/>
      </sharedItems>
    </cacheField>
    <cacheField name="[Measures].[Avg Satisfaction Score]" caption="Avg Satisfaction Score" numFmtId="0" hierarchy="31" level="32767"/>
    <cacheField name="[calendar_Table].[Date (Month)].[Date (Month)]" caption="Date (Month)" numFmtId="0" hierarchy="9"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0"/>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oneField="1">
      <fieldsUsage count="1">
        <fieldUsage x="1"/>
      </fieldsUsage>
    </cacheHierarchy>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5671294" backgroundQuery="1" createdVersion="8" refreshedVersion="8" minRefreshableVersion="3" recordCount="0" supportSubquery="1" supportAdvancedDrill="1" xr:uid="{E50BF88E-7433-441B-BBEF-94B3F47E0009}">
  <cacheSource type="external" connectionId="3"/>
  <cacheFields count="4">
    <cacheField name="[Hospital Emergency Room Data].[Age Group].[Age Group]" caption="Age Group" numFmtId="0" hierarchy="16" level="1">
      <sharedItems count="5">
        <s v="0-18"/>
        <s v="19-35"/>
        <s v="36-50"/>
        <s v="51-65"/>
        <s v="65+"/>
      </sharedItems>
    </cacheField>
    <cacheField name="[Measures].[Total Patients]" caption="Total Patients" numFmtId="0" hierarchy="29" level="32767"/>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3"/>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6134256" backgroundQuery="1" createdVersion="8" refreshedVersion="8" minRefreshableVersion="3" recordCount="0" supportSubquery="1" supportAdvancedDrill="1" xr:uid="{A4868415-AE2C-48A3-8C20-3AD89F8D224F}">
  <cacheSource type="external" connectionId="3"/>
  <cacheFields count="4">
    <cacheField name="[Measures].[Total Patients]" caption="Total Patients" numFmtId="0" hierarchy="29" level="32767"/>
    <cacheField name="[Hospital Emergency Room Data].[Patient Admission Date].[Patient Admission Date]" caption="Patient Admission Date" numFmtId="0" hierarchy="11"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3"/>
      </fieldsUsage>
    </cacheHierarchy>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130" unbalanced="0"/>
    <cacheHierarchy uniqueName="[calendar_Table].[Weekday]" caption="Weekday" attribute="1" defaultMemberUniqueName="[calendar_Table].[Weekday].[All]" allUniqueName="[calendar_Table].[Weekday].[All]" dimensionUniqueName="[calendar_Table]" displayFolder="" count="2" memberValueDatatype="130" unbalanced="0"/>
    <cacheHierarchy uniqueName="[calendar_Table].[Weekday Name]" caption="Weekday Name" attribute="1" defaultMemberUniqueName="[calendar_Table].[Weekday Name].[All]" allUniqueName="[calendar_Table].[Weekday Name].[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Total Patients]" caption="Total Patients" measure="1" displayFolder="" measureGroup="Hospital Emergency Room Data" count="0" oneField="1">
      <fieldsUsage count="1">
        <fieldUsage x="0"/>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6597225" backgroundQuery="1" createdVersion="8" refreshedVersion="8" minRefreshableVersion="3" recordCount="0" supportSubquery="1" supportAdvancedDrill="1" xr:uid="{3B7121A7-F712-4DD2-B167-1450CA5A59C1}">
  <cacheSource type="external" connectionId="3"/>
  <cacheFields count="4">
    <cacheField name="[Hospital Emergency Room Data].[Department Referral].[Department Referral]" caption="Department Referral" numFmtId="0" hierarchy="18" level="1">
      <sharedItems count="8">
        <s v="Cardiology"/>
        <s v="Gastroenterology"/>
        <s v="General Practice"/>
        <s v="Neurology"/>
        <s v="No Referral"/>
        <s v="Orthopedics"/>
        <s v="Physiotherapy"/>
        <s v="Renal"/>
      </sharedItems>
    </cacheField>
    <cacheField name="[Measures].[Total Patients]" caption="Total Patients" numFmtId="0" hierarchy="29" level="32767"/>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3"/>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7060187" backgroundQuery="1" createdVersion="8" refreshedVersion="8" minRefreshableVersion="3" recordCount="0" supportSubquery="1" supportAdvancedDrill="1" xr:uid="{2CD461AD-3A67-4C62-8DBF-12396BDC0692}">
  <cacheSource type="external" connectionId="3"/>
  <cacheFields count="5">
    <cacheField name="[Hospital Emergency Room Data].[Patient Gender].[Patient Gender]" caption="Patient Gender" numFmtId="0" hierarchy="14" level="1">
      <sharedItems count="2">
        <s v="Female"/>
        <s v="Male"/>
      </sharedItems>
    </cacheField>
    <cacheField name="[Measures].[Total Patients]" caption="Total Patients" numFmtId="0" hierarchy="29" level="32767"/>
    <cacheField name="[Hospital Emergency Room Data].[Wait Time Category].[Wait Time Category]" caption="Wait Time Category" numFmtId="0" hierarchy="22" level="1">
      <sharedItems containsSemiMixedTypes="0" containsNonDate="0" containsString="0"/>
    </cacheField>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4"/>
      </fieldsUsage>
    </cacheHierarchy>
    <cacheHierarchy uniqueName="[calendar_Table].[Month]" caption="Month" attribute="1" defaultMemberUniqueName="[calendar_Table].[Month].[All]" allUniqueName="[calendar_Table].[Month].[All]" dimensionUniqueName="[calendar_Table]" displayFolder="" count="2" memberValueDatatype="130" unbalanced="0"/>
    <cacheHierarchy uniqueName="[calendar_Table].[Month Name]" caption="Month Name" attribute="1" defaultMemberUniqueName="[calendar_Table].[Month Name].[All]" allUniqueName="[calendar_Table].[Month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130" unbalanced="0"/>
    <cacheHierarchy uniqueName="[calendar_Table].[Weekday]" caption="Weekday" attribute="1" defaultMemberUniqueName="[calendar_Table].[Weekday].[All]" allUniqueName="[calendar_Table].[Weekday].[All]" dimensionUniqueName="[calendar_Table]" displayFolder="" count="2" memberValueDatatype="130" unbalanced="0"/>
    <cacheHierarchy uniqueName="[calendar_Table].[Weekday Name]" caption="Weekday Name" attribute="1" defaultMemberUniqueName="[calendar_Table].[Weekday Name].[All]" allUniqueName="[calendar_Table].[Weekday Name].[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2" memberValueDatatype="130" unbalanced="0">
      <fieldsUsage count="2">
        <fieldUsage x="-1"/>
        <fieldUsage x="2"/>
      </fieldsUsage>
    </cacheHierarchy>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7407411" backgroundQuery="1" createdVersion="8" refreshedVersion="8" minRefreshableVersion="3" recordCount="0" supportSubquery="1" supportAdvancedDrill="1" xr:uid="{1FD542F2-7FED-424A-8831-9600603996A1}">
  <cacheSource type="external" connectionId="3"/>
  <cacheFields count="6">
    <cacheField name="[Hospital Emergency Room Data].[Patient Admission Date].[Patient Admission Date]" caption="Patient Admission Date" numFmtId="0" hierarchy="11"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Measures].[Total Patients]" caption="Total Patients" numFmtId="0" hierarchy="29" level="32767"/>
    <cacheField name="[Measures].[Avg Wait Time]" caption="Avg Wait Time" numFmtId="0" hierarchy="30" level="32767"/>
    <cacheField name="[Measures].[Avg Satisfaction Score]" caption="Avg Satisfaction Score" numFmtId="0" hierarchy="31" level="32767"/>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5"/>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oneField="1">
      <fieldsUsage count="1">
        <fieldUsage x="2"/>
      </fieldsUsage>
    </cacheHierarchy>
    <cacheHierarchy uniqueName="[Measures].[Avg Satisfaction Score]" caption="Avg Satisfaction Score" measure="1" displayFolder="" measureGroup="Hospital Emergency Room Data" count="0" oneField="1">
      <fieldsUsage count="1">
        <fieldUsage x="3"/>
      </fieldsUsage>
    </cacheHierarchy>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yu Phyu Aung Lwin" refreshedDate="45863.816607870373" backgroundQuery="1" createdVersion="8" refreshedVersion="8" minRefreshableVersion="3" recordCount="0" supportSubquery="1" supportAdvancedDrill="1" xr:uid="{8D9259DE-B9E0-45A0-9870-1E626AE80CC2}">
  <cacheSource type="external" connectionId="3"/>
  <cacheFields count="4">
    <cacheField name="[Hospital Emergency Room Data].[Patient Admission Flag].[Patient Admission Flag]" caption="Patient Admission Flag" numFmtId="0" hierarchy="19" level="1">
      <sharedItems count="2">
        <s v="Admitted"/>
        <s v="Not Admitted"/>
      </sharedItems>
    </cacheField>
    <cacheField name="[Measures].[Total Patients]" caption="Total Patients" numFmtId="0" hierarchy="29" level="32767"/>
    <cacheField name="[calendar_Table].[Date (Month)].[Date (Month)]" caption="Date (Month)" numFmtId="0" hierarchy="9" level="1">
      <sharedItems containsSemiMixedTypes="0" containsNonDate="0" containsString="0"/>
    </cacheField>
    <cacheField name="[calendar_Table].[Year].[Year]" caption="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2" memberValueDatatype="130" unbalanced="0">
      <fieldsUsage count="2">
        <fieldUsage x="-1"/>
        <fieldUsage x="3"/>
      </fieldsUsage>
    </cacheHierarchy>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 Name]" caption="Month Name" attribute="1" defaultMemberUniqueName="[calendar_Table].[Month Name].[All]" allUniqueName="[calendar_Table].[Month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130" unbalanced="0"/>
    <cacheHierarchy uniqueName="[calendar_Table].[Weekday]" caption="Weekday" attribute="1" defaultMemberUniqueName="[calendar_Table].[Weekday].[All]" allUniqueName="[calendar_Table].[Weekday].[All]" dimensionUniqueName="[calendar_Table]" displayFolder="" count="0" memberValueDatatype="130" unbalanced="0"/>
    <cacheHierarchy uniqueName="[calendar_Table].[Weekday Name]" caption="Weekday Name" attribute="1" defaultMemberUniqueName="[calendar_Table].[Weekday Name].[All]" allUniqueName="[calendar_Table].[Weekday Name].[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Wait Time Category]" caption="Wait Time Category" attribute="1" defaultMemberUniqueName="[Hospital Emergency Room Data].[Wait Time Category].[All]" allUniqueName="[Hospital Emergency Room Data].[Wait Time Category].[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Total Patients]" caption="Total Patients" measure="1" displayFolder="" measureGroup="Hospital Emergency Room Data" count="0" oneField="1">
      <fieldsUsage count="1">
        <fieldUsage x="1"/>
      </fieldsUsage>
    </cacheHierarchy>
    <cacheHierarchy uniqueName="[Measures].[Avg Wait Time]" caption="Avg Wait Time" measure="1" displayFolder="" measureGroup="Hospital Emergency Room Data" count="0"/>
    <cacheHierarchy uniqueName="[Measures].[Avg Satisfaction Score]" caption="Avg Satisfaction Score" measure="1" displayFolder="" measureGroup="Hospital Emergency Room Data" count="0"/>
    <cacheHierarchy uniqueName="[Measures].[Admission Rate]" caption="Admission Rate" measure="1" displayFolder="" measureGroup="Hospital Emergency Room Data" count="0"/>
    <cacheHierarchy uniqueName="[Measures].[Timeness %]" caption="Timeness %"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9BE4C-E30A-42A9-A6CA-A94B1579C3B4}" name="PivotTable3" cacheId="29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8:I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2A909-8352-4595-8968-2EE2EAA68950}" name="PivotTable3" cacheId="2940" applyNumberFormats="0" applyBorderFormats="0" applyFontFormats="0" applyPatternFormats="0" applyAlignmentFormats="0" applyWidthHeightFormats="1" dataCaption="Values" tag="df7dd1d5-7588-4046-a87c-4bbb39225c62" updatedVersion="8" minRefreshableVersion="3" useAutoFormatting="1" subtotalHiddenItems="1" itemPrintTitles="1" createdVersion="8" indent="0" outline="1" outlineData="1" multipleFieldFilters="0" chartFormat="23">
  <location ref="A4:B67" firstHeaderRow="1" firstDataRow="1" firstDataCol="1"/>
  <pivotFields count="4">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E0374-6589-4EE0-9A49-DE50154A1D8C}" name="PivotTable2" cacheId="29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11:J1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fld="2"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2BA83E-D4AC-42A8-A879-4A5D2E92A8D4}" name="PivotTable6" cacheId="2910" applyNumberFormats="0" applyBorderFormats="0" applyFontFormats="0" applyPatternFormats="0" applyAlignmentFormats="0" applyWidthHeightFormats="1" dataCaption="Values" tag="3cc4e5f8-9f1c-4e31-8784-5b7c481ad781" updatedVersion="8" minRefreshableVersion="3" useAutoFormatting="1" subtotalHiddenItems="1" itemPrintTitles="1" createdVersion="8" indent="0" outline="1" outlineData="1" multipleFieldFilters="0">
  <location ref="G4:H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F44688-3B49-4683-BFAD-3CDC7863232B}" name="PivotTable1" cacheId="2949" applyNumberFormats="0" applyBorderFormats="0" applyFontFormats="0" applyPatternFormats="0" applyAlignmentFormats="0" applyWidthHeightFormats="1" dataCaption="Values" tag="b8416df3-36c5-4ac3-810f-f80b3295897f" updatedVersion="8" minRefreshableVersion="3" useAutoFormatting="1" subtotalHiddenItems="1" itemPrintTitles="1" createdVersion="8" indent="0" outline="1" outlineData="1" multipleFieldFilters="0">
  <location ref="A3:D66" firstHeaderRow="0" firstDataRow="1" firstDataCol="1"/>
  <pivotFields count="6">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F2855-1D82-4413-9C06-AC5E919BBC38}" name="PivotTable2" cacheId="2952" applyNumberFormats="0" applyBorderFormats="0" applyFontFormats="0" applyPatternFormats="0" applyAlignmentFormats="0" applyWidthHeightFormats="1" dataCaption="Values" tag="e91f7698-34f2-4567-aa60-ba51ffb315ac" updatedVersion="8" minRefreshableVersion="3" useAutoFormatting="1" subtotalHiddenItems="1" itemPrintTitles="1" createdVersion="8" indent="0" outline="1" outlineData="1" multipleFieldFilters="0" chartFormat="22">
  <location ref="A4:B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10">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0"/>
          </reference>
        </references>
      </pivotArea>
    </chartFormat>
    <chartFormat chart="11" format="2">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0" count="1" selected="0">
            <x v="0"/>
          </reference>
        </references>
      </pivotArea>
    </chartFormat>
    <chartFormat chart="17" format="14">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2A2019-59C2-456D-BAC4-D793E64E13D0}" name="PivotTable3" cacheId="2937" applyNumberFormats="0" applyBorderFormats="0" applyFontFormats="0" applyPatternFormats="0" applyAlignmentFormats="0" applyWidthHeightFormats="1" dataCaption="Values" tag="46819445-fa94-43ee-814a-33d1b7253dba" updatedVersion="8" minRefreshableVersion="3" useAutoFormatting="1" subtotalHiddenItems="1" itemPrintTitles="1" createdVersion="8" indent="0" outline="1" outlineData="1" multipleFieldFilters="0" chartFormat="11">
  <location ref="A3:B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841140-EA2D-4D62-902E-1539407E0275}" name="PivotTable4" cacheId="2946" applyNumberFormats="0" applyBorderFormats="0" applyFontFormats="0" applyPatternFormats="0" applyAlignmentFormats="0" applyWidthHeightFormats="1" dataCaption="Values" tag="5210ec31-bff0-4c81-9846-1d743f826281" updatedVersion="8" minRefreshableVersion="3" useAutoFormatting="1" subtotalHiddenItems="1" itemPrintTitles="1" createdVersion="8" indent="0" outline="1" outlineData="1" multipleFieldFilters="0" chartFormat="15">
  <location ref="A3:B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Wait Time Category].&amp;[31-45 min]"/>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D1EADC-1B55-4288-87D8-061ECFE92E11}" name="PivotTable5" cacheId="2943" applyNumberFormats="0" applyBorderFormats="0" applyFontFormats="0" applyPatternFormats="0" applyAlignmentFormats="0" applyWidthHeightFormats="1" dataCaption="Values" tag="c217f7fd-e26f-4b8b-b48e-68a84aa5a5f7" updatedVersion="8" minRefreshableVersion="3" useAutoFormatting="1" subtotalHiddenItems="1" itemPrintTitles="1" createdVersion="8" indent="0" outline="1" outlineData="1" multipleFieldFilters="0" chartFormat="15">
  <location ref="A3:B12"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6BAEE0-4B82-4006-A473-C778851D7841}" name="PivotTable2" cacheId="2955" dataOnRows="1" applyNumberFormats="0" applyBorderFormats="0" applyFontFormats="0" applyPatternFormats="0" applyAlignmentFormats="0" applyWidthHeightFormats="1" dataCaption="Values" tag="bf96f5c1-bf0c-4222-aff0-10566e91b119" updatedVersion="8" minRefreshableVersion="3" useAutoFormatting="1" subtotalHiddenItems="1" itemPrintTitles="1" createdVersion="8" indent="0" outline="1" outlineData="1" multipleFieldFilters="0" chartFormat="25">
  <location ref="A3:B7"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9">
    <chartFormat chart="0"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 count="1" selected="0">
            <x v="0"/>
          </reference>
        </references>
      </pivotArea>
    </chartFormat>
    <chartFormat chart="24" format="8">
      <pivotArea type="data" outline="0" fieldPosition="0">
        <references count="2">
          <reference field="4294967294" count="1" selected="0">
            <x v="0"/>
          </reference>
          <reference field="1" count="1" selected="0">
            <x v="1"/>
          </reference>
        </references>
      </pivotArea>
    </chartFormat>
    <chartFormat chart="24" format="9">
      <pivotArea type="data" outline="0" fieldPosition="0">
        <references count="2">
          <reference field="4294967294" count="1" selected="0">
            <x v="0"/>
          </reference>
          <reference field="1" count="1" selected="0">
            <x v="2"/>
          </reference>
        </references>
      </pivotArea>
    </chartFormat>
    <chartFormat chart="20" format="2">
      <pivotArea type="data" outline="0" fieldPosition="0">
        <references count="2">
          <reference field="4294967294" count="1" selected="0">
            <x v="0"/>
          </reference>
          <reference field="1" count="1" selected="0">
            <x v="1"/>
          </reference>
        </references>
      </pivotArea>
    </chartFormat>
    <chartFormat chart="20" format="3">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5DC43FD-53A3-4A73-B20E-377C8B505AE2}" sourceName="[calendar_Table].[Date (Month)]">
  <pivotTables>
    <pivotTable tabId="8" name="PivotTable3"/>
    <pivotTable tabId="11" name="PivotTable3"/>
    <pivotTable tabId="9" name="PivotTable5"/>
    <pivotTable tabId="7" name="PivotTable4"/>
    <pivotTable tabId="5" name="PivotTable1"/>
    <pivotTable tabId="6" name="PivotTable2"/>
    <pivotTable tabId="10" name="PivotTable2"/>
    <pivotTable tabId="5" name="PivotTable2"/>
    <pivotTable tabId="5" name="PivotTable6"/>
    <pivotTable tabId="5" name="PivotTable3"/>
  </pivotTables>
  <data>
    <olap pivotCacheId="188468765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5DD085-658F-4310-9EC2-9D0EB64FC77A}" sourceName="[calendar_Table].[Year]">
  <pivotTables>
    <pivotTable tabId="8" name="PivotTable3"/>
    <pivotTable tabId="11" name="PivotTable3"/>
    <pivotTable tabId="9" name="PivotTable5"/>
    <pivotTable tabId="7" name="PivotTable4"/>
    <pivotTable tabId="5" name="PivotTable1"/>
    <pivotTable tabId="6" name="PivotTable2"/>
    <pivotTable tabId="10" name="PivotTable2"/>
  </pivotTables>
  <data>
    <olap pivotCacheId="448874813">
      <levels count="2">
        <level uniqueName="[calendar_Table].[Year].[(All)]" sourceCaption="(All)" count="0"/>
        <level uniqueName="[calendar_Table].[Year].[Year]" sourceCaption="Year" count="2">
          <ranges>
            <range startItem="0">
              <i n="[calendar_Table].[Year].&amp;[2023]" c="2023"/>
              <i n="[calendar_Table].[Year].&amp;[2024]" c="2024"/>
            </range>
          </ranges>
        </level>
      </levels>
      <selections count="1">
        <selection n="[calendar_Table].[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788A8C9-6B1F-48AC-B02E-F8D97DE01930}" cache="Slicer_Date__Month" caption="Months" level="1" style="Slicer Style 1" rowHeight="288000"/>
  <slicer name="Year" xr10:uid="{5DD451F6-7861-4E36-8CE8-325106A24B76}" cache="Slicer_Year" caption="Year" columnCount="2" level="1" style="Slicer Style 1" rowHeight="288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FDA7-55A3-4773-8512-0EC507D6D45F}">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2ECE-AB97-47E4-959E-0D77CB2FFCD4}">
  <dimension ref="A3:J66"/>
  <sheetViews>
    <sheetView workbookViewId="0"/>
  </sheetViews>
  <sheetFormatPr defaultRowHeight="15"/>
  <cols>
    <col min="1" max="1" width="13.140625" customWidth="1"/>
    <col min="2" max="2" width="13.28515625" customWidth="1"/>
    <col min="3" max="3" width="14" customWidth="1"/>
    <col min="4" max="4" width="20.5703125" customWidth="1"/>
    <col min="5" max="6" width="16.85546875" customWidth="1"/>
    <col min="7" max="7" width="13.140625" customWidth="1"/>
    <col min="8" max="8" width="13.140625" bestFit="1" customWidth="1"/>
    <col min="9" max="9" width="20.5703125" bestFit="1" customWidth="1"/>
    <col min="10" max="10" width="14" customWidth="1"/>
    <col min="11" max="11" width="10.42578125" customWidth="1"/>
    <col min="12" max="588" width="10.42578125" bestFit="1" customWidth="1"/>
    <col min="589" max="589" width="11.28515625" bestFit="1" customWidth="1"/>
  </cols>
  <sheetData>
    <row r="3" spans="1:10">
      <c r="A3" s="1" t="s">
        <v>18</v>
      </c>
      <c r="B3" t="s">
        <v>19</v>
      </c>
      <c r="C3" t="s">
        <v>20</v>
      </c>
      <c r="D3" t="s">
        <v>21</v>
      </c>
    </row>
    <row r="4" spans="1:10">
      <c r="A4" s="3">
        <v>45047</v>
      </c>
      <c r="B4" s="6">
        <v>20</v>
      </c>
      <c r="C4" s="6">
        <v>31.5</v>
      </c>
      <c r="D4" s="6">
        <v>5.5</v>
      </c>
      <c r="G4" s="1" t="s">
        <v>18</v>
      </c>
      <c r="H4" t="s">
        <v>19</v>
      </c>
    </row>
    <row r="5" spans="1:10">
      <c r="A5" s="3">
        <v>45048</v>
      </c>
      <c r="B5" s="6">
        <v>16</v>
      </c>
      <c r="C5" s="6">
        <v>34.25</v>
      </c>
      <c r="D5" s="6">
        <v>3.3333333333333335</v>
      </c>
      <c r="G5" s="2" t="s">
        <v>25</v>
      </c>
      <c r="H5" s="6">
        <v>480</v>
      </c>
    </row>
    <row r="6" spans="1:10">
      <c r="A6" s="3">
        <v>45049</v>
      </c>
      <c r="B6" s="6">
        <v>20</v>
      </c>
      <c r="C6" s="6">
        <v>41.1</v>
      </c>
      <c r="D6" s="6">
        <v>6</v>
      </c>
      <c r="F6" s="4"/>
      <c r="G6" s="2" t="s">
        <v>26</v>
      </c>
      <c r="H6" s="6">
        <v>519</v>
      </c>
    </row>
    <row r="7" spans="1:10">
      <c r="A7" s="3">
        <v>45050</v>
      </c>
      <c r="B7" s="6">
        <v>16</v>
      </c>
      <c r="C7" s="6">
        <v>31</v>
      </c>
      <c r="D7" s="6">
        <v>4.8</v>
      </c>
      <c r="G7" s="2" t="s">
        <v>17</v>
      </c>
      <c r="H7" s="6">
        <v>999</v>
      </c>
    </row>
    <row r="8" spans="1:10">
      <c r="A8" s="3">
        <v>45051</v>
      </c>
      <c r="B8" s="6">
        <v>18</v>
      </c>
      <c r="C8" s="6">
        <v>33.666666666666664</v>
      </c>
      <c r="D8" s="6">
        <v>5.5</v>
      </c>
    </row>
    <row r="9" spans="1:10">
      <c r="A9" s="3">
        <v>45052</v>
      </c>
      <c r="B9" s="6">
        <v>16</v>
      </c>
      <c r="C9" s="6">
        <v>34.5625</v>
      </c>
      <c r="D9" s="6">
        <v>5.25</v>
      </c>
    </row>
    <row r="10" spans="1:10">
      <c r="A10" s="3">
        <v>45053</v>
      </c>
      <c r="B10" s="6">
        <v>15</v>
      </c>
      <c r="C10" s="6">
        <v>34.93333333333333</v>
      </c>
      <c r="D10" s="6">
        <v>4.8</v>
      </c>
    </row>
    <row r="11" spans="1:10">
      <c r="A11" s="3">
        <v>45054</v>
      </c>
      <c r="B11" s="6">
        <v>20</v>
      </c>
      <c r="C11" s="6">
        <v>36.4</v>
      </c>
      <c r="D11" s="6">
        <v>4.5</v>
      </c>
      <c r="I11" s="1" t="s">
        <v>18</v>
      </c>
      <c r="J11" t="s">
        <v>20</v>
      </c>
    </row>
    <row r="12" spans="1:10">
      <c r="A12" s="3">
        <v>45055</v>
      </c>
      <c r="B12" s="6">
        <v>20</v>
      </c>
      <c r="C12" s="6">
        <v>35.549999999999997</v>
      </c>
      <c r="D12" s="6">
        <v>5</v>
      </c>
      <c r="I12" s="2" t="s">
        <v>25</v>
      </c>
      <c r="J12" s="6">
        <v>34.429166666666667</v>
      </c>
    </row>
    <row r="13" spans="1:10">
      <c r="A13" s="3">
        <v>45056</v>
      </c>
      <c r="B13" s="6">
        <v>13</v>
      </c>
      <c r="C13" s="6">
        <v>30.692307692307693</v>
      </c>
      <c r="D13" s="6">
        <v>5.333333333333333</v>
      </c>
      <c r="I13" s="2" t="s">
        <v>26</v>
      </c>
      <c r="J13" s="6">
        <v>35.809248554913296</v>
      </c>
    </row>
    <row r="14" spans="1:10">
      <c r="A14" s="3">
        <v>45057</v>
      </c>
      <c r="B14" s="6">
        <v>18</v>
      </c>
      <c r="C14" s="6">
        <v>33.611111111111114</v>
      </c>
      <c r="D14" s="6">
        <v>4.4000000000000004</v>
      </c>
      <c r="I14" s="2" t="s">
        <v>17</v>
      </c>
      <c r="J14" s="6">
        <v>35.146146146146144</v>
      </c>
    </row>
    <row r="15" spans="1:10">
      <c r="A15" s="3">
        <v>45058</v>
      </c>
      <c r="B15" s="6">
        <v>11</v>
      </c>
      <c r="C15" s="6">
        <v>37.81818181818182</v>
      </c>
      <c r="D15" s="6">
        <v>3.25</v>
      </c>
    </row>
    <row r="16" spans="1:10">
      <c r="A16" s="3">
        <v>45059</v>
      </c>
      <c r="B16" s="6">
        <v>13</v>
      </c>
      <c r="C16" s="6">
        <v>40</v>
      </c>
      <c r="D16" s="6">
        <v>6</v>
      </c>
    </row>
    <row r="17" spans="1:9">
      <c r="A17" s="3">
        <v>45060</v>
      </c>
      <c r="B17" s="6">
        <v>14</v>
      </c>
      <c r="C17" s="6">
        <v>32</v>
      </c>
      <c r="D17" s="6">
        <v>3.3333333333333335</v>
      </c>
    </row>
    <row r="18" spans="1:9">
      <c r="A18" s="3">
        <v>45061</v>
      </c>
      <c r="B18" s="6">
        <v>7</v>
      </c>
      <c r="C18" s="6">
        <v>31.857142857142858</v>
      </c>
      <c r="D18" s="6"/>
      <c r="H18" s="1" t="s">
        <v>18</v>
      </c>
      <c r="I18" t="s">
        <v>21</v>
      </c>
    </row>
    <row r="19" spans="1:9">
      <c r="A19" s="3">
        <v>45062</v>
      </c>
      <c r="B19" s="6">
        <v>21</v>
      </c>
      <c r="C19" s="6">
        <v>31.142857142857142</v>
      </c>
      <c r="D19" s="6">
        <v>6.7</v>
      </c>
      <c r="H19" s="2" t="s">
        <v>25</v>
      </c>
      <c r="I19" s="6">
        <v>5.1640625</v>
      </c>
    </row>
    <row r="20" spans="1:9">
      <c r="A20" s="3">
        <v>45063</v>
      </c>
      <c r="B20" s="6">
        <v>16</v>
      </c>
      <c r="C20" s="6">
        <v>29.5</v>
      </c>
      <c r="D20" s="6">
        <v>7.75</v>
      </c>
      <c r="H20" s="2" t="s">
        <v>26</v>
      </c>
      <c r="I20" s="6">
        <v>5.1455696202531644</v>
      </c>
    </row>
    <row r="21" spans="1:9">
      <c r="A21" s="3">
        <v>45064</v>
      </c>
      <c r="B21" s="6">
        <v>15</v>
      </c>
      <c r="C21" s="6">
        <v>30.666666666666668</v>
      </c>
      <c r="D21" s="6">
        <v>5.5</v>
      </c>
      <c r="H21" s="2" t="s">
        <v>17</v>
      </c>
      <c r="I21" s="6">
        <v>5.1538461538461542</v>
      </c>
    </row>
    <row r="22" spans="1:9">
      <c r="A22" s="3">
        <v>45065</v>
      </c>
      <c r="B22" s="6">
        <v>15</v>
      </c>
      <c r="C22" s="6">
        <v>39.06666666666667</v>
      </c>
      <c r="D22" s="6">
        <v>4.5</v>
      </c>
    </row>
    <row r="23" spans="1:9">
      <c r="A23" s="3">
        <v>45066</v>
      </c>
      <c r="B23" s="6">
        <v>14</v>
      </c>
      <c r="C23" s="6">
        <v>32.857142857142854</v>
      </c>
      <c r="D23" s="6">
        <v>6</v>
      </c>
    </row>
    <row r="24" spans="1:9">
      <c r="A24" s="3">
        <v>45067</v>
      </c>
      <c r="B24" s="6">
        <v>16</v>
      </c>
      <c r="C24" s="6">
        <v>38.3125</v>
      </c>
      <c r="D24" s="6">
        <v>5.75</v>
      </c>
    </row>
    <row r="25" spans="1:9">
      <c r="A25" s="3">
        <v>45068</v>
      </c>
      <c r="B25" s="6">
        <v>21</v>
      </c>
      <c r="C25" s="6">
        <v>35.80952380952381</v>
      </c>
      <c r="D25" s="6">
        <v>3.1428571428571428</v>
      </c>
    </row>
    <row r="26" spans="1:9">
      <c r="A26" s="3">
        <v>45069</v>
      </c>
      <c r="B26" s="6">
        <v>13</v>
      </c>
      <c r="C26" s="6">
        <v>33.153846153846153</v>
      </c>
      <c r="D26" s="6">
        <v>4</v>
      </c>
    </row>
    <row r="27" spans="1:9">
      <c r="A27" s="3">
        <v>45070</v>
      </c>
      <c r="B27" s="6">
        <v>11</v>
      </c>
      <c r="C27" s="6">
        <v>39.18181818181818</v>
      </c>
      <c r="D27" s="6">
        <v>6.5</v>
      </c>
    </row>
    <row r="28" spans="1:9">
      <c r="A28" s="3">
        <v>45071</v>
      </c>
      <c r="B28" s="6">
        <v>16</v>
      </c>
      <c r="C28" s="6">
        <v>36.3125</v>
      </c>
      <c r="D28" s="6">
        <v>4</v>
      </c>
    </row>
    <row r="29" spans="1:9">
      <c r="A29" s="3">
        <v>45072</v>
      </c>
      <c r="B29" s="6">
        <v>11</v>
      </c>
      <c r="C29" s="6">
        <v>33</v>
      </c>
      <c r="D29" s="6">
        <v>7.333333333333333</v>
      </c>
    </row>
    <row r="30" spans="1:9">
      <c r="A30" s="3">
        <v>45073</v>
      </c>
      <c r="B30" s="6">
        <v>14</v>
      </c>
      <c r="C30" s="6">
        <v>32.857142857142854</v>
      </c>
      <c r="D30" s="6">
        <v>5.333333333333333</v>
      </c>
    </row>
    <row r="31" spans="1:9">
      <c r="A31" s="3">
        <v>45074</v>
      </c>
      <c r="B31" s="6">
        <v>10</v>
      </c>
      <c r="C31" s="6">
        <v>36.799999999999997</v>
      </c>
      <c r="D31" s="6">
        <v>4.75</v>
      </c>
    </row>
    <row r="32" spans="1:9">
      <c r="A32" s="3">
        <v>45075</v>
      </c>
      <c r="B32" s="6">
        <v>15</v>
      </c>
      <c r="C32" s="6">
        <v>32.866666666666667</v>
      </c>
      <c r="D32" s="6">
        <v>4</v>
      </c>
    </row>
    <row r="33" spans="1:4">
      <c r="A33" s="3">
        <v>45076</v>
      </c>
      <c r="B33" s="6">
        <v>24</v>
      </c>
      <c r="C33" s="6">
        <v>32.375</v>
      </c>
      <c r="D33" s="6">
        <v>4</v>
      </c>
    </row>
    <row r="34" spans="1:4">
      <c r="A34" s="3">
        <v>45077</v>
      </c>
      <c r="B34" s="6">
        <v>11</v>
      </c>
      <c r="C34" s="6">
        <v>36</v>
      </c>
      <c r="D34" s="6">
        <v>8.3333333333333339</v>
      </c>
    </row>
    <row r="35" spans="1:4">
      <c r="A35" s="3">
        <v>45413</v>
      </c>
      <c r="B35" s="6">
        <v>14</v>
      </c>
      <c r="C35" s="6">
        <v>35.642857142857146</v>
      </c>
      <c r="D35" s="6">
        <v>7.4</v>
      </c>
    </row>
    <row r="36" spans="1:4">
      <c r="A36" s="3">
        <v>45414</v>
      </c>
      <c r="B36" s="6">
        <v>21</v>
      </c>
      <c r="C36" s="6">
        <v>27</v>
      </c>
      <c r="D36" s="6">
        <v>5.6</v>
      </c>
    </row>
    <row r="37" spans="1:4">
      <c r="A37" s="3">
        <v>45415</v>
      </c>
      <c r="B37" s="6">
        <v>21</v>
      </c>
      <c r="C37" s="6">
        <v>36.047619047619051</v>
      </c>
      <c r="D37" s="6">
        <v>6.7142857142857144</v>
      </c>
    </row>
    <row r="38" spans="1:4">
      <c r="A38" s="3">
        <v>45416</v>
      </c>
      <c r="B38" s="6">
        <v>15</v>
      </c>
      <c r="C38" s="6">
        <v>38.866666666666667</v>
      </c>
      <c r="D38" s="6">
        <v>6</v>
      </c>
    </row>
    <row r="39" spans="1:4">
      <c r="A39" s="3">
        <v>45417</v>
      </c>
      <c r="B39" s="6">
        <v>11</v>
      </c>
      <c r="C39" s="6">
        <v>35.909090909090907</v>
      </c>
      <c r="D39" s="6">
        <v>4</v>
      </c>
    </row>
    <row r="40" spans="1:4">
      <c r="A40" s="3">
        <v>45418</v>
      </c>
      <c r="B40" s="6">
        <v>17</v>
      </c>
      <c r="C40" s="6">
        <v>38.470588235294116</v>
      </c>
      <c r="D40" s="6">
        <v>4.7142857142857144</v>
      </c>
    </row>
    <row r="41" spans="1:4">
      <c r="A41" s="3">
        <v>45419</v>
      </c>
      <c r="B41" s="6">
        <v>15</v>
      </c>
      <c r="C41" s="6">
        <v>36.733333333333334</v>
      </c>
      <c r="D41" s="6">
        <v>1.8</v>
      </c>
    </row>
    <row r="42" spans="1:4">
      <c r="A42" s="3">
        <v>45420</v>
      </c>
      <c r="B42" s="6">
        <v>17</v>
      </c>
      <c r="C42" s="6">
        <v>34.588235294117645</v>
      </c>
      <c r="D42" s="6">
        <v>4.833333333333333</v>
      </c>
    </row>
    <row r="43" spans="1:4">
      <c r="A43" s="3">
        <v>45421</v>
      </c>
      <c r="B43" s="6">
        <v>13</v>
      </c>
      <c r="C43" s="6">
        <v>37.53846153846154</v>
      </c>
      <c r="D43" s="6">
        <v>4.25</v>
      </c>
    </row>
    <row r="44" spans="1:4">
      <c r="A44" s="3">
        <v>45422</v>
      </c>
      <c r="B44" s="6">
        <v>24</v>
      </c>
      <c r="C44" s="6">
        <v>31.708333333333332</v>
      </c>
      <c r="D44" s="6">
        <v>4.5999999999999996</v>
      </c>
    </row>
    <row r="45" spans="1:4">
      <c r="A45" s="3">
        <v>45423</v>
      </c>
      <c r="B45" s="6">
        <v>13</v>
      </c>
      <c r="C45" s="6">
        <v>28.923076923076923</v>
      </c>
      <c r="D45" s="6">
        <v>6.5</v>
      </c>
    </row>
    <row r="46" spans="1:4">
      <c r="A46" s="3">
        <v>45424</v>
      </c>
      <c r="B46" s="6">
        <v>14</v>
      </c>
      <c r="C46" s="6">
        <v>42.071428571428569</v>
      </c>
      <c r="D46" s="6">
        <v>5</v>
      </c>
    </row>
    <row r="47" spans="1:4">
      <c r="A47" s="3">
        <v>45425</v>
      </c>
      <c r="B47" s="6">
        <v>12</v>
      </c>
      <c r="C47" s="6">
        <v>35.833333333333336</v>
      </c>
      <c r="D47" s="6">
        <v>6</v>
      </c>
    </row>
    <row r="48" spans="1:4">
      <c r="A48" s="3">
        <v>45426</v>
      </c>
      <c r="B48" s="6">
        <v>11</v>
      </c>
      <c r="C48" s="6">
        <v>28.727272727272727</v>
      </c>
      <c r="D48" s="6">
        <v>4.7142857142857144</v>
      </c>
    </row>
    <row r="49" spans="1:4">
      <c r="A49" s="3">
        <v>45427</v>
      </c>
      <c r="B49" s="6">
        <v>16</v>
      </c>
      <c r="C49" s="6">
        <v>35.75</v>
      </c>
      <c r="D49" s="6">
        <v>4.2</v>
      </c>
    </row>
    <row r="50" spans="1:4">
      <c r="A50" s="3">
        <v>45428</v>
      </c>
      <c r="B50" s="6">
        <v>20</v>
      </c>
      <c r="C50" s="6">
        <v>34.75</v>
      </c>
      <c r="D50" s="6">
        <v>7.2</v>
      </c>
    </row>
    <row r="51" spans="1:4">
      <c r="A51" s="3">
        <v>45429</v>
      </c>
      <c r="B51" s="6">
        <v>15</v>
      </c>
      <c r="C51" s="6">
        <v>37.666666666666664</v>
      </c>
      <c r="D51" s="6">
        <v>4.333333333333333</v>
      </c>
    </row>
    <row r="52" spans="1:4">
      <c r="A52" s="3">
        <v>45430</v>
      </c>
      <c r="B52" s="6">
        <v>19</v>
      </c>
      <c r="C52" s="6">
        <v>40.421052631578945</v>
      </c>
      <c r="D52" s="6">
        <v>3.7777777777777777</v>
      </c>
    </row>
    <row r="53" spans="1:4">
      <c r="A53" s="3">
        <v>45431</v>
      </c>
      <c r="B53" s="6">
        <v>16</v>
      </c>
      <c r="C53" s="6">
        <v>33.75</v>
      </c>
      <c r="D53" s="6">
        <v>3.6666666666666665</v>
      </c>
    </row>
    <row r="54" spans="1:4">
      <c r="A54" s="3">
        <v>45432</v>
      </c>
      <c r="B54" s="6">
        <v>17</v>
      </c>
      <c r="C54" s="6">
        <v>32.764705882352942</v>
      </c>
      <c r="D54" s="6">
        <v>4</v>
      </c>
    </row>
    <row r="55" spans="1:4">
      <c r="A55" s="3">
        <v>45433</v>
      </c>
      <c r="B55" s="6">
        <v>28</v>
      </c>
      <c r="C55" s="6">
        <v>37.357142857142854</v>
      </c>
      <c r="D55" s="6">
        <v>5.833333333333333</v>
      </c>
    </row>
    <row r="56" spans="1:4">
      <c r="A56" s="3">
        <v>45434</v>
      </c>
      <c r="B56" s="6">
        <v>22</v>
      </c>
      <c r="C56" s="6">
        <v>37.227272727272727</v>
      </c>
      <c r="D56" s="6">
        <v>5.666666666666667</v>
      </c>
    </row>
    <row r="57" spans="1:4">
      <c r="A57" s="3">
        <v>45435</v>
      </c>
      <c r="B57" s="6">
        <v>20</v>
      </c>
      <c r="C57" s="6">
        <v>36.700000000000003</v>
      </c>
      <c r="D57" s="6">
        <v>5.5</v>
      </c>
    </row>
    <row r="58" spans="1:4">
      <c r="A58" s="3">
        <v>45436</v>
      </c>
      <c r="B58" s="6">
        <v>17</v>
      </c>
      <c r="C58" s="6">
        <v>43.058823529411768</v>
      </c>
      <c r="D58" s="6">
        <v>5.5</v>
      </c>
    </row>
    <row r="59" spans="1:4">
      <c r="A59" s="3">
        <v>45437</v>
      </c>
      <c r="B59" s="6">
        <v>18</v>
      </c>
      <c r="C59" s="6">
        <v>39.777777777777779</v>
      </c>
      <c r="D59" s="6">
        <v>7</v>
      </c>
    </row>
    <row r="60" spans="1:4">
      <c r="A60" s="3">
        <v>45438</v>
      </c>
      <c r="B60" s="6">
        <v>13</v>
      </c>
      <c r="C60" s="6">
        <v>40.692307692307693</v>
      </c>
      <c r="D60" s="6">
        <v>7</v>
      </c>
    </row>
    <row r="61" spans="1:4">
      <c r="A61" s="3">
        <v>45439</v>
      </c>
      <c r="B61" s="6">
        <v>13</v>
      </c>
      <c r="C61" s="6">
        <v>34.46153846153846</v>
      </c>
      <c r="D61" s="6">
        <v>4</v>
      </c>
    </row>
    <row r="62" spans="1:4">
      <c r="A62" s="3">
        <v>45440</v>
      </c>
      <c r="B62" s="6">
        <v>13</v>
      </c>
      <c r="C62" s="6">
        <v>30.307692307692307</v>
      </c>
      <c r="D62" s="6">
        <v>4.4444444444444446</v>
      </c>
    </row>
    <row r="63" spans="1:4">
      <c r="A63" s="3">
        <v>45441</v>
      </c>
      <c r="B63" s="6">
        <v>20</v>
      </c>
      <c r="C63" s="6">
        <v>38.5</v>
      </c>
      <c r="D63" s="6">
        <v>4.8571428571428568</v>
      </c>
    </row>
    <row r="64" spans="1:4">
      <c r="A64" s="3">
        <v>45442</v>
      </c>
      <c r="B64" s="6">
        <v>15</v>
      </c>
      <c r="C64" s="6">
        <v>35.333333333333336</v>
      </c>
      <c r="D64" s="6">
        <v>5.5714285714285712</v>
      </c>
    </row>
    <row r="65" spans="1:4">
      <c r="A65" s="3">
        <v>45443</v>
      </c>
      <c r="B65" s="6">
        <v>19</v>
      </c>
      <c r="C65" s="6">
        <v>32.421052631578945</v>
      </c>
      <c r="D65" s="6">
        <v>6</v>
      </c>
    </row>
    <row r="66" spans="1:4">
      <c r="A66" s="2" t="s">
        <v>17</v>
      </c>
      <c r="B66" s="6">
        <v>999</v>
      </c>
      <c r="C66" s="6">
        <v>35.146146146146144</v>
      </c>
      <c r="D66" s="6">
        <v>5.1538461538461542</v>
      </c>
    </row>
  </sheetData>
  <conditionalFormatting sqref="B3">
    <cfRule type="dataBar" priority="1">
      <dataBar>
        <cfvo type="min"/>
        <cfvo type="max"/>
        <color rgb="FFFFB628"/>
      </dataBar>
      <extLst>
        <ext xmlns:x14="http://schemas.microsoft.com/office/spreadsheetml/2009/9/main" uri="{B025F937-C7B1-47D3-B67F-A62EFF666E3E}">
          <x14:id>{75A0EE7E-ECE0-4E25-8882-41FAC2214CA3}</x14:id>
        </ext>
      </extLst>
    </cfRule>
    <cfRule type="dataBar" priority="2">
      <dataBar>
        <cfvo type="min"/>
        <cfvo type="max"/>
        <color rgb="FFFFB628"/>
      </dataBar>
      <extLst>
        <ext xmlns:x14="http://schemas.microsoft.com/office/spreadsheetml/2009/9/main" uri="{B025F937-C7B1-47D3-B67F-A62EFF666E3E}">
          <x14:id>{0C043D4C-55FF-41B9-9EF0-B3FE5B9788A1}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75A0EE7E-ECE0-4E25-8882-41FAC2214CA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C043D4C-55FF-41B9-9EF0-B3FE5B9788A1}">
            <x14:dataBar minLength="0" maxLength="100" border="1" negativeBarBorderColorSameAsPositive="0">
              <x14:cfvo type="autoMin"/>
              <x14:cfvo type="autoMax"/>
              <x14:borderColor rgb="FFFFB628"/>
              <x14:negativeFillColor rgb="FFFF0000"/>
              <x14:negativeBorderColor rgb="FFFF0000"/>
              <x14:axisColor rgb="FF000000"/>
            </x14:dataBar>
          </x14:cfRule>
          <xm:sqref>B3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A1DA14F2-ADE1-4052-B3DB-61CCC785C90B}">
          <x14:colorSeries rgb="FF376092"/>
          <x14:colorNegative rgb="FFD00000"/>
          <x14:colorAxis rgb="FF000000"/>
          <x14:colorMarkers rgb="FFD00000"/>
          <x14:colorFirst rgb="FFD00000"/>
          <x14:colorLast rgb="FFD00000"/>
          <x14:colorHigh rgb="FFD00000"/>
          <x14:colorLow rgb="FFD00000"/>
          <x14:sparklines>
            <x14:sparkline>
              <xm:f>'KPI Summary Pivot'!B4:D4</xm:f>
              <xm:sqref>E4</xm:sqref>
            </x14:sparkline>
            <x14:sparkline>
              <xm:f>'KPI Summary Pivot'!B5:D5</xm:f>
              <xm:sqref>E5</xm:sqref>
            </x14:sparkline>
            <x14:sparkline>
              <xm:f>'KPI Summary Pivot'!B6:D6</xm:f>
              <xm:sqref>E6</xm:sqref>
            </x14:sparkline>
            <x14:sparkline>
              <xm:f>'KPI Summary Pivot'!B7:D7</xm:f>
              <xm:sqref>E7</xm:sqref>
            </x14:sparkline>
            <x14:sparkline>
              <xm:f>'KPI Summary Pivot'!B8:D8</xm:f>
              <xm:sqref>E8</xm:sqref>
            </x14:sparkline>
            <x14:sparkline>
              <xm:f>'KPI Summary Pivot'!B9:D9</xm:f>
              <xm:sqref>E9</xm:sqref>
            </x14:sparkline>
            <x14:sparkline>
              <xm:f>'KPI Summary Pivot'!B10:D10</xm:f>
              <xm:sqref>E10</xm:sqref>
            </x14:sparkline>
            <x14:sparkline>
              <xm:f>'KPI Summary Pivot'!B11:D11</xm:f>
              <xm:sqref>E11</xm:sqref>
            </x14:sparkline>
            <x14:sparkline>
              <xm:f>'KPI Summary Pivot'!B12:D12</xm:f>
              <xm:sqref>E12</xm:sqref>
            </x14:sparkline>
            <x14:sparkline>
              <xm:f>'KPI Summary Pivot'!B13:D13</xm:f>
              <xm:sqref>E13</xm:sqref>
            </x14:sparkline>
            <x14:sparkline>
              <xm:f>'KPI Summary Pivot'!B14:D14</xm:f>
              <xm:sqref>E14</xm:sqref>
            </x14:sparkline>
            <x14:sparkline>
              <xm:f>'KPI Summary Pivot'!B15:D15</xm:f>
              <xm:sqref>E15</xm:sqref>
            </x14:sparkline>
            <x14:sparkline>
              <xm:f>'KPI Summary Pivot'!B16:D16</xm:f>
              <xm:sqref>E16</xm:sqref>
            </x14:sparkline>
            <x14:sparkline>
              <xm:f>'KPI Summary Pivot'!B17:D17</xm:f>
              <xm:sqref>E17</xm:sqref>
            </x14:sparkline>
            <x14:sparkline>
              <xm:f>'KPI Summary Pivot'!B18:D18</xm:f>
              <xm:sqref>E18</xm:sqref>
            </x14:sparkline>
            <x14:sparkline>
              <xm:f>'KPI Summary Pivot'!B19:D19</xm:f>
              <xm:sqref>E19</xm:sqref>
            </x14:sparkline>
            <x14:sparkline>
              <xm:f>'KPI Summary Pivot'!B20:D20</xm:f>
              <xm:sqref>E20</xm:sqref>
            </x14:sparkline>
            <x14:sparkline>
              <xm:f>'KPI Summary Pivot'!B21:D21</xm:f>
              <xm:sqref>E21</xm:sqref>
            </x14:sparkline>
            <x14:sparkline>
              <xm:f>'KPI Summary Pivot'!B22:D22</xm:f>
              <xm:sqref>E22</xm:sqref>
            </x14:sparkline>
            <x14:sparkline>
              <xm:f>'KPI Summary Pivot'!B23:D23</xm:f>
              <xm:sqref>E23</xm:sqref>
            </x14:sparkline>
            <x14:sparkline>
              <xm:f>'KPI Summary Pivot'!B24:D24</xm:f>
              <xm:sqref>E24</xm:sqref>
            </x14:sparkline>
            <x14:sparkline>
              <xm:f>'KPI Summary Pivot'!B25:D25</xm:f>
              <xm:sqref>E25</xm:sqref>
            </x14:sparkline>
            <x14:sparkline>
              <xm:f>'KPI Summary Pivot'!B26:D26</xm:f>
              <xm:sqref>E26</xm:sqref>
            </x14:sparkline>
            <x14:sparkline>
              <xm:f>'KPI Summary Pivot'!B27:D27</xm:f>
              <xm:sqref>E27</xm:sqref>
            </x14:sparkline>
            <x14:sparkline>
              <xm:f>'KPI Summary Pivot'!B28:D28</xm:f>
              <xm:sqref>E28</xm:sqref>
            </x14:sparkline>
            <x14:sparkline>
              <xm:f>'KPI Summary Pivot'!B29:D29</xm:f>
              <xm:sqref>E29</xm:sqref>
            </x14:sparkline>
            <x14:sparkline>
              <xm:f>'KPI Summary Pivot'!B30:D30</xm:f>
              <xm:sqref>E30</xm:sqref>
            </x14:sparkline>
            <x14:sparkline>
              <xm:f>'KPI Summary Pivot'!B31:D31</xm:f>
              <xm:sqref>E31</xm:sqref>
            </x14:sparkline>
            <x14:sparkline>
              <xm:f>'KPI Summary Pivot'!B32:D32</xm:f>
              <xm:sqref>E32</xm:sqref>
            </x14:sparkline>
            <x14:sparkline>
              <xm:f>'KPI Summary Pivot'!B33:D33</xm:f>
              <xm:sqref>E33</xm:sqref>
            </x14:sparkline>
            <x14:sparkline>
              <xm:f>'KPI Summary Pivot'!B34:D34</xm:f>
              <xm:sqref>E34</xm:sqref>
            </x14:sparkline>
            <x14:sparkline>
              <xm:f>'KPI Summary Pivot'!B35:D35</xm:f>
              <xm:sqref>E35</xm:sqref>
            </x14:sparkline>
            <x14:sparkline>
              <xm:f>'KPI Summary Pivot'!B36:D36</xm:f>
              <xm:sqref>E36</xm:sqref>
            </x14:sparkline>
            <x14:sparkline>
              <xm:f>'KPI Summary Pivot'!B37:D37</xm:f>
              <xm:sqref>E37</xm:sqref>
            </x14:sparkline>
            <x14:sparkline>
              <xm:f>'KPI Summary Pivot'!B38:D38</xm:f>
              <xm:sqref>E38</xm:sqref>
            </x14:sparkline>
            <x14:sparkline>
              <xm:f>'KPI Summary Pivot'!B39:D39</xm:f>
              <xm:sqref>E39</xm:sqref>
            </x14:sparkline>
            <x14:sparkline>
              <xm:f>'KPI Summary Pivot'!B40:D40</xm:f>
              <xm:sqref>E40</xm:sqref>
            </x14:sparkline>
            <x14:sparkline>
              <xm:f>'KPI Summary Pivot'!B41:D41</xm:f>
              <xm:sqref>E41</xm:sqref>
            </x14:sparkline>
            <x14:sparkline>
              <xm:f>'KPI Summary Pivot'!B42:D42</xm:f>
              <xm:sqref>E42</xm:sqref>
            </x14:sparkline>
            <x14:sparkline>
              <xm:f>'KPI Summary Pivot'!B43:D43</xm:f>
              <xm:sqref>E43</xm:sqref>
            </x14:sparkline>
            <x14:sparkline>
              <xm:f>'KPI Summary Pivot'!B44:D44</xm:f>
              <xm:sqref>E44</xm:sqref>
            </x14:sparkline>
            <x14:sparkline>
              <xm:f>'KPI Summary Pivot'!B45:D45</xm:f>
              <xm:sqref>E45</xm:sqref>
            </x14:sparkline>
            <x14:sparkline>
              <xm:f>'KPI Summary Pivot'!B46:D46</xm:f>
              <xm:sqref>E46</xm:sqref>
            </x14:sparkline>
            <x14:sparkline>
              <xm:f>'KPI Summary Pivot'!B47:D47</xm:f>
              <xm:sqref>E47</xm:sqref>
            </x14:sparkline>
            <x14:sparkline>
              <xm:f>'KPI Summary Pivot'!B48:D48</xm:f>
              <xm:sqref>E48</xm:sqref>
            </x14:sparkline>
            <x14:sparkline>
              <xm:f>'KPI Summary Pivot'!B49:D49</xm:f>
              <xm:sqref>E49</xm:sqref>
            </x14:sparkline>
            <x14:sparkline>
              <xm:f>'KPI Summary Pivot'!B50:D50</xm:f>
              <xm:sqref>E50</xm:sqref>
            </x14:sparkline>
            <x14:sparkline>
              <xm:f>'KPI Summary Pivot'!B51:D51</xm:f>
              <xm:sqref>E51</xm:sqref>
            </x14:sparkline>
            <x14:sparkline>
              <xm:f>'KPI Summary Pivot'!B52:D52</xm:f>
              <xm:sqref>E52</xm:sqref>
            </x14:sparkline>
            <x14:sparkline>
              <xm:f>'KPI Summary Pivot'!B53:D53</xm:f>
              <xm:sqref>E53</xm:sqref>
            </x14:sparkline>
            <x14:sparkline>
              <xm:f>'KPI Summary Pivot'!B54:D54</xm:f>
              <xm:sqref>E54</xm:sqref>
            </x14:sparkline>
            <x14:sparkline>
              <xm:f>'KPI Summary Pivot'!B55:D55</xm:f>
              <xm:sqref>E55</xm:sqref>
            </x14:sparkline>
            <x14:sparkline>
              <xm:f>'KPI Summary Pivot'!B56:D56</xm:f>
              <xm:sqref>E56</xm:sqref>
            </x14:sparkline>
            <x14:sparkline>
              <xm:f>'KPI Summary Pivot'!B57:D57</xm:f>
              <xm:sqref>E57</xm:sqref>
            </x14:sparkline>
            <x14:sparkline>
              <xm:f>'KPI Summary Pivot'!B58:D58</xm:f>
              <xm:sqref>E58</xm:sqref>
            </x14:sparkline>
            <x14:sparkline>
              <xm:f>'KPI Summary Pivot'!B59:D59</xm:f>
              <xm:sqref>E59</xm:sqref>
            </x14:sparkline>
            <x14:sparkline>
              <xm:f>'KPI Summary Pivot'!B60:D60</xm:f>
              <xm:sqref>E60</xm:sqref>
            </x14:sparkline>
            <x14:sparkline>
              <xm:f>'KPI Summary Pivot'!B61:D61</xm:f>
              <xm:sqref>E61</xm:sqref>
            </x14:sparkline>
            <x14:sparkline>
              <xm:f>'KPI Summary Pivot'!B62:D62</xm:f>
              <xm:sqref>E62</xm:sqref>
            </x14:sparkline>
            <x14:sparkline>
              <xm:f>'KPI Summary Pivot'!B63:D63</xm:f>
              <xm:sqref>E63</xm:sqref>
            </x14:sparkline>
            <x14:sparkline>
              <xm:f>'KPI Summary Pivot'!B64:D64</xm:f>
              <xm:sqref>E64</xm:sqref>
            </x14:sparkline>
            <x14:sparkline>
              <xm:f>'KPI Summary Pivot'!B65:D65</xm:f>
              <xm:sqref>E65</xm:sqref>
            </x14:sparkline>
            <x14:sparkline>
              <xm:f>'KPI Summary Pivot'!B66:D66</xm:f>
              <xm:sqref>E66</xm:sqref>
            </x14:sparkline>
            <x14:sparkline>
              <xm:f>'KPI Summary Pivot'!B67:D67</xm:f>
              <xm:sqref>E67</xm:sqref>
            </x14:sparkline>
            <x14:sparkline>
              <xm:f>'KPI Summary Pivot'!B68:D68</xm:f>
              <xm:sqref>E68</xm:sqref>
            </x14:sparkline>
            <x14:sparkline>
              <xm:f>'KPI Summary Pivot'!B69:D69</xm:f>
              <xm:sqref>E69</xm:sqref>
            </x14:sparkline>
            <x14:sparkline>
              <xm:f>'KPI Summary Pivot'!B70:D70</xm:f>
              <xm:sqref>E70</xm:sqref>
            </x14:sparkline>
            <x14:sparkline>
              <xm:f>'KPI Summary Pivot'!B71:D71</xm:f>
              <xm:sqref>E71</xm:sqref>
            </x14:sparkline>
            <x14:sparkline>
              <xm:f>'KPI Summary Pivot'!B72:D72</xm:f>
              <xm:sqref>E72</xm:sqref>
            </x14:sparkline>
            <x14:sparkline>
              <xm:f>'KPI Summary Pivot'!B73:D73</xm:f>
              <xm:sqref>E73</xm:sqref>
            </x14:sparkline>
            <x14:sparkline>
              <xm:f>'KPI Summary Pivot'!B74:D74</xm:f>
              <xm:sqref>E74</xm:sqref>
            </x14:sparkline>
            <x14:sparkline>
              <xm:f>'KPI Summary Pivot'!B75:D75</xm:f>
              <xm:sqref>E75</xm:sqref>
            </x14:sparkline>
            <x14:sparkline>
              <xm:f>'KPI Summary Pivot'!B76:D76</xm:f>
              <xm:sqref>E76</xm:sqref>
            </x14:sparkline>
            <x14:sparkline>
              <xm:f>'KPI Summary Pivot'!B77:D77</xm:f>
              <xm:sqref>E77</xm:sqref>
            </x14:sparkline>
            <x14:sparkline>
              <xm:f>'KPI Summary Pivot'!B78:D78</xm:f>
              <xm:sqref>E78</xm:sqref>
            </x14:sparkline>
            <x14:sparkline>
              <xm:f>'KPI Summary Pivot'!B79:D79</xm:f>
              <xm:sqref>E79</xm:sqref>
            </x14:sparkline>
            <x14:sparkline>
              <xm:f>'KPI Summary Pivot'!B80:D80</xm:f>
              <xm:sqref>E80</xm:sqref>
            </x14:sparkline>
            <x14:sparkline>
              <xm:f>'KPI Summary Pivot'!B81:D81</xm:f>
              <xm:sqref>E81</xm:sqref>
            </x14:sparkline>
            <x14:sparkline>
              <xm:f>'KPI Summary Pivot'!B82:D82</xm:f>
              <xm:sqref>E82</xm:sqref>
            </x14:sparkline>
            <x14:sparkline>
              <xm:f>'KPI Summary Pivot'!B83:D83</xm:f>
              <xm:sqref>E83</xm:sqref>
            </x14:sparkline>
            <x14:sparkline>
              <xm:f>'KPI Summary Pivot'!B84:D84</xm:f>
              <xm:sqref>E84</xm:sqref>
            </x14:sparkline>
            <x14:sparkline>
              <xm:f>'KPI Summary Pivot'!B85:D85</xm:f>
              <xm:sqref>E85</xm:sqref>
            </x14:sparkline>
            <x14:sparkline>
              <xm:f>'KPI Summary Pivot'!B86:D86</xm:f>
              <xm:sqref>E86</xm:sqref>
            </x14:sparkline>
            <x14:sparkline>
              <xm:f>'KPI Summary Pivot'!B87:D87</xm:f>
              <xm:sqref>E87</xm:sqref>
            </x14:sparkline>
            <x14:sparkline>
              <xm:f>'KPI Summary Pivot'!B88:D88</xm:f>
              <xm:sqref>E88</xm:sqref>
            </x14:sparkline>
            <x14:sparkline>
              <xm:f>'KPI Summary Pivot'!B89:D89</xm:f>
              <xm:sqref>E89</xm:sqref>
            </x14:sparkline>
            <x14:sparkline>
              <xm:f>'KPI Summary Pivot'!B90:D90</xm:f>
              <xm:sqref>E90</xm:sqref>
            </x14:sparkline>
            <x14:sparkline>
              <xm:f>'KPI Summary Pivot'!B91:D91</xm:f>
              <xm:sqref>E91</xm:sqref>
            </x14:sparkline>
            <x14:sparkline>
              <xm:f>'KPI Summary Pivot'!B92:D92</xm:f>
              <xm:sqref>E92</xm:sqref>
            </x14:sparkline>
            <x14:sparkline>
              <xm:f>'KPI Summary Pivot'!B93:D93</xm:f>
              <xm:sqref>E93</xm:sqref>
            </x14:sparkline>
            <x14:sparkline>
              <xm:f>'KPI Summary Pivot'!B94:D94</xm:f>
              <xm:sqref>E94</xm:sqref>
            </x14:sparkline>
            <x14:sparkline>
              <xm:f>'KPI Summary Pivot'!B95:D95</xm:f>
              <xm:sqref>E95</xm:sqref>
            </x14:sparkline>
            <x14:sparkline>
              <xm:f>'KPI Summary Pivot'!B96:D96</xm:f>
              <xm:sqref>E96</xm:sqref>
            </x14:sparkline>
            <x14:sparkline>
              <xm:f>'KPI Summary Pivot'!B97:D97</xm:f>
              <xm:sqref>E97</xm:sqref>
            </x14:sparkline>
            <x14:sparkline>
              <xm:f>'KPI Summary Pivot'!B98:D98</xm:f>
              <xm:sqref>E98</xm:sqref>
            </x14:sparkline>
            <x14:sparkline>
              <xm:f>'KPI Summary Pivot'!B99:D99</xm:f>
              <xm:sqref>E99</xm:sqref>
            </x14:sparkline>
            <x14:sparkline>
              <xm:f>'KPI Summary Pivot'!B100:D100</xm:f>
              <xm:sqref>E100</xm:sqref>
            </x14:sparkline>
            <x14:sparkline>
              <xm:f>'KPI Summary Pivot'!B101:D101</xm:f>
              <xm:sqref>E101</xm:sqref>
            </x14:sparkline>
            <x14:sparkline>
              <xm:f>'KPI Summary Pivot'!B102:D102</xm:f>
              <xm:sqref>E102</xm:sqref>
            </x14:sparkline>
            <x14:sparkline>
              <xm:f>'KPI Summary Pivot'!B103:D103</xm:f>
              <xm:sqref>E103</xm:sqref>
            </x14:sparkline>
            <x14:sparkline>
              <xm:f>'KPI Summary Pivot'!B104:D104</xm:f>
              <xm:sqref>E104</xm:sqref>
            </x14:sparkline>
            <x14:sparkline>
              <xm:f>'KPI Summary Pivot'!B105:D105</xm:f>
              <xm:sqref>E105</xm:sqref>
            </x14:sparkline>
            <x14:sparkline>
              <xm:f>'KPI Summary Pivot'!B106:D106</xm:f>
              <xm:sqref>E106</xm:sqref>
            </x14:sparkline>
            <x14:sparkline>
              <xm:f>'KPI Summary Pivot'!B107:D107</xm:f>
              <xm:sqref>E107</xm:sqref>
            </x14:sparkline>
            <x14:sparkline>
              <xm:f>'KPI Summary Pivot'!B108:D108</xm:f>
              <xm:sqref>E108</xm:sqref>
            </x14:sparkline>
            <x14:sparkline>
              <xm:f>'KPI Summary Pivot'!B109:D109</xm:f>
              <xm:sqref>E109</xm:sqref>
            </x14:sparkline>
            <x14:sparkline>
              <xm:f>'KPI Summary Pivot'!B110:D110</xm:f>
              <xm:sqref>E110</xm:sqref>
            </x14:sparkline>
            <x14:sparkline>
              <xm:f>'KPI Summary Pivot'!B111:D111</xm:f>
              <xm:sqref>E111</xm:sqref>
            </x14:sparkline>
            <x14:sparkline>
              <xm:f>'KPI Summary Pivot'!B112:D112</xm:f>
              <xm:sqref>E112</xm:sqref>
            </x14:sparkline>
            <x14:sparkline>
              <xm:f>'KPI Summary Pivot'!B113:D113</xm:f>
              <xm:sqref>E113</xm:sqref>
            </x14:sparkline>
            <x14:sparkline>
              <xm:f>'KPI Summary Pivot'!B114:D114</xm:f>
              <xm:sqref>E114</xm:sqref>
            </x14:sparkline>
            <x14:sparkline>
              <xm:f>'KPI Summary Pivot'!B115:D115</xm:f>
              <xm:sqref>E115</xm:sqref>
            </x14:sparkline>
            <x14:sparkline>
              <xm:f>'KPI Summary Pivot'!B116:D116</xm:f>
              <xm:sqref>E116</xm:sqref>
            </x14:sparkline>
            <x14:sparkline>
              <xm:f>'KPI Summary Pivot'!B117:D117</xm:f>
              <xm:sqref>E117</xm:sqref>
            </x14:sparkline>
            <x14:sparkline>
              <xm:f>'KPI Summary Pivot'!B118:D118</xm:f>
              <xm:sqref>E118</xm:sqref>
            </x14:sparkline>
            <x14:sparkline>
              <xm:f>'KPI Summary Pivot'!B119:D119</xm:f>
              <xm:sqref>E119</xm:sqref>
            </x14:sparkline>
            <x14:sparkline>
              <xm:f>'KPI Summary Pivot'!B120:D120</xm:f>
              <xm:sqref>E120</xm:sqref>
            </x14:sparkline>
            <x14:sparkline>
              <xm:f>'KPI Summary Pivot'!B121:D121</xm:f>
              <xm:sqref>E121</xm:sqref>
            </x14:sparkline>
            <x14:sparkline>
              <xm:f>'KPI Summary Pivot'!B122:D122</xm:f>
              <xm:sqref>E122</xm:sqref>
            </x14:sparkline>
            <x14:sparkline>
              <xm:f>'KPI Summary Pivot'!B123:D123</xm:f>
              <xm:sqref>E123</xm:sqref>
            </x14:sparkline>
            <x14:sparkline>
              <xm:f>'KPI Summary Pivot'!B124:D124</xm:f>
              <xm:sqref>E124</xm:sqref>
            </x14:sparkline>
            <x14:sparkline>
              <xm:f>'KPI Summary Pivot'!B125:D125</xm:f>
              <xm:sqref>E125</xm:sqref>
            </x14:sparkline>
            <x14:sparkline>
              <xm:f>'KPI Summary Pivot'!B126:D126</xm:f>
              <xm:sqref>E126</xm:sqref>
            </x14:sparkline>
            <x14:sparkline>
              <xm:f>'KPI Summary Pivot'!B127:D127</xm:f>
              <xm:sqref>E127</xm:sqref>
            </x14:sparkline>
            <x14:sparkline>
              <xm:f>'KPI Summary Pivot'!B128:D128</xm:f>
              <xm:sqref>E128</xm:sqref>
            </x14:sparkline>
            <x14:sparkline>
              <xm:f>'KPI Summary Pivot'!B129:D129</xm:f>
              <xm:sqref>E129</xm:sqref>
            </x14:sparkline>
            <x14:sparkline>
              <xm:f>'KPI Summary Pivot'!B130:D130</xm:f>
              <xm:sqref>E130</xm:sqref>
            </x14:sparkline>
            <x14:sparkline>
              <xm:f>'KPI Summary Pivot'!B131:D131</xm:f>
              <xm:sqref>E131</xm:sqref>
            </x14:sparkline>
            <x14:sparkline>
              <xm:f>'KPI Summary Pivot'!B132:D132</xm:f>
              <xm:sqref>E132</xm:sqref>
            </x14:sparkline>
            <x14:sparkline>
              <xm:f>'KPI Summary Pivot'!B133:D133</xm:f>
              <xm:sqref>E133</xm:sqref>
            </x14:sparkline>
            <x14:sparkline>
              <xm:f>'KPI Summary Pivot'!B134:D134</xm:f>
              <xm:sqref>E134</xm:sqref>
            </x14:sparkline>
            <x14:sparkline>
              <xm:f>'KPI Summary Pivot'!B135:D135</xm:f>
              <xm:sqref>E135</xm:sqref>
            </x14:sparkline>
            <x14:sparkline>
              <xm:f>'KPI Summary Pivot'!B136:D136</xm:f>
              <xm:sqref>E136</xm:sqref>
            </x14:sparkline>
            <x14:sparkline>
              <xm:f>'KPI Summary Pivot'!B137:D137</xm:f>
              <xm:sqref>E137</xm:sqref>
            </x14:sparkline>
            <x14:sparkline>
              <xm:f>'KPI Summary Pivot'!B138:D138</xm:f>
              <xm:sqref>E138</xm:sqref>
            </x14:sparkline>
            <x14:sparkline>
              <xm:f>'KPI Summary Pivot'!B139:D139</xm:f>
              <xm:sqref>E139</xm:sqref>
            </x14:sparkline>
            <x14:sparkline>
              <xm:f>'KPI Summary Pivot'!B140:D140</xm:f>
              <xm:sqref>E140</xm:sqref>
            </x14:sparkline>
            <x14:sparkline>
              <xm:f>'KPI Summary Pivot'!B141:D141</xm:f>
              <xm:sqref>E141</xm:sqref>
            </x14:sparkline>
            <x14:sparkline>
              <xm:f>'KPI Summary Pivot'!B142:D142</xm:f>
              <xm:sqref>E142</xm:sqref>
            </x14:sparkline>
            <x14:sparkline>
              <xm:f>'KPI Summary Pivot'!B143:D143</xm:f>
              <xm:sqref>E143</xm:sqref>
            </x14:sparkline>
            <x14:sparkline>
              <xm:f>'KPI Summary Pivot'!B144:D144</xm:f>
              <xm:sqref>E144</xm:sqref>
            </x14:sparkline>
            <x14:sparkline>
              <xm:f>'KPI Summary Pivot'!B145:D145</xm:f>
              <xm:sqref>E145</xm:sqref>
            </x14:sparkline>
            <x14:sparkline>
              <xm:f>'KPI Summary Pivot'!B146:D146</xm:f>
              <xm:sqref>E146</xm:sqref>
            </x14:sparkline>
            <x14:sparkline>
              <xm:f>'KPI Summary Pivot'!B147:D147</xm:f>
              <xm:sqref>E147</xm:sqref>
            </x14:sparkline>
            <x14:sparkline>
              <xm:f>'KPI Summary Pivot'!B148:D148</xm:f>
              <xm:sqref>E148</xm:sqref>
            </x14:sparkline>
            <x14:sparkline>
              <xm:f>'KPI Summary Pivot'!B149:D149</xm:f>
              <xm:sqref>E149</xm:sqref>
            </x14:sparkline>
            <x14:sparkline>
              <xm:f>'KPI Summary Pivot'!B150:D150</xm:f>
              <xm:sqref>E150</xm:sqref>
            </x14:sparkline>
            <x14:sparkline>
              <xm:f>'KPI Summary Pivot'!B151:D151</xm:f>
              <xm:sqref>E151</xm:sqref>
            </x14:sparkline>
            <x14:sparkline>
              <xm:f>'KPI Summary Pivot'!B152:D152</xm:f>
              <xm:sqref>E152</xm:sqref>
            </x14:sparkline>
            <x14:sparkline>
              <xm:f>'KPI Summary Pivot'!B153:D153</xm:f>
              <xm:sqref>E153</xm:sqref>
            </x14:sparkline>
            <x14:sparkline>
              <xm:f>'KPI Summary Pivot'!B154:D154</xm:f>
              <xm:sqref>E154</xm:sqref>
            </x14:sparkline>
            <x14:sparkline>
              <xm:f>'KPI Summary Pivot'!B155:D155</xm:f>
              <xm:sqref>E155</xm:sqref>
            </x14:sparkline>
            <x14:sparkline>
              <xm:f>'KPI Summary Pivot'!B156:D156</xm:f>
              <xm:sqref>E156</xm:sqref>
            </x14:sparkline>
            <x14:sparkline>
              <xm:f>'KPI Summary Pivot'!B157:D157</xm:f>
              <xm:sqref>E157</xm:sqref>
            </x14:sparkline>
            <x14:sparkline>
              <xm:f>'KPI Summary Pivot'!B158:D158</xm:f>
              <xm:sqref>E158</xm:sqref>
            </x14:sparkline>
            <x14:sparkline>
              <xm:f>'KPI Summary Pivot'!B159:D159</xm:f>
              <xm:sqref>E159</xm:sqref>
            </x14:sparkline>
            <x14:sparkline>
              <xm:f>'KPI Summary Pivot'!B160:D160</xm:f>
              <xm:sqref>E160</xm:sqref>
            </x14:sparkline>
            <x14:sparkline>
              <xm:f>'KPI Summary Pivot'!B161:D161</xm:f>
              <xm:sqref>E161</xm:sqref>
            </x14:sparkline>
            <x14:sparkline>
              <xm:f>'KPI Summary Pivot'!B162:D162</xm:f>
              <xm:sqref>E162</xm:sqref>
            </x14:sparkline>
            <x14:sparkline>
              <xm:f>'KPI Summary Pivot'!B163:D163</xm:f>
              <xm:sqref>E163</xm:sqref>
            </x14:sparkline>
            <x14:sparkline>
              <xm:f>'KPI Summary Pivot'!B164:D164</xm:f>
              <xm:sqref>E164</xm:sqref>
            </x14:sparkline>
            <x14:sparkline>
              <xm:f>'KPI Summary Pivot'!B165:D165</xm:f>
              <xm:sqref>E165</xm:sqref>
            </x14:sparkline>
            <x14:sparkline>
              <xm:f>'KPI Summary Pivot'!B166:D166</xm:f>
              <xm:sqref>E166</xm:sqref>
            </x14:sparkline>
            <x14:sparkline>
              <xm:f>'KPI Summary Pivot'!B167:D167</xm:f>
              <xm:sqref>E167</xm:sqref>
            </x14:sparkline>
            <x14:sparkline>
              <xm:f>'KPI Summary Pivot'!B168:D168</xm:f>
              <xm:sqref>E168</xm:sqref>
            </x14:sparkline>
            <x14:sparkline>
              <xm:f>'KPI Summary Pivot'!B169:D169</xm:f>
              <xm:sqref>E169</xm:sqref>
            </x14:sparkline>
            <x14:sparkline>
              <xm:f>'KPI Summary Pivot'!B170:D170</xm:f>
              <xm:sqref>E170</xm:sqref>
            </x14:sparkline>
            <x14:sparkline>
              <xm:f>'KPI Summary Pivot'!B171:D171</xm:f>
              <xm:sqref>E171</xm:sqref>
            </x14:sparkline>
            <x14:sparkline>
              <xm:f>'KPI Summary Pivot'!B172:D172</xm:f>
              <xm:sqref>E172</xm:sqref>
            </x14:sparkline>
            <x14:sparkline>
              <xm:f>'KPI Summary Pivot'!B173:D173</xm:f>
              <xm:sqref>E173</xm:sqref>
            </x14:sparkline>
            <x14:sparkline>
              <xm:f>'KPI Summary Pivot'!B174:D174</xm:f>
              <xm:sqref>E174</xm:sqref>
            </x14:sparkline>
            <x14:sparkline>
              <xm:f>'KPI Summary Pivot'!B175:D175</xm:f>
              <xm:sqref>E175</xm:sqref>
            </x14:sparkline>
            <x14:sparkline>
              <xm:f>'KPI Summary Pivot'!B176:D176</xm:f>
              <xm:sqref>E176</xm:sqref>
            </x14:sparkline>
            <x14:sparkline>
              <xm:f>'KPI Summary Pivot'!B177:D177</xm:f>
              <xm:sqref>E177</xm:sqref>
            </x14:sparkline>
            <x14:sparkline>
              <xm:f>'KPI Summary Pivot'!B178:D178</xm:f>
              <xm:sqref>E178</xm:sqref>
            </x14:sparkline>
            <x14:sparkline>
              <xm:f>'KPI Summary Pivot'!B179:D179</xm:f>
              <xm:sqref>E179</xm:sqref>
            </x14:sparkline>
            <x14:sparkline>
              <xm:f>'KPI Summary Pivot'!B180:D180</xm:f>
              <xm:sqref>E180</xm:sqref>
            </x14:sparkline>
            <x14:sparkline>
              <xm:f>'KPI Summary Pivot'!B181:D181</xm:f>
              <xm:sqref>E181</xm:sqref>
            </x14:sparkline>
            <x14:sparkline>
              <xm:f>'KPI Summary Pivot'!B182:D182</xm:f>
              <xm:sqref>E182</xm:sqref>
            </x14:sparkline>
            <x14:sparkline>
              <xm:f>'KPI Summary Pivot'!B183:D183</xm:f>
              <xm:sqref>E183</xm:sqref>
            </x14:sparkline>
            <x14:sparkline>
              <xm:f>'KPI Summary Pivot'!B184:D184</xm:f>
              <xm:sqref>E184</xm:sqref>
            </x14:sparkline>
            <x14:sparkline>
              <xm:f>'KPI Summary Pivot'!B185:D185</xm:f>
              <xm:sqref>E185</xm:sqref>
            </x14:sparkline>
            <x14:sparkline>
              <xm:f>'KPI Summary Pivot'!B186:D186</xm:f>
              <xm:sqref>E186</xm:sqref>
            </x14:sparkline>
            <x14:sparkline>
              <xm:f>'KPI Summary Pivot'!B187:D187</xm:f>
              <xm:sqref>E187</xm:sqref>
            </x14:sparkline>
            <x14:sparkline>
              <xm:f>'KPI Summary Pivot'!B188:D188</xm:f>
              <xm:sqref>E188</xm:sqref>
            </x14:sparkline>
            <x14:sparkline>
              <xm:f>'KPI Summary Pivot'!B189:D189</xm:f>
              <xm:sqref>E189</xm:sqref>
            </x14:sparkline>
            <x14:sparkline>
              <xm:f>'KPI Summary Pivot'!B190:D190</xm:f>
              <xm:sqref>E190</xm:sqref>
            </x14:sparkline>
            <x14:sparkline>
              <xm:f>'KPI Summary Pivot'!B191:D191</xm:f>
              <xm:sqref>E191</xm:sqref>
            </x14:sparkline>
            <x14:sparkline>
              <xm:f>'KPI Summary Pivot'!B192:D192</xm:f>
              <xm:sqref>E192</xm:sqref>
            </x14:sparkline>
            <x14:sparkline>
              <xm:f>'KPI Summary Pivot'!B193:D193</xm:f>
              <xm:sqref>E193</xm:sqref>
            </x14:sparkline>
            <x14:sparkline>
              <xm:f>'KPI Summary Pivot'!B194:D194</xm:f>
              <xm:sqref>E194</xm:sqref>
            </x14:sparkline>
            <x14:sparkline>
              <xm:f>'KPI Summary Pivot'!B195:D195</xm:f>
              <xm:sqref>E195</xm:sqref>
            </x14:sparkline>
            <x14:sparkline>
              <xm:f>'KPI Summary Pivot'!B196:D196</xm:f>
              <xm:sqref>E196</xm:sqref>
            </x14:sparkline>
            <x14:sparkline>
              <xm:f>'KPI Summary Pivot'!B197:D197</xm:f>
              <xm:sqref>E197</xm:sqref>
            </x14:sparkline>
            <x14:sparkline>
              <xm:f>'KPI Summary Pivot'!B198:D198</xm:f>
              <xm:sqref>E198</xm:sqref>
            </x14:sparkline>
            <x14:sparkline>
              <xm:f>'KPI Summary Pivot'!B199:D199</xm:f>
              <xm:sqref>E199</xm:sqref>
            </x14:sparkline>
            <x14:sparkline>
              <xm:f>'KPI Summary Pivot'!B200:D200</xm:f>
              <xm:sqref>E200</xm:sqref>
            </x14:sparkline>
            <x14:sparkline>
              <xm:f>'KPI Summary Pivot'!B201:D201</xm:f>
              <xm:sqref>E201</xm:sqref>
            </x14:sparkline>
            <x14:sparkline>
              <xm:f>'KPI Summary Pivot'!B202:D202</xm:f>
              <xm:sqref>E202</xm:sqref>
            </x14:sparkline>
            <x14:sparkline>
              <xm:f>'KPI Summary Pivot'!B203:D203</xm:f>
              <xm:sqref>E203</xm:sqref>
            </x14:sparkline>
            <x14:sparkline>
              <xm:f>'KPI Summary Pivot'!B204:D204</xm:f>
              <xm:sqref>E204</xm:sqref>
            </x14:sparkline>
            <x14:sparkline>
              <xm:f>'KPI Summary Pivot'!B205:D205</xm:f>
              <xm:sqref>E205</xm:sqref>
            </x14:sparkline>
            <x14:sparkline>
              <xm:f>'KPI Summary Pivot'!B206:D206</xm:f>
              <xm:sqref>E206</xm:sqref>
            </x14:sparkline>
            <x14:sparkline>
              <xm:f>'KPI Summary Pivot'!B207:D207</xm:f>
              <xm:sqref>E207</xm:sqref>
            </x14:sparkline>
            <x14:sparkline>
              <xm:f>'KPI Summary Pivot'!B208:D208</xm:f>
              <xm:sqref>E208</xm:sqref>
            </x14:sparkline>
            <x14:sparkline>
              <xm:f>'KPI Summary Pivot'!B209:D209</xm:f>
              <xm:sqref>E209</xm:sqref>
            </x14:sparkline>
            <x14:sparkline>
              <xm:f>'KPI Summary Pivot'!B210:D210</xm:f>
              <xm:sqref>E210</xm:sqref>
            </x14:sparkline>
            <x14:sparkline>
              <xm:f>'KPI Summary Pivot'!B211:D211</xm:f>
              <xm:sqref>E211</xm:sqref>
            </x14:sparkline>
            <x14:sparkline>
              <xm:f>'KPI Summary Pivot'!B212:D212</xm:f>
              <xm:sqref>E212</xm:sqref>
            </x14:sparkline>
            <x14:sparkline>
              <xm:f>'KPI Summary Pivot'!B213:D213</xm:f>
              <xm:sqref>E213</xm:sqref>
            </x14:sparkline>
            <x14:sparkline>
              <xm:f>'KPI Summary Pivot'!B214:D214</xm:f>
              <xm:sqref>E214</xm:sqref>
            </x14:sparkline>
            <x14:sparkline>
              <xm:f>'KPI Summary Pivot'!B215:D215</xm:f>
              <xm:sqref>E215</xm:sqref>
            </x14:sparkline>
            <x14:sparkline>
              <xm:f>'KPI Summary Pivot'!B216:D216</xm:f>
              <xm:sqref>E216</xm:sqref>
            </x14:sparkline>
            <x14:sparkline>
              <xm:f>'KPI Summary Pivot'!B217:D217</xm:f>
              <xm:sqref>E217</xm:sqref>
            </x14:sparkline>
            <x14:sparkline>
              <xm:f>'KPI Summary Pivot'!B218:D218</xm:f>
              <xm:sqref>E218</xm:sqref>
            </x14:sparkline>
            <x14:sparkline>
              <xm:f>'KPI Summary Pivot'!B219:D219</xm:f>
              <xm:sqref>E219</xm:sqref>
            </x14:sparkline>
            <x14:sparkline>
              <xm:f>'KPI Summary Pivot'!B220:D220</xm:f>
              <xm:sqref>E220</xm:sqref>
            </x14:sparkline>
            <x14:sparkline>
              <xm:f>'KPI Summary Pivot'!B221:D221</xm:f>
              <xm:sqref>E221</xm:sqref>
            </x14:sparkline>
            <x14:sparkline>
              <xm:f>'KPI Summary Pivot'!B222:D222</xm:f>
              <xm:sqref>E222</xm:sqref>
            </x14:sparkline>
            <x14:sparkline>
              <xm:f>'KPI Summary Pivot'!B223:D223</xm:f>
              <xm:sqref>E223</xm:sqref>
            </x14:sparkline>
            <x14:sparkline>
              <xm:f>'KPI Summary Pivot'!B224:D224</xm:f>
              <xm:sqref>E224</xm:sqref>
            </x14:sparkline>
            <x14:sparkline>
              <xm:f>'KPI Summary Pivot'!B225:D225</xm:f>
              <xm:sqref>E225</xm:sqref>
            </x14:sparkline>
            <x14:sparkline>
              <xm:f>'KPI Summary Pivot'!B226:D226</xm:f>
              <xm:sqref>E226</xm:sqref>
            </x14:sparkline>
            <x14:sparkline>
              <xm:f>'KPI Summary Pivot'!B227:D227</xm:f>
              <xm:sqref>E227</xm:sqref>
            </x14:sparkline>
            <x14:sparkline>
              <xm:f>'KPI Summary Pivot'!B228:D228</xm:f>
              <xm:sqref>E228</xm:sqref>
            </x14:sparkline>
            <x14:sparkline>
              <xm:f>'KPI Summary Pivot'!B229:D229</xm:f>
              <xm:sqref>E229</xm:sqref>
            </x14:sparkline>
            <x14:sparkline>
              <xm:f>'KPI Summary Pivot'!B230:D230</xm:f>
              <xm:sqref>E230</xm:sqref>
            </x14:sparkline>
            <x14:sparkline>
              <xm:f>'KPI Summary Pivot'!B231:D231</xm:f>
              <xm:sqref>E231</xm:sqref>
            </x14:sparkline>
            <x14:sparkline>
              <xm:f>'KPI Summary Pivot'!B232:D232</xm:f>
              <xm:sqref>E232</xm:sqref>
            </x14:sparkline>
            <x14:sparkline>
              <xm:f>'KPI Summary Pivot'!B233:D233</xm:f>
              <xm:sqref>E233</xm:sqref>
            </x14:sparkline>
            <x14:sparkline>
              <xm:f>'KPI Summary Pivot'!B234:D234</xm:f>
              <xm:sqref>E234</xm:sqref>
            </x14:sparkline>
            <x14:sparkline>
              <xm:f>'KPI Summary Pivot'!B235:D235</xm:f>
              <xm:sqref>E235</xm:sqref>
            </x14:sparkline>
            <x14:sparkline>
              <xm:f>'KPI Summary Pivot'!B236:D236</xm:f>
              <xm:sqref>E236</xm:sqref>
            </x14:sparkline>
            <x14:sparkline>
              <xm:f>'KPI Summary Pivot'!B237:D237</xm:f>
              <xm:sqref>E237</xm:sqref>
            </x14:sparkline>
            <x14:sparkline>
              <xm:f>'KPI Summary Pivot'!B238:D238</xm:f>
              <xm:sqref>E238</xm:sqref>
            </x14:sparkline>
            <x14:sparkline>
              <xm:f>'KPI Summary Pivot'!B239:D239</xm:f>
              <xm:sqref>E239</xm:sqref>
            </x14:sparkline>
            <x14:sparkline>
              <xm:f>'KPI Summary Pivot'!B240:D240</xm:f>
              <xm:sqref>E240</xm:sqref>
            </x14:sparkline>
            <x14:sparkline>
              <xm:f>'KPI Summary Pivot'!B241:D241</xm:f>
              <xm:sqref>E241</xm:sqref>
            </x14:sparkline>
            <x14:sparkline>
              <xm:f>'KPI Summary Pivot'!B242:D242</xm:f>
              <xm:sqref>E242</xm:sqref>
            </x14:sparkline>
            <x14:sparkline>
              <xm:f>'KPI Summary Pivot'!B243:D243</xm:f>
              <xm:sqref>E243</xm:sqref>
            </x14:sparkline>
            <x14:sparkline>
              <xm:f>'KPI Summary Pivot'!B244:D244</xm:f>
              <xm:sqref>E244</xm:sqref>
            </x14:sparkline>
            <x14:sparkline>
              <xm:f>'KPI Summary Pivot'!B245:D245</xm:f>
              <xm:sqref>E245</xm:sqref>
            </x14:sparkline>
            <x14:sparkline>
              <xm:f>'KPI Summary Pivot'!B246:D246</xm:f>
              <xm:sqref>E246</xm:sqref>
            </x14:sparkline>
            <x14:sparkline>
              <xm:f>'KPI Summary Pivot'!B247:D247</xm:f>
              <xm:sqref>E247</xm:sqref>
            </x14:sparkline>
            <x14:sparkline>
              <xm:f>'KPI Summary Pivot'!B248:D248</xm:f>
              <xm:sqref>E248</xm:sqref>
            </x14:sparkline>
            <x14:sparkline>
              <xm:f>'KPI Summary Pivot'!B249:D249</xm:f>
              <xm:sqref>E249</xm:sqref>
            </x14:sparkline>
            <x14:sparkline>
              <xm:f>'KPI Summary Pivot'!B250:D250</xm:f>
              <xm:sqref>E250</xm:sqref>
            </x14:sparkline>
            <x14:sparkline>
              <xm:f>'KPI Summary Pivot'!B251:D251</xm:f>
              <xm:sqref>E251</xm:sqref>
            </x14:sparkline>
            <x14:sparkline>
              <xm:f>'KPI Summary Pivot'!B252:D252</xm:f>
              <xm:sqref>E252</xm:sqref>
            </x14:sparkline>
            <x14:sparkline>
              <xm:f>'KPI Summary Pivot'!B253:D253</xm:f>
              <xm:sqref>E253</xm:sqref>
            </x14:sparkline>
            <x14:sparkline>
              <xm:f>'KPI Summary Pivot'!B254:D254</xm:f>
              <xm:sqref>E254</xm:sqref>
            </x14:sparkline>
            <x14:sparkline>
              <xm:f>'KPI Summary Pivot'!B255:D255</xm:f>
              <xm:sqref>E255</xm:sqref>
            </x14:sparkline>
            <x14:sparkline>
              <xm:f>'KPI Summary Pivot'!B256:D256</xm:f>
              <xm:sqref>E256</xm:sqref>
            </x14:sparkline>
            <x14:sparkline>
              <xm:f>'KPI Summary Pivot'!B257:D257</xm:f>
              <xm:sqref>E257</xm:sqref>
            </x14:sparkline>
            <x14:sparkline>
              <xm:f>'KPI Summary Pivot'!B258:D258</xm:f>
              <xm:sqref>E258</xm:sqref>
            </x14:sparkline>
            <x14:sparkline>
              <xm:f>'KPI Summary Pivot'!B259:D259</xm:f>
              <xm:sqref>E259</xm:sqref>
            </x14:sparkline>
            <x14:sparkline>
              <xm:f>'KPI Summary Pivot'!B260:D260</xm:f>
              <xm:sqref>E260</xm:sqref>
            </x14:sparkline>
            <x14:sparkline>
              <xm:f>'KPI Summary Pivot'!B261:D261</xm:f>
              <xm:sqref>E261</xm:sqref>
            </x14:sparkline>
            <x14:sparkline>
              <xm:f>'KPI Summary Pivot'!B262:D262</xm:f>
              <xm:sqref>E262</xm:sqref>
            </x14:sparkline>
            <x14:sparkline>
              <xm:f>'KPI Summary Pivot'!B263:D263</xm:f>
              <xm:sqref>E263</xm:sqref>
            </x14:sparkline>
            <x14:sparkline>
              <xm:f>'KPI Summary Pivot'!B264:D264</xm:f>
              <xm:sqref>E264</xm:sqref>
            </x14:sparkline>
            <x14:sparkline>
              <xm:f>'KPI Summary Pivot'!B265:D265</xm:f>
              <xm:sqref>E265</xm:sqref>
            </x14:sparkline>
            <x14:sparkline>
              <xm:f>'KPI Summary Pivot'!B266:D266</xm:f>
              <xm:sqref>E266</xm:sqref>
            </x14:sparkline>
            <x14:sparkline>
              <xm:f>'KPI Summary Pivot'!B267:D267</xm:f>
              <xm:sqref>E267</xm:sqref>
            </x14:sparkline>
            <x14:sparkline>
              <xm:f>'KPI Summary Pivot'!B268:D268</xm:f>
              <xm:sqref>E268</xm:sqref>
            </x14:sparkline>
            <x14:sparkline>
              <xm:f>'KPI Summary Pivot'!B269:D269</xm:f>
              <xm:sqref>E269</xm:sqref>
            </x14:sparkline>
            <x14:sparkline>
              <xm:f>'KPI Summary Pivot'!B270:D270</xm:f>
              <xm:sqref>E270</xm:sqref>
            </x14:sparkline>
            <x14:sparkline>
              <xm:f>'KPI Summary Pivot'!B271:D271</xm:f>
              <xm:sqref>E271</xm:sqref>
            </x14:sparkline>
            <x14:sparkline>
              <xm:f>'KPI Summary Pivot'!B272:D272</xm:f>
              <xm:sqref>E272</xm:sqref>
            </x14:sparkline>
            <x14:sparkline>
              <xm:f>'KPI Summary Pivot'!B273:D273</xm:f>
              <xm:sqref>E273</xm:sqref>
            </x14:sparkline>
            <x14:sparkline>
              <xm:f>'KPI Summary Pivot'!B274:D274</xm:f>
              <xm:sqref>E274</xm:sqref>
            </x14:sparkline>
            <x14:sparkline>
              <xm:f>'KPI Summary Pivot'!B275:D275</xm:f>
              <xm:sqref>E275</xm:sqref>
            </x14:sparkline>
            <x14:sparkline>
              <xm:f>'KPI Summary Pivot'!B276:D276</xm:f>
              <xm:sqref>E276</xm:sqref>
            </x14:sparkline>
            <x14:sparkline>
              <xm:f>'KPI Summary Pivot'!B277:D277</xm:f>
              <xm:sqref>E277</xm:sqref>
            </x14:sparkline>
            <x14:sparkline>
              <xm:f>'KPI Summary Pivot'!B278:D278</xm:f>
              <xm:sqref>E278</xm:sqref>
            </x14:sparkline>
            <x14:sparkline>
              <xm:f>'KPI Summary Pivot'!B279:D279</xm:f>
              <xm:sqref>E279</xm:sqref>
            </x14:sparkline>
            <x14:sparkline>
              <xm:f>'KPI Summary Pivot'!B280:D280</xm:f>
              <xm:sqref>E280</xm:sqref>
            </x14:sparkline>
            <x14:sparkline>
              <xm:f>'KPI Summary Pivot'!B281:D281</xm:f>
              <xm:sqref>E281</xm:sqref>
            </x14:sparkline>
            <x14:sparkline>
              <xm:f>'KPI Summary Pivot'!B282:D282</xm:f>
              <xm:sqref>E282</xm:sqref>
            </x14:sparkline>
            <x14:sparkline>
              <xm:f>'KPI Summary Pivot'!B283:D283</xm:f>
              <xm:sqref>E283</xm:sqref>
            </x14:sparkline>
            <x14:sparkline>
              <xm:f>'KPI Summary Pivot'!B284:D284</xm:f>
              <xm:sqref>E284</xm:sqref>
            </x14:sparkline>
            <x14:sparkline>
              <xm:f>'KPI Summary Pivot'!B285:D285</xm:f>
              <xm:sqref>E285</xm:sqref>
            </x14:sparkline>
            <x14:sparkline>
              <xm:f>'KPI Summary Pivot'!B286:D286</xm:f>
              <xm:sqref>E286</xm:sqref>
            </x14:sparkline>
            <x14:sparkline>
              <xm:f>'KPI Summary Pivot'!B287:D287</xm:f>
              <xm:sqref>E287</xm:sqref>
            </x14:sparkline>
            <x14:sparkline>
              <xm:f>'KPI Summary Pivot'!B288:D288</xm:f>
              <xm:sqref>E288</xm:sqref>
            </x14:sparkline>
            <x14:sparkline>
              <xm:f>'KPI Summary Pivot'!B289:D289</xm:f>
              <xm:sqref>E289</xm:sqref>
            </x14:sparkline>
            <x14:sparkline>
              <xm:f>'KPI Summary Pivot'!B290:D290</xm:f>
              <xm:sqref>E290</xm:sqref>
            </x14:sparkline>
            <x14:sparkline>
              <xm:f>'KPI Summary Pivot'!B291:D291</xm:f>
              <xm:sqref>E291</xm:sqref>
            </x14:sparkline>
            <x14:sparkline>
              <xm:f>'KPI Summary Pivot'!B292:D292</xm:f>
              <xm:sqref>E292</xm:sqref>
            </x14:sparkline>
            <x14:sparkline>
              <xm:f>'KPI Summary Pivot'!B293:D293</xm:f>
              <xm:sqref>E293</xm:sqref>
            </x14:sparkline>
            <x14:sparkline>
              <xm:f>'KPI Summary Pivot'!B294:D294</xm:f>
              <xm:sqref>E294</xm:sqref>
            </x14:sparkline>
            <x14:sparkline>
              <xm:f>'KPI Summary Pivot'!B295:D295</xm:f>
              <xm:sqref>E295</xm:sqref>
            </x14:sparkline>
            <x14:sparkline>
              <xm:f>'KPI Summary Pivot'!B296:D296</xm:f>
              <xm:sqref>E296</xm:sqref>
            </x14:sparkline>
            <x14:sparkline>
              <xm:f>'KPI Summary Pivot'!B297:D297</xm:f>
              <xm:sqref>E297</xm:sqref>
            </x14:sparkline>
            <x14:sparkline>
              <xm:f>'KPI Summary Pivot'!B298:D298</xm:f>
              <xm:sqref>E298</xm:sqref>
            </x14:sparkline>
            <x14:sparkline>
              <xm:f>'KPI Summary Pivot'!B299:D299</xm:f>
              <xm:sqref>E299</xm:sqref>
            </x14:sparkline>
            <x14:sparkline>
              <xm:f>'KPI Summary Pivot'!B300:D300</xm:f>
              <xm:sqref>E300</xm:sqref>
            </x14:sparkline>
            <x14:sparkline>
              <xm:f>'KPI Summary Pivot'!B301:D301</xm:f>
              <xm:sqref>E301</xm:sqref>
            </x14:sparkline>
            <x14:sparkline>
              <xm:f>'KPI Summary Pivot'!B302:D302</xm:f>
              <xm:sqref>E302</xm:sqref>
            </x14:sparkline>
            <x14:sparkline>
              <xm:f>'KPI Summary Pivot'!B303:D303</xm:f>
              <xm:sqref>E303</xm:sqref>
            </x14:sparkline>
            <x14:sparkline>
              <xm:f>'KPI Summary Pivot'!B304:D304</xm:f>
              <xm:sqref>E304</xm:sqref>
            </x14:sparkline>
            <x14:sparkline>
              <xm:f>'KPI Summary Pivot'!B305:D305</xm:f>
              <xm:sqref>E305</xm:sqref>
            </x14:sparkline>
            <x14:sparkline>
              <xm:f>'KPI Summary Pivot'!B306:D306</xm:f>
              <xm:sqref>E306</xm:sqref>
            </x14:sparkline>
            <x14:sparkline>
              <xm:f>'KPI Summary Pivot'!B307:D307</xm:f>
              <xm:sqref>E307</xm:sqref>
            </x14:sparkline>
            <x14:sparkline>
              <xm:f>'KPI Summary Pivot'!B308:D308</xm:f>
              <xm:sqref>E308</xm:sqref>
            </x14:sparkline>
            <x14:sparkline>
              <xm:f>'KPI Summary Pivot'!B309:D309</xm:f>
              <xm:sqref>E309</xm:sqref>
            </x14:sparkline>
            <x14:sparkline>
              <xm:f>'KPI Summary Pivot'!B310:D310</xm:f>
              <xm:sqref>E310</xm:sqref>
            </x14:sparkline>
            <x14:sparkline>
              <xm:f>'KPI Summary Pivot'!B311:D311</xm:f>
              <xm:sqref>E311</xm:sqref>
            </x14:sparkline>
            <x14:sparkline>
              <xm:f>'KPI Summary Pivot'!B312:D312</xm:f>
              <xm:sqref>E312</xm:sqref>
            </x14:sparkline>
            <x14:sparkline>
              <xm:f>'KPI Summary Pivot'!B313:D313</xm:f>
              <xm:sqref>E313</xm:sqref>
            </x14:sparkline>
            <x14:sparkline>
              <xm:f>'KPI Summary Pivot'!B314:D314</xm:f>
              <xm:sqref>E314</xm:sqref>
            </x14:sparkline>
            <x14:sparkline>
              <xm:f>'KPI Summary Pivot'!B315:D315</xm:f>
              <xm:sqref>E315</xm:sqref>
            </x14:sparkline>
            <x14:sparkline>
              <xm:f>'KPI Summary Pivot'!B316:D316</xm:f>
              <xm:sqref>E316</xm:sqref>
            </x14:sparkline>
            <x14:sparkline>
              <xm:f>'KPI Summary Pivot'!B317:D317</xm:f>
              <xm:sqref>E317</xm:sqref>
            </x14:sparkline>
            <x14:sparkline>
              <xm:f>'KPI Summary Pivot'!B318:D318</xm:f>
              <xm:sqref>E318</xm:sqref>
            </x14:sparkline>
            <x14:sparkline>
              <xm:f>'KPI Summary Pivot'!B319:D319</xm:f>
              <xm:sqref>E319</xm:sqref>
            </x14:sparkline>
            <x14:sparkline>
              <xm:f>'KPI Summary Pivot'!B320:D320</xm:f>
              <xm:sqref>E320</xm:sqref>
            </x14:sparkline>
            <x14:sparkline>
              <xm:f>'KPI Summary Pivot'!B321:D321</xm:f>
              <xm:sqref>E321</xm:sqref>
            </x14:sparkline>
            <x14:sparkline>
              <xm:f>'KPI Summary Pivot'!B322:D322</xm:f>
              <xm:sqref>E322</xm:sqref>
            </x14:sparkline>
            <x14:sparkline>
              <xm:f>'KPI Summary Pivot'!B323:D323</xm:f>
              <xm:sqref>E323</xm:sqref>
            </x14:sparkline>
            <x14:sparkline>
              <xm:f>'KPI Summary Pivot'!B324:D324</xm:f>
              <xm:sqref>E324</xm:sqref>
            </x14:sparkline>
            <x14:sparkline>
              <xm:f>'KPI Summary Pivot'!B325:D325</xm:f>
              <xm:sqref>E325</xm:sqref>
            </x14:sparkline>
            <x14:sparkline>
              <xm:f>'KPI Summary Pivot'!B326:D326</xm:f>
              <xm:sqref>E326</xm:sqref>
            </x14:sparkline>
            <x14:sparkline>
              <xm:f>'KPI Summary Pivot'!B327:D327</xm:f>
              <xm:sqref>E327</xm:sqref>
            </x14:sparkline>
            <x14:sparkline>
              <xm:f>'KPI Summary Pivot'!B328:D328</xm:f>
              <xm:sqref>E328</xm:sqref>
            </x14:sparkline>
            <x14:sparkline>
              <xm:f>'KPI Summary Pivot'!B329:D329</xm:f>
              <xm:sqref>E329</xm:sqref>
            </x14:sparkline>
            <x14:sparkline>
              <xm:f>'KPI Summary Pivot'!B330:D330</xm:f>
              <xm:sqref>E330</xm:sqref>
            </x14:sparkline>
            <x14:sparkline>
              <xm:f>'KPI Summary Pivot'!B331:D331</xm:f>
              <xm:sqref>E331</xm:sqref>
            </x14:sparkline>
            <x14:sparkline>
              <xm:f>'KPI Summary Pivot'!B332:D332</xm:f>
              <xm:sqref>E332</xm:sqref>
            </x14:sparkline>
            <x14:sparkline>
              <xm:f>'KPI Summary Pivot'!B333:D333</xm:f>
              <xm:sqref>E333</xm:sqref>
            </x14:sparkline>
            <x14:sparkline>
              <xm:f>'KPI Summary Pivot'!B334:D334</xm:f>
              <xm:sqref>E334</xm:sqref>
            </x14:sparkline>
            <x14:sparkline>
              <xm:f>'KPI Summary Pivot'!B335:D335</xm:f>
              <xm:sqref>E335</xm:sqref>
            </x14:sparkline>
            <x14:sparkline>
              <xm:f>'KPI Summary Pivot'!B336:D336</xm:f>
              <xm:sqref>E336</xm:sqref>
            </x14:sparkline>
            <x14:sparkline>
              <xm:f>'KPI Summary Pivot'!B337:D337</xm:f>
              <xm:sqref>E337</xm:sqref>
            </x14:sparkline>
            <x14:sparkline>
              <xm:f>'KPI Summary Pivot'!B338:D338</xm:f>
              <xm:sqref>E338</xm:sqref>
            </x14:sparkline>
            <x14:sparkline>
              <xm:f>'KPI Summary Pivot'!B339:D339</xm:f>
              <xm:sqref>E339</xm:sqref>
            </x14:sparkline>
            <x14:sparkline>
              <xm:f>'KPI Summary Pivot'!B340:D340</xm:f>
              <xm:sqref>E340</xm:sqref>
            </x14:sparkline>
            <x14:sparkline>
              <xm:f>'KPI Summary Pivot'!B341:D341</xm:f>
              <xm:sqref>E341</xm:sqref>
            </x14:sparkline>
            <x14:sparkline>
              <xm:f>'KPI Summary Pivot'!B342:D342</xm:f>
              <xm:sqref>E342</xm:sqref>
            </x14:sparkline>
            <x14:sparkline>
              <xm:f>'KPI Summary Pivot'!B343:D343</xm:f>
              <xm:sqref>E343</xm:sqref>
            </x14:sparkline>
            <x14:sparkline>
              <xm:f>'KPI Summary Pivot'!B344:D344</xm:f>
              <xm:sqref>E344</xm:sqref>
            </x14:sparkline>
            <x14:sparkline>
              <xm:f>'KPI Summary Pivot'!B345:D345</xm:f>
              <xm:sqref>E345</xm:sqref>
            </x14:sparkline>
            <x14:sparkline>
              <xm:f>'KPI Summary Pivot'!B346:D346</xm:f>
              <xm:sqref>E346</xm:sqref>
            </x14:sparkline>
            <x14:sparkline>
              <xm:f>'KPI Summary Pivot'!B347:D347</xm:f>
              <xm:sqref>E347</xm:sqref>
            </x14:sparkline>
            <x14:sparkline>
              <xm:f>'KPI Summary Pivot'!B348:D348</xm:f>
              <xm:sqref>E348</xm:sqref>
            </x14:sparkline>
            <x14:sparkline>
              <xm:f>'KPI Summary Pivot'!B349:D349</xm:f>
              <xm:sqref>E349</xm:sqref>
            </x14:sparkline>
            <x14:sparkline>
              <xm:f>'KPI Summary Pivot'!B350:D350</xm:f>
              <xm:sqref>E350</xm:sqref>
            </x14:sparkline>
            <x14:sparkline>
              <xm:f>'KPI Summary Pivot'!B351:D351</xm:f>
              <xm:sqref>E351</xm:sqref>
            </x14:sparkline>
            <x14:sparkline>
              <xm:f>'KPI Summary Pivot'!B352:D352</xm:f>
              <xm:sqref>E352</xm:sqref>
            </x14:sparkline>
            <x14:sparkline>
              <xm:f>'KPI Summary Pivot'!B353:D353</xm:f>
              <xm:sqref>E353</xm:sqref>
            </x14:sparkline>
            <x14:sparkline>
              <xm:f>'KPI Summary Pivot'!B354:D354</xm:f>
              <xm:sqref>E354</xm:sqref>
            </x14:sparkline>
            <x14:sparkline>
              <xm:f>'KPI Summary Pivot'!B355:D355</xm:f>
              <xm:sqref>E355</xm:sqref>
            </x14:sparkline>
            <x14:sparkline>
              <xm:f>'KPI Summary Pivot'!B356:D356</xm:f>
              <xm:sqref>E356</xm:sqref>
            </x14:sparkline>
            <x14:sparkline>
              <xm:f>'KPI Summary Pivot'!B357:D357</xm:f>
              <xm:sqref>E357</xm:sqref>
            </x14:sparkline>
            <x14:sparkline>
              <xm:f>'KPI Summary Pivot'!B358:D358</xm:f>
              <xm:sqref>E358</xm:sqref>
            </x14:sparkline>
            <x14:sparkline>
              <xm:f>'KPI Summary Pivot'!B359:D359</xm:f>
              <xm:sqref>E359</xm:sqref>
            </x14:sparkline>
            <x14:sparkline>
              <xm:f>'KPI Summary Pivot'!B360:D360</xm:f>
              <xm:sqref>E360</xm:sqref>
            </x14:sparkline>
            <x14:sparkline>
              <xm:f>'KPI Summary Pivot'!B361:D361</xm:f>
              <xm:sqref>E361</xm:sqref>
            </x14:sparkline>
            <x14:sparkline>
              <xm:f>'KPI Summary Pivot'!B362:D362</xm:f>
              <xm:sqref>E362</xm:sqref>
            </x14:sparkline>
            <x14:sparkline>
              <xm:f>'KPI Summary Pivot'!B363:D363</xm:f>
              <xm:sqref>E363</xm:sqref>
            </x14:sparkline>
            <x14:sparkline>
              <xm:f>'KPI Summary Pivot'!B364:D364</xm:f>
              <xm:sqref>E364</xm:sqref>
            </x14:sparkline>
            <x14:sparkline>
              <xm:f>'KPI Summary Pivot'!B365:D365</xm:f>
              <xm:sqref>E365</xm:sqref>
            </x14:sparkline>
            <x14:sparkline>
              <xm:f>'KPI Summary Pivot'!B366:D366</xm:f>
              <xm:sqref>E366</xm:sqref>
            </x14:sparkline>
            <x14:sparkline>
              <xm:f>'KPI Summary Pivot'!B367:D367</xm:f>
              <xm:sqref>E367</xm:sqref>
            </x14:sparkline>
            <x14:sparkline>
              <xm:f>'KPI Summary Pivot'!B368:D368</xm:f>
              <xm:sqref>E368</xm:sqref>
            </x14:sparkline>
            <x14:sparkline>
              <xm:f>'KPI Summary Pivot'!B369:D369</xm:f>
              <xm:sqref>E369</xm:sqref>
            </x14:sparkline>
            <x14:sparkline>
              <xm:f>'KPI Summary Pivot'!B370:D370</xm:f>
              <xm:sqref>E370</xm:sqref>
            </x14:sparkline>
            <x14:sparkline>
              <xm:f>'KPI Summary Pivot'!B371:D371</xm:f>
              <xm:sqref>E371</xm:sqref>
            </x14:sparkline>
            <x14:sparkline>
              <xm:f>'KPI Summary Pivot'!B372:D372</xm:f>
              <xm:sqref>E372</xm:sqref>
            </x14:sparkline>
            <x14:sparkline>
              <xm:f>'KPI Summary Pivot'!B373:D373</xm:f>
              <xm:sqref>E373</xm:sqref>
            </x14:sparkline>
            <x14:sparkline>
              <xm:f>'KPI Summary Pivot'!B374:D374</xm:f>
              <xm:sqref>E374</xm:sqref>
            </x14:sparkline>
            <x14:sparkline>
              <xm:f>'KPI Summary Pivot'!B375:D375</xm:f>
              <xm:sqref>E375</xm:sqref>
            </x14:sparkline>
            <x14:sparkline>
              <xm:f>'KPI Summary Pivot'!B376:D376</xm:f>
              <xm:sqref>E376</xm:sqref>
            </x14:sparkline>
            <x14:sparkline>
              <xm:f>'KPI Summary Pivot'!B377:D377</xm:f>
              <xm:sqref>E377</xm:sqref>
            </x14:sparkline>
            <x14:sparkline>
              <xm:f>'KPI Summary Pivot'!B378:D378</xm:f>
              <xm:sqref>E378</xm:sqref>
            </x14:sparkline>
            <x14:sparkline>
              <xm:f>'KPI Summary Pivot'!B379:D379</xm:f>
              <xm:sqref>E379</xm:sqref>
            </x14:sparkline>
            <x14:sparkline>
              <xm:f>'KPI Summary Pivot'!B380:D380</xm:f>
              <xm:sqref>E380</xm:sqref>
            </x14:sparkline>
            <x14:sparkline>
              <xm:f>'KPI Summary Pivot'!B381:D381</xm:f>
              <xm:sqref>E381</xm:sqref>
            </x14:sparkline>
            <x14:sparkline>
              <xm:f>'KPI Summary Pivot'!B382:D382</xm:f>
              <xm:sqref>E382</xm:sqref>
            </x14:sparkline>
            <x14:sparkline>
              <xm:f>'KPI Summary Pivot'!B383:D383</xm:f>
              <xm:sqref>E383</xm:sqref>
            </x14:sparkline>
            <x14:sparkline>
              <xm:f>'KPI Summary Pivot'!B384:D384</xm:f>
              <xm:sqref>E384</xm:sqref>
            </x14:sparkline>
            <x14:sparkline>
              <xm:f>'KPI Summary Pivot'!B385:D385</xm:f>
              <xm:sqref>E385</xm:sqref>
            </x14:sparkline>
            <x14:sparkline>
              <xm:f>'KPI Summary Pivot'!B386:D386</xm:f>
              <xm:sqref>E386</xm:sqref>
            </x14:sparkline>
            <x14:sparkline>
              <xm:f>'KPI Summary Pivot'!B387:D387</xm:f>
              <xm:sqref>E387</xm:sqref>
            </x14:sparkline>
            <x14:sparkline>
              <xm:f>'KPI Summary Pivot'!B388:D388</xm:f>
              <xm:sqref>E388</xm:sqref>
            </x14:sparkline>
            <x14:sparkline>
              <xm:f>'KPI Summary Pivot'!B389:D389</xm:f>
              <xm:sqref>E389</xm:sqref>
            </x14:sparkline>
            <x14:sparkline>
              <xm:f>'KPI Summary Pivot'!B390:D390</xm:f>
              <xm:sqref>E390</xm:sqref>
            </x14:sparkline>
            <x14:sparkline>
              <xm:f>'KPI Summary Pivot'!B391:D391</xm:f>
              <xm:sqref>E391</xm:sqref>
            </x14:sparkline>
            <x14:sparkline>
              <xm:f>'KPI Summary Pivot'!B392:D392</xm:f>
              <xm:sqref>E392</xm:sqref>
            </x14:sparkline>
            <x14:sparkline>
              <xm:f>'KPI Summary Pivot'!B393:D393</xm:f>
              <xm:sqref>E393</xm:sqref>
            </x14:sparkline>
            <x14:sparkline>
              <xm:f>'KPI Summary Pivot'!B394:D394</xm:f>
              <xm:sqref>E394</xm:sqref>
            </x14:sparkline>
            <x14:sparkline>
              <xm:f>'KPI Summary Pivot'!B395:D395</xm:f>
              <xm:sqref>E395</xm:sqref>
            </x14:sparkline>
            <x14:sparkline>
              <xm:f>'KPI Summary Pivot'!B396:D396</xm:f>
              <xm:sqref>E396</xm:sqref>
            </x14:sparkline>
            <x14:sparkline>
              <xm:f>'KPI Summary Pivot'!B397:D397</xm:f>
              <xm:sqref>E397</xm:sqref>
            </x14:sparkline>
            <x14:sparkline>
              <xm:f>'KPI Summary Pivot'!B398:D398</xm:f>
              <xm:sqref>E398</xm:sqref>
            </x14:sparkline>
            <x14:sparkline>
              <xm:f>'KPI Summary Pivot'!B399:D399</xm:f>
              <xm:sqref>E399</xm:sqref>
            </x14:sparkline>
            <x14:sparkline>
              <xm:f>'KPI Summary Pivot'!B400:D400</xm:f>
              <xm:sqref>E400</xm:sqref>
            </x14:sparkline>
            <x14:sparkline>
              <xm:f>'KPI Summary Pivot'!B401:D401</xm:f>
              <xm:sqref>E401</xm:sqref>
            </x14:sparkline>
            <x14:sparkline>
              <xm:f>'KPI Summary Pivot'!B402:D402</xm:f>
              <xm:sqref>E402</xm:sqref>
            </x14:sparkline>
            <x14:sparkline>
              <xm:f>'KPI Summary Pivot'!B403:D403</xm:f>
              <xm:sqref>E403</xm:sqref>
            </x14:sparkline>
            <x14:sparkline>
              <xm:f>'KPI Summary Pivot'!B404:D404</xm:f>
              <xm:sqref>E404</xm:sqref>
            </x14:sparkline>
            <x14:sparkline>
              <xm:f>'KPI Summary Pivot'!B405:D405</xm:f>
              <xm:sqref>E405</xm:sqref>
            </x14:sparkline>
            <x14:sparkline>
              <xm:f>'KPI Summary Pivot'!B406:D406</xm:f>
              <xm:sqref>E406</xm:sqref>
            </x14:sparkline>
            <x14:sparkline>
              <xm:f>'KPI Summary Pivot'!B407:D407</xm:f>
              <xm:sqref>E407</xm:sqref>
            </x14:sparkline>
            <x14:sparkline>
              <xm:f>'KPI Summary Pivot'!B408:D408</xm:f>
              <xm:sqref>E408</xm:sqref>
            </x14:sparkline>
            <x14:sparkline>
              <xm:f>'KPI Summary Pivot'!B409:D409</xm:f>
              <xm:sqref>E409</xm:sqref>
            </x14:sparkline>
            <x14:sparkline>
              <xm:f>'KPI Summary Pivot'!B410:D410</xm:f>
              <xm:sqref>E410</xm:sqref>
            </x14:sparkline>
            <x14:sparkline>
              <xm:f>'KPI Summary Pivot'!B411:D411</xm:f>
              <xm:sqref>E411</xm:sqref>
            </x14:sparkline>
            <x14:sparkline>
              <xm:f>'KPI Summary Pivot'!B412:D412</xm:f>
              <xm:sqref>E412</xm:sqref>
            </x14:sparkline>
            <x14:sparkline>
              <xm:f>'KPI Summary Pivot'!B413:D413</xm:f>
              <xm:sqref>E413</xm:sqref>
            </x14:sparkline>
            <x14:sparkline>
              <xm:f>'KPI Summary Pivot'!B414:D414</xm:f>
              <xm:sqref>E414</xm:sqref>
            </x14:sparkline>
            <x14:sparkline>
              <xm:f>'KPI Summary Pivot'!B415:D415</xm:f>
              <xm:sqref>E415</xm:sqref>
            </x14:sparkline>
            <x14:sparkline>
              <xm:f>'KPI Summary Pivot'!B416:D416</xm:f>
              <xm:sqref>E416</xm:sqref>
            </x14:sparkline>
            <x14:sparkline>
              <xm:f>'KPI Summary Pivot'!B417:D417</xm:f>
              <xm:sqref>E417</xm:sqref>
            </x14:sparkline>
            <x14:sparkline>
              <xm:f>'KPI Summary Pivot'!B418:D418</xm:f>
              <xm:sqref>E418</xm:sqref>
            </x14:sparkline>
            <x14:sparkline>
              <xm:f>'KPI Summary Pivot'!B419:D419</xm:f>
              <xm:sqref>E419</xm:sqref>
            </x14:sparkline>
            <x14:sparkline>
              <xm:f>'KPI Summary Pivot'!B420:D420</xm:f>
              <xm:sqref>E420</xm:sqref>
            </x14:sparkline>
            <x14:sparkline>
              <xm:f>'KPI Summary Pivot'!B421:D421</xm:f>
              <xm:sqref>E421</xm:sqref>
            </x14:sparkline>
            <x14:sparkline>
              <xm:f>'KPI Summary Pivot'!B422:D422</xm:f>
              <xm:sqref>E422</xm:sqref>
            </x14:sparkline>
            <x14:sparkline>
              <xm:f>'KPI Summary Pivot'!B423:D423</xm:f>
              <xm:sqref>E423</xm:sqref>
            </x14:sparkline>
            <x14:sparkline>
              <xm:f>'KPI Summary Pivot'!B424:D424</xm:f>
              <xm:sqref>E424</xm:sqref>
            </x14:sparkline>
            <x14:sparkline>
              <xm:f>'KPI Summary Pivot'!B425:D425</xm:f>
              <xm:sqref>E425</xm:sqref>
            </x14:sparkline>
            <x14:sparkline>
              <xm:f>'KPI Summary Pivot'!B426:D426</xm:f>
              <xm:sqref>E426</xm:sqref>
            </x14:sparkline>
            <x14:sparkline>
              <xm:f>'KPI Summary Pivot'!B427:D427</xm:f>
              <xm:sqref>E427</xm:sqref>
            </x14:sparkline>
            <x14:sparkline>
              <xm:f>'KPI Summary Pivot'!B428:D428</xm:f>
              <xm:sqref>E428</xm:sqref>
            </x14:sparkline>
            <x14:sparkline>
              <xm:f>'KPI Summary Pivot'!B429:D429</xm:f>
              <xm:sqref>E429</xm:sqref>
            </x14:sparkline>
            <x14:sparkline>
              <xm:f>'KPI Summary Pivot'!B430:D430</xm:f>
              <xm:sqref>E430</xm:sqref>
            </x14:sparkline>
            <x14:sparkline>
              <xm:f>'KPI Summary Pivot'!B431:D431</xm:f>
              <xm:sqref>E431</xm:sqref>
            </x14:sparkline>
            <x14:sparkline>
              <xm:f>'KPI Summary Pivot'!B432:D432</xm:f>
              <xm:sqref>E432</xm:sqref>
            </x14:sparkline>
            <x14:sparkline>
              <xm:f>'KPI Summary Pivot'!B433:D433</xm:f>
              <xm:sqref>E433</xm:sqref>
            </x14:sparkline>
            <x14:sparkline>
              <xm:f>'KPI Summary Pivot'!B434:D434</xm:f>
              <xm:sqref>E434</xm:sqref>
            </x14:sparkline>
            <x14:sparkline>
              <xm:f>'KPI Summary Pivot'!B435:D435</xm:f>
              <xm:sqref>E435</xm:sqref>
            </x14:sparkline>
            <x14:sparkline>
              <xm:f>'KPI Summary Pivot'!B436:D436</xm:f>
              <xm:sqref>E436</xm:sqref>
            </x14:sparkline>
            <x14:sparkline>
              <xm:f>'KPI Summary Pivot'!B437:D437</xm:f>
              <xm:sqref>E437</xm:sqref>
            </x14:sparkline>
            <x14:sparkline>
              <xm:f>'KPI Summary Pivot'!B438:D438</xm:f>
              <xm:sqref>E438</xm:sqref>
            </x14:sparkline>
            <x14:sparkline>
              <xm:f>'KPI Summary Pivot'!B439:D439</xm:f>
              <xm:sqref>E439</xm:sqref>
            </x14:sparkline>
            <x14:sparkline>
              <xm:f>'KPI Summary Pivot'!B440:D440</xm:f>
              <xm:sqref>E440</xm:sqref>
            </x14:sparkline>
            <x14:sparkline>
              <xm:f>'KPI Summary Pivot'!B441:D441</xm:f>
              <xm:sqref>E441</xm:sqref>
            </x14:sparkline>
            <x14:sparkline>
              <xm:f>'KPI Summary Pivot'!B442:D442</xm:f>
              <xm:sqref>E442</xm:sqref>
            </x14:sparkline>
            <x14:sparkline>
              <xm:f>'KPI Summary Pivot'!B443:D443</xm:f>
              <xm:sqref>E443</xm:sqref>
            </x14:sparkline>
            <x14:sparkline>
              <xm:f>'KPI Summary Pivot'!B444:D444</xm:f>
              <xm:sqref>E444</xm:sqref>
            </x14:sparkline>
            <x14:sparkline>
              <xm:f>'KPI Summary Pivot'!B445:D445</xm:f>
              <xm:sqref>E445</xm:sqref>
            </x14:sparkline>
            <x14:sparkline>
              <xm:f>'KPI Summary Pivot'!B446:D446</xm:f>
              <xm:sqref>E446</xm:sqref>
            </x14:sparkline>
            <x14:sparkline>
              <xm:f>'KPI Summary Pivot'!B447:D447</xm:f>
              <xm:sqref>E447</xm:sqref>
            </x14:sparkline>
            <x14:sparkline>
              <xm:f>'KPI Summary Pivot'!B448:D448</xm:f>
              <xm:sqref>E448</xm:sqref>
            </x14:sparkline>
            <x14:sparkline>
              <xm:f>'KPI Summary Pivot'!B449:D449</xm:f>
              <xm:sqref>E449</xm:sqref>
            </x14:sparkline>
            <x14:sparkline>
              <xm:f>'KPI Summary Pivot'!B450:D450</xm:f>
              <xm:sqref>E450</xm:sqref>
            </x14:sparkline>
            <x14:sparkline>
              <xm:f>'KPI Summary Pivot'!B451:D451</xm:f>
              <xm:sqref>E451</xm:sqref>
            </x14:sparkline>
            <x14:sparkline>
              <xm:f>'KPI Summary Pivot'!B452:D452</xm:f>
              <xm:sqref>E452</xm:sqref>
            </x14:sparkline>
            <x14:sparkline>
              <xm:f>'KPI Summary Pivot'!B453:D453</xm:f>
              <xm:sqref>E453</xm:sqref>
            </x14:sparkline>
            <x14:sparkline>
              <xm:f>'KPI Summary Pivot'!B454:D454</xm:f>
              <xm:sqref>E454</xm:sqref>
            </x14:sparkline>
            <x14:sparkline>
              <xm:f>'KPI Summary Pivot'!B455:D455</xm:f>
              <xm:sqref>E455</xm:sqref>
            </x14:sparkline>
            <x14:sparkline>
              <xm:f>'KPI Summary Pivot'!B456:D456</xm:f>
              <xm:sqref>E456</xm:sqref>
            </x14:sparkline>
            <x14:sparkline>
              <xm:f>'KPI Summary Pivot'!B457:D457</xm:f>
              <xm:sqref>E457</xm:sqref>
            </x14:sparkline>
            <x14:sparkline>
              <xm:f>'KPI Summary Pivot'!B458:D458</xm:f>
              <xm:sqref>E458</xm:sqref>
            </x14:sparkline>
            <x14:sparkline>
              <xm:f>'KPI Summary Pivot'!B459:D459</xm:f>
              <xm:sqref>E459</xm:sqref>
            </x14:sparkline>
            <x14:sparkline>
              <xm:f>'KPI Summary Pivot'!B460:D460</xm:f>
              <xm:sqref>E460</xm:sqref>
            </x14:sparkline>
            <x14:sparkline>
              <xm:f>'KPI Summary Pivot'!B461:D461</xm:f>
              <xm:sqref>E461</xm:sqref>
            </x14:sparkline>
            <x14:sparkline>
              <xm:f>'KPI Summary Pivot'!B462:D462</xm:f>
              <xm:sqref>E462</xm:sqref>
            </x14:sparkline>
            <x14:sparkline>
              <xm:f>'KPI Summary Pivot'!B463:D463</xm:f>
              <xm:sqref>E463</xm:sqref>
            </x14:sparkline>
            <x14:sparkline>
              <xm:f>'KPI Summary Pivot'!B464:D464</xm:f>
              <xm:sqref>E464</xm:sqref>
            </x14:sparkline>
            <x14:sparkline>
              <xm:f>'KPI Summary Pivot'!B465:D465</xm:f>
              <xm:sqref>E465</xm:sqref>
            </x14:sparkline>
            <x14:sparkline>
              <xm:f>'KPI Summary Pivot'!B466:D466</xm:f>
              <xm:sqref>E466</xm:sqref>
            </x14:sparkline>
            <x14:sparkline>
              <xm:f>'KPI Summary Pivot'!B467:D467</xm:f>
              <xm:sqref>E467</xm:sqref>
            </x14:sparkline>
            <x14:sparkline>
              <xm:f>'KPI Summary Pivot'!B468:D468</xm:f>
              <xm:sqref>E468</xm:sqref>
            </x14:sparkline>
            <x14:sparkline>
              <xm:f>'KPI Summary Pivot'!B469:D469</xm:f>
              <xm:sqref>E469</xm:sqref>
            </x14:sparkline>
            <x14:sparkline>
              <xm:f>'KPI Summary Pivot'!B470:D470</xm:f>
              <xm:sqref>E470</xm:sqref>
            </x14:sparkline>
            <x14:sparkline>
              <xm:f>'KPI Summary Pivot'!B471:D471</xm:f>
              <xm:sqref>E471</xm:sqref>
            </x14:sparkline>
            <x14:sparkline>
              <xm:f>'KPI Summary Pivot'!B472:D472</xm:f>
              <xm:sqref>E472</xm:sqref>
            </x14:sparkline>
            <x14:sparkline>
              <xm:f>'KPI Summary Pivot'!B473:D473</xm:f>
              <xm:sqref>E473</xm:sqref>
            </x14:sparkline>
            <x14:sparkline>
              <xm:f>'KPI Summary Pivot'!B474:D474</xm:f>
              <xm:sqref>E474</xm:sqref>
            </x14:sparkline>
            <x14:sparkline>
              <xm:f>'KPI Summary Pivot'!B475:D475</xm:f>
              <xm:sqref>E475</xm:sqref>
            </x14:sparkline>
            <x14:sparkline>
              <xm:f>'KPI Summary Pivot'!B476:D476</xm:f>
              <xm:sqref>E476</xm:sqref>
            </x14:sparkline>
            <x14:sparkline>
              <xm:f>'KPI Summary Pivot'!B477:D477</xm:f>
              <xm:sqref>E477</xm:sqref>
            </x14:sparkline>
            <x14:sparkline>
              <xm:f>'KPI Summary Pivot'!B478:D478</xm:f>
              <xm:sqref>E478</xm:sqref>
            </x14:sparkline>
            <x14:sparkline>
              <xm:f>'KPI Summary Pivot'!B479:D479</xm:f>
              <xm:sqref>E479</xm:sqref>
            </x14:sparkline>
            <x14:sparkline>
              <xm:f>'KPI Summary Pivot'!B480:D480</xm:f>
              <xm:sqref>E480</xm:sqref>
            </x14:sparkline>
            <x14:sparkline>
              <xm:f>'KPI Summary Pivot'!B481:D481</xm:f>
              <xm:sqref>E481</xm:sqref>
            </x14:sparkline>
            <x14:sparkline>
              <xm:f>'KPI Summary Pivot'!B482:D482</xm:f>
              <xm:sqref>E482</xm:sqref>
            </x14:sparkline>
            <x14:sparkline>
              <xm:f>'KPI Summary Pivot'!B483:D483</xm:f>
              <xm:sqref>E483</xm:sqref>
            </x14:sparkline>
            <x14:sparkline>
              <xm:f>'KPI Summary Pivot'!B484:D484</xm:f>
              <xm:sqref>E484</xm:sqref>
            </x14:sparkline>
            <x14:sparkline>
              <xm:f>'KPI Summary Pivot'!B485:D485</xm:f>
              <xm:sqref>E485</xm:sqref>
            </x14:sparkline>
            <x14:sparkline>
              <xm:f>'KPI Summary Pivot'!B486:D486</xm:f>
              <xm:sqref>E486</xm:sqref>
            </x14:sparkline>
            <x14:sparkline>
              <xm:f>'KPI Summary Pivot'!B487:D487</xm:f>
              <xm:sqref>E487</xm:sqref>
            </x14:sparkline>
            <x14:sparkline>
              <xm:f>'KPI Summary Pivot'!B488:D488</xm:f>
              <xm:sqref>E488</xm:sqref>
            </x14:sparkline>
            <x14:sparkline>
              <xm:f>'KPI Summary Pivot'!B489:D489</xm:f>
              <xm:sqref>E489</xm:sqref>
            </x14:sparkline>
            <x14:sparkline>
              <xm:f>'KPI Summary Pivot'!B490:D490</xm:f>
              <xm:sqref>E490</xm:sqref>
            </x14:sparkline>
            <x14:sparkline>
              <xm:f>'KPI Summary Pivot'!B491:D491</xm:f>
              <xm:sqref>E491</xm:sqref>
            </x14:sparkline>
            <x14:sparkline>
              <xm:f>'KPI Summary Pivot'!B492:D492</xm:f>
              <xm:sqref>E492</xm:sqref>
            </x14:sparkline>
            <x14:sparkline>
              <xm:f>'KPI Summary Pivot'!B493:D493</xm:f>
              <xm:sqref>E493</xm:sqref>
            </x14:sparkline>
            <x14:sparkline>
              <xm:f>'KPI Summary Pivot'!B494:D494</xm:f>
              <xm:sqref>E494</xm:sqref>
            </x14:sparkline>
            <x14:sparkline>
              <xm:f>'KPI Summary Pivot'!B495:D495</xm:f>
              <xm:sqref>E495</xm:sqref>
            </x14:sparkline>
            <x14:sparkline>
              <xm:f>'KPI Summary Pivot'!B496:D496</xm:f>
              <xm:sqref>E496</xm:sqref>
            </x14:sparkline>
            <x14:sparkline>
              <xm:f>'KPI Summary Pivot'!B497:D497</xm:f>
              <xm:sqref>E497</xm:sqref>
            </x14:sparkline>
            <x14:sparkline>
              <xm:f>'KPI Summary Pivot'!B498:D498</xm:f>
              <xm:sqref>E498</xm:sqref>
            </x14:sparkline>
            <x14:sparkline>
              <xm:f>'KPI Summary Pivot'!B499:D499</xm:f>
              <xm:sqref>E499</xm:sqref>
            </x14:sparkline>
            <x14:sparkline>
              <xm:f>'KPI Summary Pivot'!B500:D500</xm:f>
              <xm:sqref>E500</xm:sqref>
            </x14:sparkline>
            <x14:sparkline>
              <xm:f>'KPI Summary Pivot'!B501:D501</xm:f>
              <xm:sqref>E501</xm:sqref>
            </x14:sparkline>
            <x14:sparkline>
              <xm:f>'KPI Summary Pivot'!B502:D502</xm:f>
              <xm:sqref>E502</xm:sqref>
            </x14:sparkline>
            <x14:sparkline>
              <xm:f>'KPI Summary Pivot'!B503:D503</xm:f>
              <xm:sqref>E503</xm:sqref>
            </x14:sparkline>
            <x14:sparkline>
              <xm:f>'KPI Summary Pivot'!B504:D504</xm:f>
              <xm:sqref>E504</xm:sqref>
            </x14:sparkline>
            <x14:sparkline>
              <xm:f>'KPI Summary Pivot'!B505:D505</xm:f>
              <xm:sqref>E505</xm:sqref>
            </x14:sparkline>
            <x14:sparkline>
              <xm:f>'KPI Summary Pivot'!B506:D506</xm:f>
              <xm:sqref>E506</xm:sqref>
            </x14:sparkline>
            <x14:sparkline>
              <xm:f>'KPI Summary Pivot'!B507:D507</xm:f>
              <xm:sqref>E507</xm:sqref>
            </x14:sparkline>
            <x14:sparkline>
              <xm:f>'KPI Summary Pivot'!B508:D508</xm:f>
              <xm:sqref>E508</xm:sqref>
            </x14:sparkline>
            <x14:sparkline>
              <xm:f>'KPI Summary Pivot'!B509:D509</xm:f>
              <xm:sqref>E509</xm:sqref>
            </x14:sparkline>
            <x14:sparkline>
              <xm:f>'KPI Summary Pivot'!B510:D510</xm:f>
              <xm:sqref>E510</xm:sqref>
            </x14:sparkline>
            <x14:sparkline>
              <xm:f>'KPI Summary Pivot'!B511:D511</xm:f>
              <xm:sqref>E511</xm:sqref>
            </x14:sparkline>
            <x14:sparkline>
              <xm:f>'KPI Summary Pivot'!B512:D512</xm:f>
              <xm:sqref>E512</xm:sqref>
            </x14:sparkline>
            <x14:sparkline>
              <xm:f>'KPI Summary Pivot'!B513:D513</xm:f>
              <xm:sqref>E513</xm:sqref>
            </x14:sparkline>
            <x14:sparkline>
              <xm:f>'KPI Summary Pivot'!B514:D514</xm:f>
              <xm:sqref>E514</xm:sqref>
            </x14:sparkline>
            <x14:sparkline>
              <xm:f>'KPI Summary Pivot'!B515:D515</xm:f>
              <xm:sqref>E515</xm:sqref>
            </x14:sparkline>
            <x14:sparkline>
              <xm:f>'KPI Summary Pivot'!B516:D516</xm:f>
              <xm:sqref>E516</xm:sqref>
            </x14:sparkline>
            <x14:sparkline>
              <xm:f>'KPI Summary Pivot'!B517:D517</xm:f>
              <xm:sqref>E517</xm:sqref>
            </x14:sparkline>
            <x14:sparkline>
              <xm:f>'KPI Summary Pivot'!B518:D518</xm:f>
              <xm:sqref>E518</xm:sqref>
            </x14:sparkline>
            <x14:sparkline>
              <xm:f>'KPI Summary Pivot'!B519:D519</xm:f>
              <xm:sqref>E519</xm:sqref>
            </x14:sparkline>
            <x14:sparkline>
              <xm:f>'KPI Summary Pivot'!B520:D520</xm:f>
              <xm:sqref>E520</xm:sqref>
            </x14:sparkline>
            <x14:sparkline>
              <xm:f>'KPI Summary Pivot'!B521:D521</xm:f>
              <xm:sqref>E521</xm:sqref>
            </x14:sparkline>
            <x14:sparkline>
              <xm:f>'KPI Summary Pivot'!B522:D522</xm:f>
              <xm:sqref>E522</xm:sqref>
            </x14:sparkline>
            <x14:sparkline>
              <xm:f>'KPI Summary Pivot'!B523:D523</xm:f>
              <xm:sqref>E523</xm:sqref>
            </x14:sparkline>
            <x14:sparkline>
              <xm:f>'KPI Summary Pivot'!B524:D524</xm:f>
              <xm:sqref>E524</xm:sqref>
            </x14:sparkline>
            <x14:sparkline>
              <xm:f>'KPI Summary Pivot'!B525:D525</xm:f>
              <xm:sqref>E525</xm:sqref>
            </x14:sparkline>
            <x14:sparkline>
              <xm:f>'KPI Summary Pivot'!B526:D526</xm:f>
              <xm:sqref>E526</xm:sqref>
            </x14:sparkline>
            <x14:sparkline>
              <xm:f>'KPI Summary Pivot'!B527:D527</xm:f>
              <xm:sqref>E527</xm:sqref>
            </x14:sparkline>
            <x14:sparkline>
              <xm:f>'KPI Summary Pivot'!B528:D528</xm:f>
              <xm:sqref>E528</xm:sqref>
            </x14:sparkline>
            <x14:sparkline>
              <xm:f>'KPI Summary Pivot'!B529:D529</xm:f>
              <xm:sqref>E529</xm:sqref>
            </x14:sparkline>
            <x14:sparkline>
              <xm:f>'KPI Summary Pivot'!B530:D530</xm:f>
              <xm:sqref>E530</xm:sqref>
            </x14:sparkline>
            <x14:sparkline>
              <xm:f>'KPI Summary Pivot'!B531:D531</xm:f>
              <xm:sqref>E531</xm:sqref>
            </x14:sparkline>
            <x14:sparkline>
              <xm:f>'KPI Summary Pivot'!B532:D532</xm:f>
              <xm:sqref>E532</xm:sqref>
            </x14:sparkline>
            <x14:sparkline>
              <xm:f>'KPI Summary Pivot'!B533:D533</xm:f>
              <xm:sqref>E533</xm:sqref>
            </x14:sparkline>
            <x14:sparkline>
              <xm:f>'KPI Summary Pivot'!B534:D534</xm:f>
              <xm:sqref>E534</xm:sqref>
            </x14:sparkline>
            <x14:sparkline>
              <xm:f>'KPI Summary Pivot'!B535:D535</xm:f>
              <xm:sqref>E535</xm:sqref>
            </x14:sparkline>
            <x14:sparkline>
              <xm:f>'KPI Summary Pivot'!B536:D536</xm:f>
              <xm:sqref>E536</xm:sqref>
            </x14:sparkline>
            <x14:sparkline>
              <xm:f>'KPI Summary Pivot'!B537:D537</xm:f>
              <xm:sqref>E537</xm:sqref>
            </x14:sparkline>
            <x14:sparkline>
              <xm:f>'KPI Summary Pivot'!B538:D538</xm:f>
              <xm:sqref>E538</xm:sqref>
            </x14:sparkline>
            <x14:sparkline>
              <xm:f>'KPI Summary Pivot'!B539:D539</xm:f>
              <xm:sqref>E539</xm:sqref>
            </x14:sparkline>
            <x14:sparkline>
              <xm:f>'KPI Summary Pivot'!B540:D540</xm:f>
              <xm:sqref>E540</xm:sqref>
            </x14:sparkline>
            <x14:sparkline>
              <xm:f>'KPI Summary Pivot'!B541:D541</xm:f>
              <xm:sqref>E541</xm:sqref>
            </x14:sparkline>
            <x14:sparkline>
              <xm:f>'KPI Summary Pivot'!B542:D542</xm:f>
              <xm:sqref>E542</xm:sqref>
            </x14:sparkline>
            <x14:sparkline>
              <xm:f>'KPI Summary Pivot'!B543:D543</xm:f>
              <xm:sqref>E543</xm:sqref>
            </x14:sparkline>
            <x14:sparkline>
              <xm:f>'KPI Summary Pivot'!B544:D544</xm:f>
              <xm:sqref>E544</xm:sqref>
            </x14:sparkline>
            <x14:sparkline>
              <xm:f>'KPI Summary Pivot'!B545:D545</xm:f>
              <xm:sqref>E545</xm:sqref>
            </x14:sparkline>
            <x14:sparkline>
              <xm:f>'KPI Summary Pivot'!B546:D546</xm:f>
              <xm:sqref>E546</xm:sqref>
            </x14:sparkline>
            <x14:sparkline>
              <xm:f>'KPI Summary Pivot'!B547:D547</xm:f>
              <xm:sqref>E547</xm:sqref>
            </x14:sparkline>
            <x14:sparkline>
              <xm:f>'KPI Summary Pivot'!B548:D548</xm:f>
              <xm:sqref>E548</xm:sqref>
            </x14:sparkline>
            <x14:sparkline>
              <xm:f>'KPI Summary Pivot'!B549:D549</xm:f>
              <xm:sqref>E549</xm:sqref>
            </x14:sparkline>
            <x14:sparkline>
              <xm:f>'KPI Summary Pivot'!B550:D550</xm:f>
              <xm:sqref>E550</xm:sqref>
            </x14:sparkline>
            <x14:sparkline>
              <xm:f>'KPI Summary Pivot'!B551:D551</xm:f>
              <xm:sqref>E551</xm:sqref>
            </x14:sparkline>
            <x14:sparkline>
              <xm:f>'KPI Summary Pivot'!B552:D552</xm:f>
              <xm:sqref>E552</xm:sqref>
            </x14:sparkline>
            <x14:sparkline>
              <xm:f>'KPI Summary Pivot'!B553:D553</xm:f>
              <xm:sqref>E553</xm:sqref>
            </x14:sparkline>
            <x14:sparkline>
              <xm:f>'KPI Summary Pivot'!B554:D554</xm:f>
              <xm:sqref>E554</xm:sqref>
            </x14:sparkline>
            <x14:sparkline>
              <xm:f>'KPI Summary Pivot'!B555:D555</xm:f>
              <xm:sqref>E555</xm:sqref>
            </x14:sparkline>
            <x14:sparkline>
              <xm:f>'KPI Summary Pivot'!B556:D556</xm:f>
              <xm:sqref>E556</xm:sqref>
            </x14:sparkline>
            <x14:sparkline>
              <xm:f>'KPI Summary Pivot'!B557:D557</xm:f>
              <xm:sqref>E557</xm:sqref>
            </x14:sparkline>
            <x14:sparkline>
              <xm:f>'KPI Summary Pivot'!B558:D558</xm:f>
              <xm:sqref>E558</xm:sqref>
            </x14:sparkline>
            <x14:sparkline>
              <xm:f>'KPI Summary Pivot'!B559:D559</xm:f>
              <xm:sqref>E559</xm:sqref>
            </x14:sparkline>
            <x14:sparkline>
              <xm:f>'KPI Summary Pivot'!B560:D560</xm:f>
              <xm:sqref>E560</xm:sqref>
            </x14:sparkline>
            <x14:sparkline>
              <xm:f>'KPI Summary Pivot'!B561:D561</xm:f>
              <xm:sqref>E561</xm:sqref>
            </x14:sparkline>
            <x14:sparkline>
              <xm:f>'KPI Summary Pivot'!B562:D562</xm:f>
              <xm:sqref>E562</xm:sqref>
            </x14:sparkline>
            <x14:sparkline>
              <xm:f>'KPI Summary Pivot'!B563:D563</xm:f>
              <xm:sqref>E563</xm:sqref>
            </x14:sparkline>
            <x14:sparkline>
              <xm:f>'KPI Summary Pivot'!B564:D564</xm:f>
              <xm:sqref>E564</xm:sqref>
            </x14:sparkline>
            <x14:sparkline>
              <xm:f>'KPI Summary Pivot'!B565:D565</xm:f>
              <xm:sqref>E565</xm:sqref>
            </x14:sparkline>
            <x14:sparkline>
              <xm:f>'KPI Summary Pivot'!B566:D566</xm:f>
              <xm:sqref>E566</xm:sqref>
            </x14:sparkline>
            <x14:sparkline>
              <xm:f>'KPI Summary Pivot'!B567:D567</xm:f>
              <xm:sqref>E567</xm:sqref>
            </x14:sparkline>
            <x14:sparkline>
              <xm:f>'KPI Summary Pivot'!B568:D568</xm:f>
              <xm:sqref>E568</xm:sqref>
            </x14:sparkline>
            <x14:sparkline>
              <xm:f>'KPI Summary Pivot'!B569:D569</xm:f>
              <xm:sqref>E569</xm:sqref>
            </x14:sparkline>
            <x14:sparkline>
              <xm:f>'KPI Summary Pivot'!B570:D570</xm:f>
              <xm:sqref>E570</xm:sqref>
            </x14:sparkline>
            <x14:sparkline>
              <xm:f>'KPI Summary Pivot'!B571:D571</xm:f>
              <xm:sqref>E571</xm:sqref>
            </x14:sparkline>
            <x14:sparkline>
              <xm:f>'KPI Summary Pivot'!B572:D572</xm:f>
              <xm:sqref>E572</xm:sqref>
            </x14:sparkline>
            <x14:sparkline>
              <xm:f>'KPI Summary Pivot'!B573:D573</xm:f>
              <xm:sqref>E573</xm:sqref>
            </x14:sparkline>
            <x14:sparkline>
              <xm:f>'KPI Summary Pivot'!B574:D574</xm:f>
              <xm:sqref>E574</xm:sqref>
            </x14:sparkline>
            <x14:sparkline>
              <xm:f>'KPI Summary Pivot'!B575:D575</xm:f>
              <xm:sqref>E575</xm:sqref>
            </x14:sparkline>
            <x14:sparkline>
              <xm:f>'KPI Summary Pivot'!B576:D576</xm:f>
              <xm:sqref>E576</xm:sqref>
            </x14:sparkline>
            <x14:sparkline>
              <xm:f>'KPI Summary Pivot'!B577:D577</xm:f>
              <xm:sqref>E577</xm:sqref>
            </x14:sparkline>
            <x14:sparkline>
              <xm:f>'KPI Summary Pivot'!B578:D578</xm:f>
              <xm:sqref>E578</xm:sqref>
            </x14:sparkline>
            <x14:sparkline>
              <xm:f>'KPI Summary Pivot'!B579:D579</xm:f>
              <xm:sqref>E579</xm:sqref>
            </x14:sparkline>
            <x14:sparkline>
              <xm:f>'KPI Summary Pivot'!B580:D580</xm:f>
              <xm:sqref>E580</xm:sqref>
            </x14:sparkline>
            <x14:sparkline>
              <xm:f>'KPI Summary Pivot'!B581:D581</xm:f>
              <xm:sqref>E581</xm:sqref>
            </x14:sparkline>
            <x14:sparkline>
              <xm:f>'KPI Summary Pivot'!B582:D582</xm:f>
              <xm:sqref>E582</xm:sqref>
            </x14:sparkline>
            <x14:sparkline>
              <xm:f>'KPI Summary Pivot'!B583:D583</xm:f>
              <xm:sqref>E583</xm:sqref>
            </x14:sparkline>
          </x14:sparklines>
        </x14:sparklineGroup>
        <x14:sparklineGroup type="column" displayEmptyCellsAs="gap" high="1" xr2:uid="{53B7CD1A-240B-4D2A-8962-0ED1E051E649}">
          <x14:colorSeries rgb="FF0070C0"/>
          <x14:colorNegative rgb="FFD00000"/>
          <x14:colorAxis rgb="FF000000"/>
          <x14:colorMarkers rgb="FFD00000"/>
          <x14:colorFirst rgb="FFD00000"/>
          <x14:colorLast rgb="FFD00000"/>
          <x14:colorHigh rgb="FFD00000"/>
          <x14:colorLow rgb="FFD00000"/>
          <x14:sparklines>
            <x14:sparkline>
              <xm:f>'KPI Summary Pivot'!B4:B582</xm:f>
              <xm:sqref>B584</xm:sqref>
            </x14:sparkline>
          </x14:sparklines>
        </x14:sparklineGroup>
        <x14:sparklineGroup type="column" displayEmptyCellsAs="gap" high="1" xr2:uid="{1C6E89A7-7ACD-4D7D-B022-B8F52814D0EC}">
          <x14:colorSeries rgb="FF376092"/>
          <x14:colorNegative rgb="FFD00000"/>
          <x14:colorAxis rgb="FF000000"/>
          <x14:colorMarkers rgb="FFD00000"/>
          <x14:colorFirst rgb="FFD00000"/>
          <x14:colorLast rgb="FFD00000"/>
          <x14:colorHigh rgb="FFD00000"/>
          <x14:colorLow rgb="FFD00000"/>
          <x14:sparklines>
            <x14:sparkline>
              <xm:f>'KPI Summary Pivot'!C4:C582</xm:f>
              <xm:sqref>C584</xm:sqref>
            </x14:sparkline>
          </x14:sparklines>
        </x14:sparklineGroup>
        <x14:sparklineGroup displayEmptyCellsAs="gap" high="1" xr2:uid="{36F00A73-93F7-4B86-8729-957E3D0CE3CC}">
          <x14:colorSeries rgb="FF376092"/>
          <x14:colorNegative rgb="FFD00000"/>
          <x14:colorAxis rgb="FF000000"/>
          <x14:colorMarkers rgb="FFD00000"/>
          <x14:colorFirst rgb="FFD00000"/>
          <x14:colorLast rgb="FFD00000"/>
          <x14:colorHigh rgb="FFD00000"/>
          <x14:colorLow rgb="FFD00000"/>
          <x14:sparklines>
            <x14:sparkline>
              <xm:f>'KPI Summary Pivot'!D4:D582</xm:f>
              <xm:sqref>D584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44A5-326F-4B8F-A525-577837FFD02C}">
  <dimension ref="A4:B7"/>
  <sheetViews>
    <sheetView workbookViewId="0"/>
  </sheetViews>
  <sheetFormatPr defaultRowHeight="15"/>
  <cols>
    <col min="1" max="1" width="13.28515625" bestFit="1" customWidth="1"/>
    <col min="2" max="2" width="13.28515625" customWidth="1"/>
    <col min="3" max="3" width="13.140625" customWidth="1"/>
    <col min="4" max="4" width="11.28515625" bestFit="1" customWidth="1"/>
  </cols>
  <sheetData>
    <row r="4" spans="1:2">
      <c r="A4" s="1" t="s">
        <v>18</v>
      </c>
      <c r="B4" t="s">
        <v>19</v>
      </c>
    </row>
    <row r="5" spans="1:2">
      <c r="A5" s="2" t="s">
        <v>5</v>
      </c>
      <c r="B5" s="6">
        <v>495</v>
      </c>
    </row>
    <row r="6" spans="1:2">
      <c r="A6" s="2" t="s">
        <v>3</v>
      </c>
      <c r="B6" s="6">
        <v>504</v>
      </c>
    </row>
    <row r="7" spans="1:2">
      <c r="A7" s="2" t="s">
        <v>17</v>
      </c>
      <c r="B7" s="6">
        <v>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E15A-A682-459A-8CBB-5213FFFE395D}">
  <dimension ref="A3:B9"/>
  <sheetViews>
    <sheetView workbookViewId="0">
      <selection activeCell="P6" sqref="P6"/>
    </sheetView>
  </sheetViews>
  <sheetFormatPr defaultRowHeight="15"/>
  <cols>
    <col min="1" max="1" width="13.140625" customWidth="1"/>
    <col min="2" max="2" width="13.28515625" customWidth="1"/>
    <col min="3" max="3" width="16.85546875" customWidth="1"/>
    <col min="4" max="5" width="16.85546875" bestFit="1" customWidth="1"/>
    <col min="6" max="6" width="11.28515625" bestFit="1" customWidth="1"/>
  </cols>
  <sheetData>
    <row r="3" spans="1:2">
      <c r="A3" s="1" t="s">
        <v>18</v>
      </c>
      <c r="B3" t="s">
        <v>19</v>
      </c>
    </row>
    <row r="4" spans="1:2">
      <c r="A4" s="2" t="s">
        <v>1</v>
      </c>
      <c r="B4" s="6">
        <v>231</v>
      </c>
    </row>
    <row r="5" spans="1:2">
      <c r="A5" s="2" t="s">
        <v>7</v>
      </c>
      <c r="B5" s="6">
        <v>211</v>
      </c>
    </row>
    <row r="6" spans="1:2">
      <c r="A6" s="2" t="s">
        <v>6</v>
      </c>
      <c r="B6" s="6">
        <v>203</v>
      </c>
    </row>
    <row r="7" spans="1:2">
      <c r="A7" s="2" t="s">
        <v>8</v>
      </c>
      <c r="B7" s="6">
        <v>189</v>
      </c>
    </row>
    <row r="8" spans="1:2">
      <c r="A8" s="2" t="s">
        <v>9</v>
      </c>
      <c r="B8" s="6">
        <v>165</v>
      </c>
    </row>
    <row r="9" spans="1:2">
      <c r="A9" s="2" t="s">
        <v>17</v>
      </c>
      <c r="B9" s="6">
        <v>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0928-EADB-48EC-8B6D-A6A1E88F70B4}">
  <dimension ref="A3:B6"/>
  <sheetViews>
    <sheetView workbookViewId="0"/>
  </sheetViews>
  <sheetFormatPr defaultRowHeight="15"/>
  <cols>
    <col min="1" max="1" width="13.140625" customWidth="1"/>
    <col min="2" max="2" width="13.28515625" customWidth="1"/>
  </cols>
  <sheetData>
    <row r="3" spans="1:2">
      <c r="A3" s="1" t="s">
        <v>18</v>
      </c>
      <c r="B3" t="s">
        <v>19</v>
      </c>
    </row>
    <row r="4" spans="1:2">
      <c r="A4" s="2" t="s">
        <v>0</v>
      </c>
      <c r="B4" s="6">
        <v>515</v>
      </c>
    </row>
    <row r="5" spans="1:2">
      <c r="A5" s="2" t="s">
        <v>4</v>
      </c>
      <c r="B5" s="6">
        <v>484</v>
      </c>
    </row>
    <row r="6" spans="1:2">
      <c r="A6" s="2" t="s">
        <v>17</v>
      </c>
      <c r="B6" s="6">
        <v>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B8A0-6A32-4F97-A71B-85BF8665D32C}">
  <dimension ref="A3:B12"/>
  <sheetViews>
    <sheetView workbookViewId="0"/>
  </sheetViews>
  <sheetFormatPr defaultRowHeight="15"/>
  <cols>
    <col min="1" max="1" width="16.5703125" bestFit="1" customWidth="1"/>
    <col min="2" max="2" width="13.28515625" customWidth="1"/>
  </cols>
  <sheetData>
    <row r="3" spans="1:2">
      <c r="A3" s="1" t="s">
        <v>18</v>
      </c>
      <c r="B3" t="s">
        <v>19</v>
      </c>
    </row>
    <row r="4" spans="1:2">
      <c r="A4" s="2" t="s">
        <v>13</v>
      </c>
      <c r="B4" s="6">
        <v>23</v>
      </c>
    </row>
    <row r="5" spans="1:2">
      <c r="A5" s="2" t="s">
        <v>15</v>
      </c>
      <c r="B5" s="6">
        <v>20</v>
      </c>
    </row>
    <row r="6" spans="1:2">
      <c r="A6" s="2" t="s">
        <v>10</v>
      </c>
      <c r="B6" s="6">
        <v>195</v>
      </c>
    </row>
    <row r="7" spans="1:2">
      <c r="A7" s="2" t="s">
        <v>14</v>
      </c>
      <c r="B7" s="6">
        <v>27</v>
      </c>
    </row>
    <row r="8" spans="1:2">
      <c r="A8" s="2" t="s">
        <v>2</v>
      </c>
      <c r="B8" s="6">
        <v>604</v>
      </c>
    </row>
    <row r="9" spans="1:2">
      <c r="A9" s="2" t="s">
        <v>11</v>
      </c>
      <c r="B9" s="6">
        <v>86</v>
      </c>
    </row>
    <row r="10" spans="1:2">
      <c r="A10" s="2" t="s">
        <v>12</v>
      </c>
      <c r="B10" s="6">
        <v>35</v>
      </c>
    </row>
    <row r="11" spans="1:2">
      <c r="A11" s="2" t="s">
        <v>16</v>
      </c>
      <c r="B11" s="6">
        <v>9</v>
      </c>
    </row>
    <row r="12" spans="1:2">
      <c r="A12" s="2" t="s">
        <v>17</v>
      </c>
      <c r="B12" s="6">
        <v>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F76D-6D94-49B2-B4FE-512B3D68C308}">
  <dimension ref="A3:B7"/>
  <sheetViews>
    <sheetView workbookViewId="0"/>
  </sheetViews>
  <sheetFormatPr defaultRowHeight="15"/>
  <cols>
    <col min="1" max="1" width="13.140625" customWidth="1"/>
    <col min="2" max="2" width="13.28515625" customWidth="1"/>
  </cols>
  <sheetData>
    <row r="3" spans="1:2">
      <c r="A3" s="1" t="s">
        <v>18</v>
      </c>
      <c r="B3" t="s">
        <v>19</v>
      </c>
    </row>
    <row r="4" spans="1:2">
      <c r="A4" s="2" t="s">
        <v>22</v>
      </c>
      <c r="B4" s="6">
        <v>408</v>
      </c>
    </row>
    <row r="5" spans="1:2">
      <c r="A5" s="2" t="s">
        <v>23</v>
      </c>
      <c r="B5" s="6">
        <v>300</v>
      </c>
    </row>
    <row r="6" spans="1:2">
      <c r="A6" s="2" t="s">
        <v>24</v>
      </c>
      <c r="B6" s="6">
        <v>291</v>
      </c>
    </row>
    <row r="7" spans="1:2">
      <c r="A7" s="2" t="s">
        <v>17</v>
      </c>
      <c r="B7" s="6">
        <v>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8773-690E-4547-B6C2-449141C91869}">
  <dimension ref="A4:B67"/>
  <sheetViews>
    <sheetView workbookViewId="0"/>
  </sheetViews>
  <sheetFormatPr defaultRowHeight="15"/>
  <cols>
    <col min="1" max="1" width="13.140625" customWidth="1"/>
    <col min="2" max="2" width="13.28515625" customWidth="1"/>
    <col min="3" max="580" width="10.42578125" customWidth="1"/>
    <col min="581" max="581" width="11.28515625" customWidth="1"/>
  </cols>
  <sheetData>
    <row r="4" spans="1:2">
      <c r="A4" s="1" t="s">
        <v>18</v>
      </c>
      <c r="B4" t="s">
        <v>19</v>
      </c>
    </row>
    <row r="5" spans="1:2">
      <c r="A5" s="3">
        <v>45047</v>
      </c>
      <c r="B5" s="6">
        <v>20</v>
      </c>
    </row>
    <row r="6" spans="1:2">
      <c r="A6" s="3">
        <v>45048</v>
      </c>
      <c r="B6" s="6">
        <v>16</v>
      </c>
    </row>
    <row r="7" spans="1:2">
      <c r="A7" s="3">
        <v>45049</v>
      </c>
      <c r="B7" s="6">
        <v>20</v>
      </c>
    </row>
    <row r="8" spans="1:2">
      <c r="A8" s="3">
        <v>45050</v>
      </c>
      <c r="B8" s="6">
        <v>16</v>
      </c>
    </row>
    <row r="9" spans="1:2">
      <c r="A9" s="3">
        <v>45051</v>
      </c>
      <c r="B9" s="6">
        <v>18</v>
      </c>
    </row>
    <row r="10" spans="1:2">
      <c r="A10" s="3">
        <v>45052</v>
      </c>
      <c r="B10" s="6">
        <v>16</v>
      </c>
    </row>
    <row r="11" spans="1:2">
      <c r="A11" s="3">
        <v>45053</v>
      </c>
      <c r="B11" s="6">
        <v>15</v>
      </c>
    </row>
    <row r="12" spans="1:2">
      <c r="A12" s="3">
        <v>45054</v>
      </c>
      <c r="B12" s="6">
        <v>20</v>
      </c>
    </row>
    <row r="13" spans="1:2">
      <c r="A13" s="3">
        <v>45055</v>
      </c>
      <c r="B13" s="6">
        <v>20</v>
      </c>
    </row>
    <row r="14" spans="1:2">
      <c r="A14" s="3">
        <v>45056</v>
      </c>
      <c r="B14" s="6">
        <v>13</v>
      </c>
    </row>
    <row r="15" spans="1:2">
      <c r="A15" s="3">
        <v>45057</v>
      </c>
      <c r="B15" s="6">
        <v>18</v>
      </c>
    </row>
    <row r="16" spans="1:2">
      <c r="A16" s="3">
        <v>45058</v>
      </c>
      <c r="B16" s="6">
        <v>11</v>
      </c>
    </row>
    <row r="17" spans="1:2">
      <c r="A17" s="3">
        <v>45059</v>
      </c>
      <c r="B17" s="6">
        <v>13</v>
      </c>
    </row>
    <row r="18" spans="1:2">
      <c r="A18" s="3">
        <v>45060</v>
      </c>
      <c r="B18" s="6">
        <v>14</v>
      </c>
    </row>
    <row r="19" spans="1:2">
      <c r="A19" s="3">
        <v>45061</v>
      </c>
      <c r="B19" s="6">
        <v>7</v>
      </c>
    </row>
    <row r="20" spans="1:2">
      <c r="A20" s="3">
        <v>45062</v>
      </c>
      <c r="B20" s="6">
        <v>21</v>
      </c>
    </row>
    <row r="21" spans="1:2">
      <c r="A21" s="3">
        <v>45063</v>
      </c>
      <c r="B21" s="6">
        <v>16</v>
      </c>
    </row>
    <row r="22" spans="1:2">
      <c r="A22" s="3">
        <v>45064</v>
      </c>
      <c r="B22" s="6">
        <v>15</v>
      </c>
    </row>
    <row r="23" spans="1:2">
      <c r="A23" s="3">
        <v>45065</v>
      </c>
      <c r="B23" s="6">
        <v>15</v>
      </c>
    </row>
    <row r="24" spans="1:2">
      <c r="A24" s="3">
        <v>45066</v>
      </c>
      <c r="B24" s="6">
        <v>14</v>
      </c>
    </row>
    <row r="25" spans="1:2">
      <c r="A25" s="3">
        <v>45067</v>
      </c>
      <c r="B25" s="6">
        <v>16</v>
      </c>
    </row>
    <row r="26" spans="1:2">
      <c r="A26" s="3">
        <v>45068</v>
      </c>
      <c r="B26" s="6">
        <v>21</v>
      </c>
    </row>
    <row r="27" spans="1:2">
      <c r="A27" s="3">
        <v>45069</v>
      </c>
      <c r="B27" s="6">
        <v>13</v>
      </c>
    </row>
    <row r="28" spans="1:2">
      <c r="A28" s="3">
        <v>45070</v>
      </c>
      <c r="B28" s="6">
        <v>11</v>
      </c>
    </row>
    <row r="29" spans="1:2">
      <c r="A29" s="3">
        <v>45071</v>
      </c>
      <c r="B29" s="6">
        <v>16</v>
      </c>
    </row>
    <row r="30" spans="1:2">
      <c r="A30" s="3">
        <v>45072</v>
      </c>
      <c r="B30" s="6">
        <v>11</v>
      </c>
    </row>
    <row r="31" spans="1:2">
      <c r="A31" s="3">
        <v>45073</v>
      </c>
      <c r="B31" s="6">
        <v>14</v>
      </c>
    </row>
    <row r="32" spans="1:2">
      <c r="A32" s="3">
        <v>45074</v>
      </c>
      <c r="B32" s="6">
        <v>10</v>
      </c>
    </row>
    <row r="33" spans="1:2">
      <c r="A33" s="3">
        <v>45075</v>
      </c>
      <c r="B33" s="6">
        <v>15</v>
      </c>
    </row>
    <row r="34" spans="1:2">
      <c r="A34" s="3">
        <v>45076</v>
      </c>
      <c r="B34" s="6">
        <v>24</v>
      </c>
    </row>
    <row r="35" spans="1:2">
      <c r="A35" s="3">
        <v>45077</v>
      </c>
      <c r="B35" s="6">
        <v>11</v>
      </c>
    </row>
    <row r="36" spans="1:2">
      <c r="A36" s="3">
        <v>45413</v>
      </c>
      <c r="B36" s="6">
        <v>14</v>
      </c>
    </row>
    <row r="37" spans="1:2">
      <c r="A37" s="3">
        <v>45414</v>
      </c>
      <c r="B37" s="6">
        <v>21</v>
      </c>
    </row>
    <row r="38" spans="1:2">
      <c r="A38" s="3">
        <v>45415</v>
      </c>
      <c r="B38" s="6">
        <v>21</v>
      </c>
    </row>
    <row r="39" spans="1:2">
      <c r="A39" s="3">
        <v>45416</v>
      </c>
      <c r="B39" s="6">
        <v>15</v>
      </c>
    </row>
    <row r="40" spans="1:2">
      <c r="A40" s="3">
        <v>45417</v>
      </c>
      <c r="B40" s="6">
        <v>11</v>
      </c>
    </row>
    <row r="41" spans="1:2">
      <c r="A41" s="3">
        <v>45418</v>
      </c>
      <c r="B41" s="6">
        <v>17</v>
      </c>
    </row>
    <row r="42" spans="1:2">
      <c r="A42" s="3">
        <v>45419</v>
      </c>
      <c r="B42" s="6">
        <v>15</v>
      </c>
    </row>
    <row r="43" spans="1:2">
      <c r="A43" s="3">
        <v>45420</v>
      </c>
      <c r="B43" s="6">
        <v>17</v>
      </c>
    </row>
    <row r="44" spans="1:2">
      <c r="A44" s="3">
        <v>45421</v>
      </c>
      <c r="B44" s="6">
        <v>13</v>
      </c>
    </row>
    <row r="45" spans="1:2">
      <c r="A45" s="3">
        <v>45422</v>
      </c>
      <c r="B45" s="6">
        <v>24</v>
      </c>
    </row>
    <row r="46" spans="1:2">
      <c r="A46" s="3">
        <v>45423</v>
      </c>
      <c r="B46" s="6">
        <v>13</v>
      </c>
    </row>
    <row r="47" spans="1:2">
      <c r="A47" s="3">
        <v>45424</v>
      </c>
      <c r="B47" s="6">
        <v>14</v>
      </c>
    </row>
    <row r="48" spans="1:2">
      <c r="A48" s="3">
        <v>45425</v>
      </c>
      <c r="B48" s="6">
        <v>12</v>
      </c>
    </row>
    <row r="49" spans="1:2">
      <c r="A49" s="3">
        <v>45426</v>
      </c>
      <c r="B49" s="6">
        <v>11</v>
      </c>
    </row>
    <row r="50" spans="1:2">
      <c r="A50" s="3">
        <v>45427</v>
      </c>
      <c r="B50" s="6">
        <v>16</v>
      </c>
    </row>
    <row r="51" spans="1:2">
      <c r="A51" s="3">
        <v>45428</v>
      </c>
      <c r="B51" s="6">
        <v>20</v>
      </c>
    </row>
    <row r="52" spans="1:2">
      <c r="A52" s="3">
        <v>45429</v>
      </c>
      <c r="B52" s="6">
        <v>15</v>
      </c>
    </row>
    <row r="53" spans="1:2">
      <c r="A53" s="3">
        <v>45430</v>
      </c>
      <c r="B53" s="6">
        <v>19</v>
      </c>
    </row>
    <row r="54" spans="1:2">
      <c r="A54" s="3">
        <v>45431</v>
      </c>
      <c r="B54" s="6">
        <v>16</v>
      </c>
    </row>
    <row r="55" spans="1:2">
      <c r="A55" s="3">
        <v>45432</v>
      </c>
      <c r="B55" s="6">
        <v>17</v>
      </c>
    </row>
    <row r="56" spans="1:2">
      <c r="A56" s="3">
        <v>45433</v>
      </c>
      <c r="B56" s="6">
        <v>28</v>
      </c>
    </row>
    <row r="57" spans="1:2">
      <c r="A57" s="3">
        <v>45434</v>
      </c>
      <c r="B57" s="6">
        <v>22</v>
      </c>
    </row>
    <row r="58" spans="1:2">
      <c r="A58" s="3">
        <v>45435</v>
      </c>
      <c r="B58" s="6">
        <v>20</v>
      </c>
    </row>
    <row r="59" spans="1:2">
      <c r="A59" s="3">
        <v>45436</v>
      </c>
      <c r="B59" s="6">
        <v>17</v>
      </c>
    </row>
    <row r="60" spans="1:2">
      <c r="A60" s="3">
        <v>45437</v>
      </c>
      <c r="B60" s="6">
        <v>18</v>
      </c>
    </row>
    <row r="61" spans="1:2">
      <c r="A61" s="3">
        <v>45438</v>
      </c>
      <c r="B61" s="6">
        <v>13</v>
      </c>
    </row>
    <row r="62" spans="1:2">
      <c r="A62" s="3">
        <v>45439</v>
      </c>
      <c r="B62" s="6">
        <v>13</v>
      </c>
    </row>
    <row r="63" spans="1:2">
      <c r="A63" s="3">
        <v>45440</v>
      </c>
      <c r="B63" s="6">
        <v>13</v>
      </c>
    </row>
    <row r="64" spans="1:2">
      <c r="A64" s="3">
        <v>45441</v>
      </c>
      <c r="B64" s="6">
        <v>20</v>
      </c>
    </row>
    <row r="65" spans="1:2">
      <c r="A65" s="3">
        <v>45442</v>
      </c>
      <c r="B65" s="6">
        <v>15</v>
      </c>
    </row>
    <row r="66" spans="1:2">
      <c r="A66" s="3">
        <v>45443</v>
      </c>
      <c r="B66" s="6">
        <v>19</v>
      </c>
    </row>
    <row r="67" spans="1:2">
      <c r="A67" s="2" t="s">
        <v>17</v>
      </c>
      <c r="B67" s="6">
        <v>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F8EA9-22DE-488D-8439-25BF07F1A7F8}">
  <dimension ref="B2:K16"/>
  <sheetViews>
    <sheetView showGridLines="0" tabSelected="1" zoomScale="70" zoomScaleNormal="70" workbookViewId="0"/>
  </sheetViews>
  <sheetFormatPr defaultRowHeight="15"/>
  <cols>
    <col min="2" max="10" width="15.140625" customWidth="1"/>
    <col min="11" max="11" width="9.28515625" customWidth="1"/>
  </cols>
  <sheetData>
    <row r="2" spans="2:11" ht="26.25" customHeight="1">
      <c r="B2" s="5"/>
      <c r="C2" s="5"/>
      <c r="D2" s="5"/>
      <c r="E2" s="5"/>
      <c r="F2" s="5"/>
      <c r="G2" s="5"/>
      <c r="H2" s="5"/>
      <c r="I2" s="5"/>
      <c r="J2" s="5"/>
      <c r="K2" s="5"/>
    </row>
    <row r="3" spans="2:11" ht="26.25" customHeight="1">
      <c r="B3" s="5"/>
      <c r="C3" s="5"/>
      <c r="D3" s="5"/>
      <c r="E3" s="5"/>
      <c r="F3" s="5"/>
      <c r="G3" s="5"/>
      <c r="H3" s="5"/>
      <c r="I3" s="5"/>
      <c r="J3" s="5"/>
      <c r="K3" s="5"/>
    </row>
    <row r="4" spans="2:11" ht="26.25" customHeight="1">
      <c r="B4" s="5"/>
      <c r="C4" s="5"/>
      <c r="D4" s="5"/>
      <c r="E4" s="5"/>
      <c r="F4" s="5"/>
      <c r="G4" s="5"/>
      <c r="H4" s="5"/>
      <c r="I4" s="5"/>
      <c r="J4" s="5"/>
      <c r="K4" s="5"/>
    </row>
    <row r="5" spans="2:11" ht="26.25" customHeight="1">
      <c r="B5" s="5"/>
      <c r="C5" s="5"/>
      <c r="D5" s="5"/>
      <c r="E5" s="5"/>
      <c r="F5" s="5"/>
      <c r="G5" s="5"/>
      <c r="H5" s="5"/>
      <c r="I5" s="5"/>
      <c r="J5" s="5"/>
      <c r="K5" s="5"/>
    </row>
    <row r="6" spans="2:11" ht="26.25" customHeight="1">
      <c r="B6" s="5"/>
      <c r="C6" s="5"/>
      <c r="D6" s="5"/>
      <c r="E6" s="5"/>
      <c r="F6" s="5"/>
      <c r="G6" s="5"/>
      <c r="H6" s="5"/>
      <c r="I6" s="5"/>
      <c r="J6" s="5"/>
      <c r="K6" s="5"/>
    </row>
    <row r="7" spans="2:11" ht="26.25" customHeight="1">
      <c r="B7" s="5"/>
      <c r="C7" s="5"/>
      <c r="D7" s="5"/>
      <c r="E7" s="5"/>
      <c r="F7" s="5"/>
      <c r="G7" s="5"/>
      <c r="H7" s="5"/>
      <c r="I7" s="5"/>
      <c r="J7" s="5"/>
      <c r="K7" s="5"/>
    </row>
    <row r="8" spans="2:11" ht="26.25" customHeight="1">
      <c r="B8" s="5"/>
      <c r="C8" s="5"/>
      <c r="D8" s="5"/>
      <c r="E8" s="5"/>
      <c r="F8" s="5"/>
      <c r="G8" s="5"/>
      <c r="H8" s="5"/>
      <c r="I8" s="5"/>
      <c r="J8" s="5"/>
      <c r="K8" s="5"/>
    </row>
    <row r="9" spans="2:11" ht="26.25" customHeight="1">
      <c r="B9" s="5"/>
      <c r="C9" s="5"/>
      <c r="D9" s="5"/>
      <c r="E9" s="5"/>
      <c r="F9" s="5"/>
      <c r="G9" s="5"/>
      <c r="H9" s="5"/>
      <c r="I9" s="5"/>
      <c r="J9" s="5"/>
      <c r="K9" s="5"/>
    </row>
    <row r="10" spans="2:11" ht="26.25" customHeight="1">
      <c r="B10" s="5"/>
      <c r="C10" s="5"/>
      <c r="D10" s="5"/>
      <c r="E10" s="5"/>
      <c r="F10" s="5"/>
      <c r="G10" s="5"/>
      <c r="H10" s="5"/>
      <c r="I10" s="5"/>
      <c r="J10" s="5"/>
      <c r="K10" s="5"/>
    </row>
    <row r="11" spans="2:11" ht="26.25" customHeight="1">
      <c r="B11" s="5"/>
      <c r="C11" s="5"/>
      <c r="D11" s="5"/>
      <c r="E11" s="5"/>
      <c r="F11" s="5"/>
      <c r="G11" s="5"/>
      <c r="H11" s="5"/>
      <c r="I11" s="5"/>
      <c r="J11" s="5"/>
      <c r="K11" s="5"/>
    </row>
    <row r="12" spans="2:11" ht="26.25" customHeight="1">
      <c r="B12" s="5"/>
      <c r="C12" s="5"/>
      <c r="D12" s="5"/>
      <c r="E12" s="5"/>
      <c r="F12" s="5"/>
      <c r="G12" s="5"/>
      <c r="H12" s="5"/>
      <c r="I12" s="5"/>
      <c r="J12" s="5"/>
      <c r="K12" s="5"/>
    </row>
    <row r="13" spans="2:11" ht="117" customHeight="1">
      <c r="B13" s="5"/>
      <c r="C13" s="5"/>
      <c r="D13" s="5"/>
      <c r="E13" s="5"/>
      <c r="F13" s="5"/>
      <c r="G13" s="5"/>
      <c r="H13" s="5"/>
      <c r="I13" s="5"/>
      <c r="J13" s="5"/>
      <c r="K13" s="5"/>
    </row>
    <row r="14" spans="2:11" ht="26.25" customHeight="1"/>
    <row r="15" spans="2:11" ht="26.25" customHeight="1"/>
    <row r="16" spans="2:11" ht="26.25" customHeight="1"/>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5 9 d 3 1 c a a - 8 5 f 7 - 4 7 e 0 - a 6 9 1 - 5 d 1 d e 1 0 8 3 a 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 1 3 3 < / i n t > < / v a l u e > < / i t e m > < i t e m > < k e y > < s t r i n g > Y e a r < / s t r i n g > < / k e y > < v a l u e > < i n t > 6 5 < / i n t > < / v a l u e > < / i t e m > < i t e m > < k e y > < s t r i n g > M o n t h < / s t r i n g > < / k e y > < v a l u e > < i n t > 7 7 < / i n t > < / v a l u e > < / i t e m > < i t e m > < k e y > < s t r i n g > M o n t h   N a m e < / s t r i n g > < / k e y > < v a l u e > < i n t > 1 2 1 < / i n t > < / v a l u e > < / i t e m > < i t e m > < k e y > < s t r i n g > Q u a r t e r < / s t r i n g > < / k e y > < v a l u e > < i n t > 8 5 < / i n t > < / v a l u e > < / i t e m > < i t e m > < k e y > < s t r i n g > W e e k d a y < / s t r i n g > < / k e y > < v a l u e > < i n t > 9 7 < / i n t > < / v a l u e > < / i t e m > < i t e m > < k e y > < s t r i n g > W e e k d a y   N a m e < / s t r i n g > < / k e y > < v a l u e > < i n t > 1 4 1 < / 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 W e e k d a y < / s t r i n g > < / k e y > < v a l u e > < i n t > 5 < / i n t > < / v a l u e > < / i t e m > < i t e m > < k e y > < s t r i n g > W e e k d a y   N a m e 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5 2 1 0 e c 3 1 - b f f 0 - 4 c 8 1 - 9 8 4 6 - 1 d 7 4 3 f 8 2 6 2 8 1 " > < 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 C o l u m n s \ W e e k d a y < / K e y > < / D i a g r a m O b j e c t K e y > < D i a g r a m O b j e c t K e y > < K e y > C o l u m n s \ W e e k d a y 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 C o l u m n s \ W e e k d a y   N a m e < / 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 C o l u m n s \ A g e   G r o u p < / 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 C o l u m n s \ W a i t   T i m e   C a t e g o r y < / K e y > < / D i a g r a m O b j e c t K e y > < D i a g r a m O b j e c t K e y > < K e y > C o l u m n s \ P a t i e n t   A d m i s s i o n   F l a g _ 1 < / K e y > < / D i a g r a m O b j e c t K e y > < D i a g r a m O b j e c t K e y > < K e y > M e a s u r e s \ T o t a l   P a t i e n t s < / K e y > < / D i a g r a m O b j e c t K e y > < D i a g r a m O b j e c t K e y > < K e y > M e a s u r e s \ T o t a l   P a t i e n t s \ T a g I n f o \ F o r m u l a < / K e y > < / D i a g r a m O b j e c t K e y > < D i a g r a m O b j e c t K e y > < K e y > M e a s u r e s \ T o t a l   P a t i e n t s \ T a g I n f o \ V a l u e < / K e y > < / D i a g r a m O b j e c t K e y > < D i a g r a m O b j e c t K e y > < K e y > M e a s u r e s \ A v g   W a i t   T i m e < / K e y > < / D i a g r a m O b j e c t K e y > < D i a g r a m O b j e c t K e y > < K e y > M e a s u r e s \ A v g   W a i t   T i m e \ T a g I n f o \ F o r m u l a < / K e y > < / D i a g r a m O b j e c t K e y > < D i a g r a m O b j e c t K e y > < K e y > M e a s u r e s \ A v g   W a i t   T i m e \ T a g I n f o \ V a l u e < / K e y > < / D i a g r a m O b j e c t K e y > < D i a g r a m O b j e c t K e y > < K e y > M e a s u r e s \ A v g   S a t i s f a c t i o n   S c o r e < / K e y > < / D i a g r a m O b j e c t K e y > < D i a g r a m O b j e c t K e y > < K e y > M e a s u r e s \ A v g   S a t i s f a c t i o n   S c o r e \ T a g I n f o \ F o r m u l a < / K e y > < / D i a g r a m O b j e c t K e y > < D i a g r a m O b j e c t K e y > < K e y > M e a s u r e s \ A v g   S a t i s f a c t i o n   S c o r e \ T a g I n f o \ V a l u e < / K e y > < / D i a g r a m O b j e c t K e y > < D i a g r a m O b j e c t K e y > < K e y > M e a s u r e s \ A d m i s s i o n   R a t e < / K e y > < / D i a g r a m O b j e c t K e y > < D i a g r a m O b j e c t K e y > < K e y > M e a s u r e s \ A d m i s s i o n   R a t e \ T a g I n f o \ F o r m u l a < / K e y > < / D i a g r a m O b j e c t K e y > < D i a g r a m O b j e c t K e y > < K e y > M e a s u r e s \ A d m i s s i o n   R a t e \ T a g I n f o \ V a l u e < / K e y > < / D i a g r a m O b j e c t K e y > < D i a g r a m O b j e c t K e y > < K e y > M e a s u r e s \ T i m e n e s s   % < / K e y > < / D i a g r a m O b j e c t K e y > < D i a g r a m O b j e c t K e y > < K e y > M e a s u r e s \ T i m e n e s s   % \ T a g I n f o \ F o r m u l a < / K e y > < / D i a g r a m O b j e c t K e y > < D i a g r a m O b j e c t K e y > < K e y > M e a s u r e s \ T i m e n e s s   % \ T a g I n f o \ V a l u e 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 C o l u m n s \ A g e   G r o u p < / 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 C o l u m n s \ W a i t   T i m e   C a t e g o r y < / K e y > < / a : K e y > < a : V a l u e   i : t y p e = " M e a s u r e G r i d N o d e V i e w S t a t e " > < C o l u m n > 1 2 < / C o l u m n > < L a y e d O u t > t r u e < / L a y e d O u t > < / a : V a l u e > < / a : K e y V a l u e O f D i a g r a m O b j e c t K e y a n y T y p e z b w N T n L X > < a : K e y V a l u e O f D i a g r a m O b j e c t K e y a n y T y p e z b w N T n L X > < a : K e y > < K e y > C o l u m n s \ P a t i e n t   A d m i s s i o n   F l a g _ 1 < / K e y > < / a : K e y > < a : V a l u e   i : t y p e = " M e a s u r e G r i d N o d e V i e w S t a t e " > < C o l u m n > 1 3 < / C o l u m n > < L a y e d O u t > t r u e < / L a y e d O u t > < / a : V a l u e > < / a : K e y V a l u e O f D i a g r a m O b j e c t K e y a n y T y p e z b w N T n L X > < a : K e y V a l u e O f D i a g r a m O b j e c t K e y a n y T y p e z b w N T n L X > < a : K e y > < K e y > M e a s u r e s \ T o t a l   P a t i e n t s < / K e y > < / a : K e y > < a : V a l u e   i : t y p e = " M e a s u r e G r i d N o d e V i e w S t a t e " > < L a y e d O u t > t r u e < / L a y e d O u t > < / a : V a l u e > < / a : K e y V a l u e O f D i a g r a m O b j e c t K e y a n y T y p e z b w N T n L X > < a : K e y V a l u e O f D i a g r a m O b j e c t K e y a n y T y p e z b w N T n L X > < a : K e y > < K e y > M e a s u r e s \ T o t a l   P a t i e n t s \ T a g I n f o \ F o r m u l a < / K e y > < / a : K e y > < a : V a l u e   i : t y p e = " M e a s u r e G r i d V i e w S t a t e I D i a g r a m T a g A d d i t i o n a l I n f o " / > < / a : K e y V a l u e O f D i a g r a m O b j e c t K e y a n y T y p e z b w N T n L X > < a : K e y V a l u e O f D i a g r a m O b j e c t K e y a n y T y p e z b w N T n L X > < a : K e y > < K e y > M e a s u r e s \ T o t a l   P a t i e n t s \ T a g I n f o \ V a l u e < / K e y > < / a : K e y > < a : V a l u e   i : t y p e = " M e a s u r e G r i d V i e w S t a t e I D i a g r a m T a g A d d i t i o n a l I n f o " / > < / a : K e y V a l u e O f D i a g r a m O b j e c t K e y a n y T y p e z b w N T n L X > < a : K e y V a l u e O f D i a g r a m O b j e c t K e y a n y T y p e z b w N T n L X > < a : K e y > < K e y > M e a s u r e s \ A v g   W a i t   T i m e < / K e y > < / a : K e y > < a : V a l u e   i : t y p e = " M e a s u r e G r i d N o d e V i e w S t a t e " > < L a y e d O u t > t r u e < / L a y e d O u t > < R o w > 1 < / R o w > < / a : V a l u e > < / a : K e y V a l u e O f D i a g r a m O b j e c t K e y a n y T y p e z b w N T n L X > < a : K e y V a l u e O f D i a g r a m O b j e c t K e y a n y T y p e z b w N T n L X > < a : K e y > < K e y > M e a s u r e s \ A v g   W a i t   T i m e \ T a g I n f o \ F o r m u l a < / K e y > < / a : K e y > < a : V a l u e   i : t y p e = " M e a s u r e G r i d V i e w S t a t e I D i a g r a m T a g A d d i t i o n a l I n f o " / > < / a : K e y V a l u e O f D i a g r a m O b j e c t K e y a n y T y p e z b w N T n L X > < a : K e y V a l u e O f D i a g r a m O b j e c t K e y a n y T y p e z b w N T n L X > < a : K e y > < K e y > M e a s u r e s \ A v g   W a i t   T i m e \ T a g I n f o \ V a l u e < / K e y > < / a : K e y > < a : V a l u e   i : t y p e = " M e a s u r e G r i d V i e w S t a t e I D i a g r a m T a g A d d i t i o n a l I n f o " / > < / a : K e y V a l u e O f D i a g r a m O b j e c t K e y a n y T y p e z b w N T n L X > < a : K e y V a l u e O f D i a g r a m O b j e c t K e y a n y T y p e z b w N T n L X > < a : K e y > < K e y > M e a s u r e s \ A v g   S a t i s f a c t i o n   S c o r e < / K e y > < / a : K e y > < a : V a l u e   i : t y p e = " M e a s u r e G r i d N o d e V i e w S t a t e " > < L a y e d O u t > t r u e < / L a y e d O u t > < R o w > 2 < / R o w > < / a : V a l u e > < / a : K e y V a l u e O f D i a g r a m O b j e c t K e y a n y T y p e z b w N T n L X > < a : K e y V a l u e O f D i a g r a m O b j e c t K e y a n y T y p e z b w N T n L X > < a : K e y > < K e y > M e a s u r e s \ A v g   S a t i s f a c t i o n   S c o r e \ T a g I n f o \ F o r m u l a < / K e y > < / a : K e y > < a : V a l u e   i : t y p e = " M e a s u r e G r i d V i e w S t a t e I D i a g r a m T a g A d d i t i o n a l I n f o " / > < / a : K e y V a l u e O f D i a g r a m O b j e c t K e y a n y T y p e z b w N T n L X > < a : K e y V a l u e O f D i a g r a m O b j e c t K e y a n y T y p e z b w N T n L X > < a : K e y > < K e y > M e a s u r e s \ A v g   S a t i s f a c t i o n   S c o r e \ T a g I n f o \ V a l u e < / K e y > < / a : K e y > < a : V a l u e   i : t y p e = " M e a s u r e G r i d V i e w S t a t e I D i a g r a m T a g A d d i t i o n a l I n f o " / > < / a : K e y V a l u e O f D i a g r a m O b j e c t K e y a n y T y p e z b w N T n L X > < a : K e y V a l u e O f D i a g r a m O b j e c t K e y a n y T y p e z b w N T n L X > < a : K e y > < K e y > M e a s u r e s \ A d m i s s i o n   R a t e < / K e y > < / a : K e y > < a : V a l u e   i : t y p e = " M e a s u r e G r i d N o d e V i e w S t a t e " > < L a y e d O u t > t r u e < / L a y e d O u t > < R o w > 3 < / R o w > < / a : V a l u e > < / a : K e y V a l u e O f D i a g r a m O b j e c t K e y a n y T y p e z b w N T n L X > < a : K e y V a l u e O f D i a g r a m O b j e c t K e y a n y T y p e z b w N T n L X > < a : K e y > < K e y > M e a s u r e s \ A d m i s s i o n   R a t e \ T a g I n f o \ F o r m u l a < / K e y > < / a : K e y > < a : V a l u e   i : t y p e = " M e a s u r e G r i d V i e w S t a t e I D i a g r a m T a g A d d i t i o n a l I n f o " / > < / a : K e y V a l u e O f D i a g r a m O b j e c t K e y a n y T y p e z b w N T n L X > < a : K e y V a l u e O f D i a g r a m O b j e c t K e y a n y T y p e z b w N T n L X > < a : K e y > < K e y > M e a s u r e s \ A d m i s s i o n   R a t e \ T a g I n f o \ V a l u e < / K e y > < / a : K e y > < a : V a l u e   i : t y p e = " M e a s u r e G r i d V i e w S t a t e I D i a g r a m T a g A d d i t i o n a l I n f o " / > < / a : K e y V a l u e O f D i a g r a m O b j e c t K e y a n y T y p e z b w N T n L X > < a : K e y V a l u e O f D i a g r a m O b j e c t K e y a n y T y p e z b w N T n L X > < a : K e y > < K e y > M e a s u r e s \ T i m e n e s s   % < / K e y > < / a : K e y > < a : V a l u e   i : t y p e = " M e a s u r e G r i d N o d e V i e w S t a t e " > < L a y e d O u t > t r u e < / L a y e d O u t > < R o w > 4 < / R o w > < / a : V a l u e > < / a : K e y V a l u e O f D i a g r a m O b j e c t K e y a n y T y p e z b w N T n L X > < a : K e y V a l u e O f D i a g r a m O b j e c t K e y a n y T y p e z b w N T n L X > < a : K e y > < K e y > M e a s u r e s \ T i m e n e s s   % \ T a g I n f o \ F o r m u l a < / K e y > < / a : K e y > < a : V a l u e   i : t y p e = " M e a s u r e G r i d V i e w S t a t e I D i a g r a m T a g A d d i t i o n a l I n f o " / > < / a : K e y V a l u e O f D i a g r a m O b j e c t K e y a n y T y p e z b w N T n L X > < a : K e y V a l u e O f D i a g r a m O b j e c t K e y a n y T y p e z b w N T n L X > < a : K e y > < K e y > M e a s u r e s \ T i m e n e s s   % \ T a g I n f o \ V a l u e 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 D a t a \ C o l u m n s \ A g e   G r o u p < / 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 D a t a \ C o l u m n s \ W a i t   T i m e   C a t e g o r y < / K e y > < / D i a g r a m O b j e c t K e y > < D i a g r a m O b j e c t K e y > < K e y > T a b l e s \ H o s p i t a l   E m e r g e n c y   R o o m   D a t a \ C o l u m n s \ P a t i e n t   A d m i s s i o n   F l a g _ 1 < / K e y > < / D i a g r a m O b j e c t K e y > < D i a g r a m O b j e c t K e y > < K e y > T a b l e s \ H o s p i t a l   E m e r g e n c y   R o o m   D a t a \ M e a s u r e s \ T o t a l   P a t i e n t s < / K e y > < / D i a g r a m O b j e c t K e y > < D i a g r a m O b j e c t K e y > < K e y > T a b l e s \ H o s p i t a l   E m e r g e n c y   R o o m   D a t a \ M e a s u r e s \ A v g   W a i t   T i m e < / K e y > < / D i a g r a m O b j e c t K e y > < D i a g r a m O b j e c t K e y > < K e y > T a b l e s \ H o s p i t a l   E m e r g e n c y   R o o m   D a t a \ M e a s u r e s \ A v g   S a t i s f a c t i o n   S c o r e < / K e y > < / D i a g r a m O b j e c t K e y > < D i a g r a m O b j e c t K e y > < K e y > T a b l e s \ H o s p i t a l   E m e r g e n c y   R o o m   D a t a \ M e a s u r e s \ A d m i s s i o n   R a t e < / K e y > < / D i a g r a m O b j e c t K e y > < D i a g r a m O b j e c t K e y > < K e y > T a b l e s \ H o s p i t a l   E m e r g e n c y   R o o m   D a t a \ M e a s u r e s \ T i m e n e s s   % < / K e y > < / D i a g r a m O b j e c t K e y > < D i a g r a m O b j e c t K e y > < K e y > T a b l e s \ c a l e n d a r _ T a b l e < / K e y > < / D i a g r a m O b j e c t K e y > < D i a g r a m O b j e c t K e y > < K e y > T a b l e s \ c a l e n d a r _ T a b l e \ C o l u m n s \ D a t e < / K e y > < / D i a g r a m O b j e c t K e y > < D i a g r a m O b j e c t K e y > < K e y > T a b l e s \ c a l e n d a r _ T a b l e \ C o l u m n s \ Y e a r < / K e y > < / D i a g r a m O b j e c t K e y > < D i a g r a m O b j e c t K e y > < K e y > T a b l e s \ c a l e n d a r _ T a b l e \ C o l u m n s \ M o n t h < / K e y > < / D i a g r a m O b j e c t K e y > < D i a g r a m O b j e c t K e y > < K e y > T a b l e s \ c a l e n d a r _ T a b l e \ C o l u m n s \ M o n t h   N a m e < / K e y > < / D i a g r a m O b j e c t K e y > < D i a g r a m O b j e c t K e y > < K e y > T a b l e s \ c a l e n d a r _ T a b l e \ C o l u m n s \ Q u a r t e r < / K e y > < / D i a g r a m O b j e c t K e y > < D i a g r a m O b j e c t K e y > < K e y > T a b l e s \ c a l e n d a r _ T a b l e \ C o l u m n s \ W e e k d a y < / K e y > < / D i a g r a m O b j e c t K e y > < D i a g r a m O b j e c t K e y > < K e y > T a b l e s \ c a l e n d a r _ T a b l e \ C o l u m n s \ W e e k d a y   N a m e 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 3 7 1 < / H e i g h t > < I s E x p a n d e d > t r u e < / I s E x p a n d e d > < L a y e d O u t > t r u e < / L a y e d O u t > < S c r o l l V e r t i c a l O f f s e t > 1 0 6 . 0 0 0 0 0 0 0 0 0 0 0 0 1 7 < / S c r o l l V e r t i c a l O f f s e t > < W i d t h > 3 0 5 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 D a t a \ C o l u m n s \ W a i t   T i m e   C a t e g o r y < / 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 D a t a \ M e a s u r e s \ T o t a l   P a t i e n t s < / K e y > < / a : K e y > < a : V a l u e   i : t y p e = " D i a g r a m D i s p l a y N o d e V i e w S t a t e " > < H e i g h t > 1 5 0 < / H e i g h t > < I s E x p a n d e d > t r u e < / I s E x p a n d e d > < W i d t h > 2 0 0 < / W i d t h > < / a : V a l u e > < / a : K e y V a l u e O f D i a g r a m O b j e c t K e y a n y T y p e z b w N T n L X > < a : K e y V a l u e O f D i a g r a m O b j e c t K e y a n y T y p e z b w N T n L X > < a : K e y > < K e y > T a b l e s \ H o s p i t a l   E m e r g e n c y   R o o m   D a t a \ M e a s u r e s \ A v g   W a i t   T i m e < / K e y > < / a : K e y > < a : V a l u e   i : t y p e = " D i a g r a m D i s p l a y N o d e V i e w S t a t e " > < H e i g h t > 1 5 0 < / H e i g h t > < I s E x p a n d e d > t r u e < / I s E x p a n d e d > < W i d t h > 2 0 0 < / W i d t h > < / a : V a l u e > < / a : K e y V a l u e O f D i a g r a m O b j e c t K e y a n y T y p e z b w N T n L X > < a : K e y V a l u e O f D i a g r a m O b j e c t K e y a n y T y p e z b w N T n L X > < a : K e y > < K e y > T a b l e s \ H o s p i t a l   E m e r g e n c y   R o o m   D a t a \ M e a s u r e s \ A v g   S a t i s f a c t i o n   S c o r e < / K e y > < / a : K e y > < a : V a l u e   i : t y p e = " D i a g r a m D i s p l a y N o d e V i e w S t a t e " > < H e i g h t > 1 5 0 < / H e i g h t > < I s E x p a n d e d > t r u e < / I s E x p a n d e d > < W i d t h > 2 0 0 < / W i d t h > < / a : V a l u e > < / a : K e y V a l u e O f D i a g r a m O b j e c t K e y a n y T y p e z b w N T n L X > < a : K e y V a l u e O f D i a g r a m O b j e c t K e y a n y T y p e z b w N T n L X > < a : K e y > < K e y > T a b l e s \ H o s p i t a l   E m e r g e n c y   R o o m   D a t a \ M e a s u r e s \ A d m i s s i o n   R a t e < / K e y > < / a : K e y > < a : V a l u e   i : t y p e = " D i a g r a m D i s p l a y N o d e V i e w S t a t e " > < H e i g h t > 1 5 0 < / H e i g h t > < I s E x p a n d e d > t r u e < / I s E x p a n d e d > < W i d t h > 2 0 0 < / W i d t h > < / a : V a l u e > < / a : K e y V a l u e O f D i a g r a m O b j e c t K e y a n y T y p e z b w N T n L X > < a : K e y V a l u e O f D i a g r a m O b j e c t K e y a n y T y p e z b w N T n L X > < a : K e y > < K e y > T a b l e s \ H o s p i t a l   E m e r g e n c y   R o o m   D a t a \ M e a s u r e s \ T i m e n e s s   % < / K e y > < / a : K e y > < a : V a l u e   i : t y p e = " D i a g r a m D i s p l a y N o d e V i e w S t a t e " > < H e i g h t > 1 5 0 < / H e i g h t > < I s E x p a n d e d > t r u e < / I s E x p a n d e d > < W i d t h > 2 0 0 < / W i d t h > < / a : V a l u e > < / a : K e y V a l u e O f D i a g r a m O b j e c t K e y a n y T y p e z b w N T n L X > < a : K e y V a l u e O f D i a g r a m O b j e c t K e y a n y T y p e z b w N T n L X > < a : K e y > < K e y > T a b l e s \ c a l e n d a r _ T a b l e < / K e y > < / a : K e y > < a : V a l u e   i : t y p e = " D i a g r a m D i s p l a y N o d e V i e w S t a t e " > < H e i g h t > 2 3 6 < / H e i g h t > < I s E x p a n d e d > t r u e < / I s E x p a n d e d > < L a y e d O u t > t r u e < / L a y e d O u t > < L e f t > 4 8 9 . 9 0 3 8 1 0 5 6 7 6 6 5 8 < / L e f t > < T a b I n d e x > 1 < / T a b I n d e x > < T o p > 8 5 < / T o p > < W i d t h > 2 3 7 < / 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 T a b l e s \ c a l e n d a r _ T a b l e \ C o l u m n s \ Y e a r < / K e y > < / a : K e y > < a : V a l u e   i : t y p e = " D i a g r a m D i s p l a y N o d e V i e w S t a t e " > < H e i g h t > 1 5 0 < / H e i g h t > < I s E x p a n d e d > t r u e < / I s E x p a n d e d > < W i d t h > 2 0 0 < / W i d t h > < / a : V a l u e > < / a : K e y V a l u e O f D i a g r a m O b j e c t K e y a n y T y p e z b w N T n L X > < a : K e y V a l u e O f D i a g r a m O b j e c t K e y a n y T y p e z b w N T n L X > < a : K e y > < K e y > T a b l e s \ c a l e n d a r _ T a b l e \ C o l u m n s \ M o n t h < / K e y > < / a : K e y > < a : V a l u e   i : t y p e = " D i a g r a m D i s p l a y N o d e V i e w S t a t e " > < H e i g h t > 1 5 0 < / H e i g h t > < I s E x p a n d e d > t r u e < / I s E x p a n d e d > < W i d t h > 2 0 0 < / W i d t h > < / a : V a l u e > < / a : K e y V a l u e O f D i a g r a m O b j e c t K e y a n y T y p e z b w N T n L X > < a : K e y V a l u e O f D i a g r a m O b j e c t K e y a n y T y p e z b w N T n L X > < a : K e y > < K e y > T a b l e s \ c a l e n d a r _ T a b l e \ C o l u m n s \ M o n t h   N a m e < / K e y > < / a : K e y > < a : V a l u e   i : t y p e = " D i a g r a m D i s p l a y N o d e V i e w S t a t e " > < H e i g h t > 1 5 0 < / H e i g h t > < I s E x p a n d e d > t r u e < / I s E x p a n d e d > < W i d t h > 2 0 0 < / W i d t h > < / a : V a l u e > < / a : K e y V a l u e O f D i a g r a m O b j e c t K e y a n y T y p e z b w N T n L X > < a : K e y V a l u e O f D i a g r a m O b j e c t K e y a n y T y p e z b w N T n L X > < a : K e y > < K e y > T a b l e s \ c a l e n d a r _ T a b l e \ C o l u m n s \ Q u a r t e r < / K e y > < / a : K e y > < a : V a l u e   i : t y p e = " D i a g r a m D i s p l a y N o d e V i e w S t a t e " > < H e i g h t > 1 5 0 < / H e i g h t > < I s E x p a n d e d > t r u e < / I s E x p a n d e d > < W i d t h > 2 0 0 < / W i d t h > < / a : V a l u e > < / a : K e y V a l u e O f D i a g r a m O b j e c t K e y a n y T y p e z b w N T n L X > < a : K e y V a l u e O f D i a g r a m O b j e c t K e y a n y T y p e z b w N T n L X > < a : K e y > < K e y > T a b l e s \ c a l e n d a r _ T a b l e \ C o l u m n s \ W e e k d a y < / K e y > < / a : K e y > < a : V a l u e   i : t y p e = " D i a g r a m D i s p l a y N o d e V i e w S t a t e " > < H e i g h t > 1 5 0 < / H e i g h t > < I s E x p a n d e d > t r u e < / I s E x p a n d e d > < W i d t h > 2 0 0 < / W i d t h > < / a : V a l u e > < / a : K e y V a l u e O f D i a g r a m O b j e c t K e y a n y T y p e z b w N T n L X > < a : K e y V a l u e O f D i a g r a m O b j e c t K e y a n y T y p e z b w N T n L X > < a : K e y > < K e y > T a b l e s \ c a l e n d a r _ T a b l e \ C o l u m n s \ W e e k d a y   N a m e 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 ( 3 2 1 , 1 8 5 . 5 ) .   E n d   p o i n t   2 :   ( 4 7 3 . 9 0 3 8 1 0 5 6 7 6 6 6 , 2 0 3 )   < / A u t o m a t i o n P r o p e r t y H e l p e r T e x t > < L a y e d O u t > t r u e < / L a y e d O u t > < P o i n t s   x m l n s : b = " h t t p : / / s c h e m a s . d a t a c o n t r a c t . o r g / 2 0 0 4 / 0 7 / S y s t e m . W i n d o w s " > < b : P o i n t > < b : _ x > 3 2 1 < / b : _ x > < b : _ y > 1 8 5 . 5 < / b : _ y > < / b : P o i n t > < b : P o i n t > < b : _ x > 3 9 5 . 4 5 1 9 0 5 5 < / b : _ x > < b : _ y > 1 8 5 . 5 < / b : _ y > < / b : P o i n t > < b : P o i n t > < b : _ x > 3 9 7 . 4 5 1 9 0 5 5 < / b : _ x > < b : _ y > 1 8 7 . 5 < / b : _ y > < / b : P o i n t > < b : P o i n t > < b : _ x > 3 9 7 . 4 5 1 9 0 5 5 < / b : _ x > < b : _ y > 2 0 1 < / b : _ y > < / b : P o i n t > < b : P o i n t > < b : _ x > 3 9 9 . 4 5 1 9 0 5 5 < / b : _ x > < b : _ y > 2 0 3 < / b : _ y > < / b : P o i n t > < b : P o i n t > < b : _ x > 4 7 3 . 9 0 3 8 1 0 5 6 7 6 6 5 8 < / b : _ x > < b : _ y > 2 0 3 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 3 0 5 < / b : _ x > < b : _ y > 1 7 7 . 5 < / b : _ y > < / L a b e l L o c a t i o n > < L o c a t i o n   x m l n s : b = " h t t p : / / s c h e m a s . d a t a c o n t r a c t . o r g / 2 0 0 4 / 0 7 / S y s t e m . W i n d o w s " > < b : _ x > 3 0 5 < / b : _ x > < b : _ y > 1 8 5 . 5 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 4 7 3 . 9 0 3 8 1 0 5 6 7 6 6 5 8 < / b : _ x > < b : _ y > 1 9 5 < / b : _ y > < / L a b e l L o c a t i o n > < L o c a t i o n   x m l n s : b = " h t t p : / / s c h e m a s . d a t a c o n t r a c t . o r g / 2 0 0 4 / 0 7 / S y s t e m . W i n d o w s " > < b : _ x > 4 8 9 . 9 0 3 8 1 0 5 6 7 6 6 5 8 < / b : _ x > < b : _ y > 2 0 3 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 3 2 1 < / b : _ x > < b : _ y > 1 8 5 . 5 < / b : _ y > < / b : P o i n t > < b : P o i n t > < b : _ x > 3 9 5 . 4 5 1 9 0 5 5 < / b : _ x > < b : _ y > 1 8 5 . 5 < / b : _ y > < / b : P o i n t > < b : P o i n t > < b : _ x > 3 9 7 . 4 5 1 9 0 5 5 < / b : _ x > < b : _ y > 1 8 7 . 5 < / b : _ y > < / b : P o i n t > < b : P o i n t > < b : _ x > 3 9 7 . 4 5 1 9 0 5 5 < / b : _ x > < b : _ y > 2 0 1 < / b : _ y > < / b : P o i n t > < b : P o i n t > < b : _ x > 3 9 9 . 4 5 1 9 0 5 5 < / b : _ x > < b : _ y > 2 0 3 < / b : _ y > < / b : P o i n t > < b : P o i n t > < b : _ x > 4 7 3 . 9 0 3 8 1 0 5 6 7 6 6 5 8 < / b : _ x > < b : _ y > 2 0 3 < / b : _ y > < / b : P o i n t > < / P o i n t s > < / a : V a l u e > < / a : K e y V a l u e O f D i a g r a m O b j e c t K e y a n y T y p e z b w N T n L X > < / V i e w S t a t e s > < / D i a g r a m M a n a g e r . S e r i a l i z a b l e D i a g r a m > < / A r r a y O f D i a g r a m M a n a g e r . S e r i a l i z a b l e D i a g r a m > ] ] > < / C u s t o m C o n t e n t > < / G e m i n i > 
</file>

<file path=customXml/item13.xml>��< ? x m l   v e r s i o n = " 1 . 0 "   e n c o d i n g = " U T F - 1 6 " ? > < G e m i n i   x m l n s = " h t t p : / / g e m i n i / p i v o t c u s t o m i z a t i o n / d f 7 d d 1 d 5 - 7 5 8 8 - 4 0 4 6 - a 8 7 c - 4 b b b 3 9 2 2 5 c 6 2 " > < 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H o s p i t a l   E m e r g e n c y   R o o m   D a t a _ 9 b 9 1 3 f 6 a - d 3 a 2 - 4 4 f 5 - 8 3 a 0 - 3 d 9 e 7 a 0 5 4 1 a 3 ] ] > < / C u s t o m C o n t e n t > < / G e m i n i > 
</file>

<file path=customXml/item17.xml>��< ? x m l   v e r s i o n = " 1 . 0 "   e n c o d i n g = " U T F - 1 6 " ? > < G e m i n i   x m l n s = " h t t p : / / g e m i n i / p i v o t c u s t o m i z a t i o n / b 8 4 1 6 d f 3 - 3 6 c 5 - 4 a c 3 - 8 1 0 f - f 8 0 b 3 2 9 5 8 9 7 f " > < 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8.xml>��< ? x m l   v e r s i o n = " 1 . 0 "   e n c o d i n g = " U T F - 1 6 " ? > < G e m i n i   x m l n s = " h t t p : / / g e m i n i / p i v o t c u s t o m i z a t i o n / c 2 1 7 f 7 f d - e 2 6 f - 4 b 8 b - b 4 8 e - 6 8 a 8 4 a a 5 a 5 f 7 " > < 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6 2 8 7 7 6 c 3 - 2 0 2 1 - 4 f 3 2 - 8 d 4 3 - 5 d 0 c 9 0 1 1 2 1 b a " > < 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0.xml>��< ? x m l   v e r s i o n = " 1 . 0 "   e n c o d i n g = " U T F - 1 6 " ? > < G e m i n i   x m l n s = " h t t p : / / g e m i n i / p i v o t c u s t o m i z a t i o n / T a b l e O r d e r " > < C u s t o m C o n t e n t > < ! [ C D A T A [ H o s p i t a l   E m e r g e n c y   R o o m   D a t a _ 9 b 9 1 3 f 6 a - d 3 a 2 - 4 4 f 5 - 8 3 a 0 - 3 d 9 e 7 a 0 5 4 1 a 3 , c a l e n d a r _ T a b l e _ 5 9 d 3 1 c a a - 8 5 f 7 - 4 7 e 0 - a 6 9 1 - 5 d 1 d e 1 0 8 3 a 0 6 ] ] > < / C u s t o m C o n t e n t > < / G e m i n i > 
</file>

<file path=customXml/item21.xml>��< ? x m l   v e r s i o n = " 1 . 0 "   e n c o d i n g = " U T F - 1 6 " ? > < G e m i n i   x m l n s = " h t t p : / / g e m i n i / p i v o t c u s t o m i z a t i o n / T a b l e X M L _ H o s p i t a l   E m e r g e n c y   R o o m   D a t a _ 9 b 9 1 3 f 6 a - d 3 a 2 - 4 4 f 5 - 8 3 a 0 - 3 d 9 e 7 a 0 5 4 1 a 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 A g e   G r o u p < / s t r i n g > < / k e y > < v a l u e > < i n t > 1 0 6 < / 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 W a i t   T i m e   C a t e g o r y < / s t r i n g > < / k e y > < v a l u e > < i n t > 1 6 6 < / i n t > < / v a l u e > < / i t e m > < i t e m > < k e y > < s t r i n g > P a t i e n t   A d m i s s i o n   F l a g _ 1 < / 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 A g e   G r o u p < / 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 W a i t   T i m e   C a t e g o r y < / s t r i n g > < / k e y > < v a l u e > < i n t > 1 2 < / i n t > < / v a l u e > < / i t e m > < i t e m > < k e y > < s t r i n g > P a t i e n t   A d m i s s i o n   F l a g _ 1 < / s t r i n g > < / k e y > < v a l u e > < i n t > 1 3 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4 6 8 1 9 4 4 5 - f a 9 4 - 4 3 e e - 8 1 4 a - 3 3 d 1 b 7 2 5 3 d b a " > < 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3.xml>��< ? x m l   v e r s i o n = " 1 . 0 "   e n c o d i n g = " U T F - 1 6 "   s t a n d a l o n e = " n o " ? > < D a t a M a s h u p   x m l n s = " h t t p : / / s c h e m a s . m i c r o s o f t . c o m / D a t a M a s h u p " > A A A A A A I 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T 4 0 7 K 0 A A A D 4 A A A A E g A A A E N v b m Z p Z y 9 Q Y W N r Y W d l L n h t b H q / e 7 + N f U V u j k J Z a l F x Z n 6 e r Z K h n o G S Q n F J Y l 5 K Y k 5 + X q q t U l 6 + k r 0 d L 5 d N Q G J y d m J 6 q g J Q d V 6 x V U V x i q 1 S R k l J g Z W + f n l 5 u V 6 5 s V 5 + U b q + k Y G B o X 6 E r 0 9 w c k Z q b q I S X H E m Y c W 6 m X k g a 5 N T l e x s w i C u s T P S M z Q x A W I D I z 0 D G 3 2 Y q I 1 v Z h 5 C h R H Q x S B Z J E E b 5 9 K c k t K i V L v U P N 3 Q Y B t 9 G N d G H + o J O w A A A A D / / w M A U E s D B B Q A A g A I A A A A I Q A W / e p m E Q U A A E Q U A A A T A A A A R m 9 y b X V s Y X M v U 2 V j d G l v b j E u b e R Y W 2 / b N h R + D 9 D / Q D A v M k I b l h 0 b 3 T o / J H b S F s i l j b 0 V Q x I U j E X b w i T S o K S m R u D / v k O J s k R Z V L x s b 0 s Q S C I P v 3 P / d J S I z W N f c D T N r u 6 H o 6 N o R S X z 0 D H + J K K 1 H 9 M A X Y R M L h m f b 9 C d E C G a 0 J h i N E I B i 9 8 d I f i Z i k T O G a y M o x + d i Z g n I e O x c + k H r D M W P I a H y M H j X x 9 + j 5 i M H i Y s C B 4 m 4 p k H g n r R Q 5 O W z j z 6 g V v k H o 7 4 o R 8 z O c I E E z Q W Q R L y a O T 2 C L r g c + H 5 f D k a D r p d l 6 C v i Y j Z N N 4 E b F T c d m 4 E Z 4 8 t k p l 7 j L 9 I E c K e h z 4 x 6 o F N y p s Z f Q J B v a P X n c w z g u 7 1 + l k Q T O c 0 o D I a x T I p Q 4 5 X l C 8 B c b Z Z s w J u J i m P F k K G m c l q M 3 J q 9 J O X F / y F x j 6 E C n 3 2 w M U Y J F H M f s Z b g o q t M y / 0 o 0 j l C 6 L D r G K X v o w A h 6 u w W o W u K M j c 0 N A O 8 5 F x M M 5 u z F I d / c z j 4 W l H O W Z s 3 t H 5 P v C E r a m M w 3 S f L Z i U D e Y V r l 4 G d J m L B W L p Q / w N y S l c o w X V d T w X s s G s b 9 S P Y z 9 s k D D 1 f n e r m r d F y u / Y O g A 3 P f Q H D Z J S 0 v V 6 u u p U K o P g a / V H A 7 j V c j I / M I M Y k L 3 w W x W 6 V o 0 V w w i + V H 8 s / C + 0 9 g 7 U 6 m o 3 U 5 1 v d R g o B J o e I O / E c 6 l J p y w A u l J r z r 5 5 B D E 6 X y H V n j Y f + l Y f T I V 5 0 H T k 3 h 5 C A 9 Y 9 y J F + v S N n n g c S 4 y S K R V j g w G p G M M 6 e L o I w N C r 6 K E W y z i H 9 B R B a 0 c W P 6 L c R c t + j e M U 4 w t 2 2 + x 4 f s S B i d X L 9 g R Z z f 2 n 3 B 3 Y 5 N O h q w f 6 w P e g 2 C A 5 z x I H b H u a I e D g 4 w e X 0 C e m l T m n q L y c w 3 d L r T i V C p E K r d i a 1 k W c t X + 5 T Z I U V j Z h X S d H C g 3 b q a 6 a 6 O n K z 0 9 m 2 v p b c + m L a D z x g K z 1 o B o r Q G G K 3 F H J T V 1 i 5 N W m S + 3 k 1 p P e h z 2 s K w j h w m l d F 3 2 3 D f X E C n w 5 O 0 s e G 6 n A P L A / 3 / 1 s f t T k 8 q G p M m j p t e B 3 s Z Y V g N Y e l l 5 J j F j a t C 0 L J j G s 1 L N b w w V i E T z 5 n R c K r 9 p K X f 5 D K L d F 4 M g d W 1 p 1 v d g O p g z u 4 P H S m k 2 a L a P N w / X z o v j o g V r w r j 4 f 1 g 1 E 6 P 1 m z N D h o O F E J U m 8 b u C g l M Q y o r 7 7 r K t Z Y L R g e O D Y M Q P m C Q q O n V Z L h / 0 t D p u s A a j 0 L J X r a o F 3 u S u 9 h J V I i P d P y J l p I T w J W B r F X H M g s D v g + a t n n + Y 5 r V 9 X p l V 0 q Z w 0 9 + / E K X Y m 5 G k 1 e q y t 7 L M C s R r v S K v P g a Q v j M m a 8 / f H c o G A O 7 V L 7 e l Y b R T d a L S c v b w k L b v g 8 6 v T q z y n W w 1 t L N H u v h r D q a r 3 h M 7 / 0 Y Q X 3 Z m 8 a C O 5 h 0 e q l m j S v l B z L e M o 2 b P a s w 2 b F h v K 0 + e 7 I 5 x a 0 4 v 8 D K m v c o / J 7 i m 7 8 O y A G 4 l Y Z g M V j V T J O r 9 v r k 1 P i 5 k Z e c K + 6 D 7 t d 0 u / m E j d J + M T k 7 W J C N x G I T R J J 1 U u t o 5 6 d / H i 7 U N V C J 8 j V Z 9 X z l Q 8 U P k L q 0 l H P 8 C m f i x I D n I A J G t x x S V f 9 t n I j U s 8 u 4 V t d o 2 V x z B e c X E + V B c 4 3 w F w r n y + d H Z J O Z F r 1 j f V l q F Q J z z Y r H Z j D 6 i z q f q 6 v o p J q E w 9 n D b Q D S y e j P x m V N Z O g o Q i O K r G 8 Z N J e U w v O v b p 9 b B m A 1 4 J D k + 8 j 7 r Q B W i p j w K U r d j x V 8 z b M V C A H z Q e y C r J a r U X / m k C R M N m I r Q 4 D v h Y 1 w P X a 7 c I a j m + M / e X R j U 2 B B l A D W i Z o w E O 9 3 i 7 U R g 5 9 4 t a B N 0 V H i x Q K 9 i O 0 0 2 J E q e C E q q o P f w M A A P / / A w B Q S w E C L Q A U A A Y A C A A A A C E A K t 2 q Q N I A A A A 3 A Q A A E w A A A A A A A A A A A A A A A A A A A A A A W 0 N v b n R l b n R f V H l w Z X N d L n h t b F B L A Q I t A B Q A A g A I A A A A I Q D R P j T s r Q A A A P g A A A A S A A A A A A A A A A A A A A A A A A s D A A B D b 2 5 m a W c v U G F j a 2 F n Z S 5 4 b W x Q S w E C L Q A U A A I A C A A A A C E A F v 3 q Z h E F A A B E F A A A E w A A A A A A A A A A A A A A A A D o A w A A R m 9 y b X V s Y X M v U 2 V j d G l v b j E u b V B L B Q Y A A A A A A w A D A M I A A A A q 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E A A A A A A A D W M 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x V D A 4 O j I w O j M 5 L j Q 2 M j M x N T F a I i 8 + P E V u d H J 5 I F R 5 c G U 9 I k Z p b G x D b 2 x 1 b W 5 U e X B l c y I g V m F s d W U 9 I n N C Z 2 t L Q m d Z R E F B W U d C Z 0 1 E Q U F F 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B Z 2 U g R 3 J v d X A m c X V v d D s s J n F 1 b 3 Q 7 U G F 0 a W V u d C B S Y W N l J n F 1 b 3 Q 7 L C Z x d W 9 0 O 0 R l c G F y d G 1 l b n Q g U m V m Z X J y Y W w m c X V v d D s s J n F 1 b 3 Q 7 U G F 0 a W V u d C B B Z G 1 p c 3 N p b 2 4 g R m x h Z y Z x d W 9 0 O y w m c X V v d D t Q Y X R p Z W 5 0 I F N h d G l z Z m F j d G l v b i B T Y 2 9 y Z S Z x d W 9 0 O y w m c X V v d D t Q Y X R p Z W 5 0 I F d h a X R 0 a W 1 l J n F 1 b 3 Q 7 L C Z x d W 9 0 O 1 d h a X Q g V G l t Z S B D Y X R l Z 2 9 y e S Z x d W 9 0 O y w m c X V v d D t Q Y X R p Z W 5 0 I E F k b W l z c 2 l v b i B G b G F n X z 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U 2 Y m Z k N z R j L T I x Y z A t N D k z N C 1 i O D B h L W F i M z Y 5 M 2 M 5 Y 2 F k Y y I v P j x F b n R y e S B U e X B l P S J S Z W x h d G l v b n N o a X B J b m Z v Q 2 9 u d G F p b m V y I i B W Y W x 1 Z T 0 i c 3 s m c X V v d D t j b 2 x 1 b W 5 D b 3 V u d C Z x d W 9 0 O z o x N C 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I u e 1 B h d G l l b n Q g Q W R t a X N z a W 9 u I F R p b W U s M n 0 m c X V v d D s s J n F 1 b 3 Q 7 U 2 V j d G l v b j E v S G 9 z c G l 0 Y W w g R W 1 l c m d l b m N 5 I F J v b 2 0 g R G F 0 Y S 9 N Z X J n Z W Q g Q 2 9 s d W 1 u c y 5 7 T W V y Z 2 V k L D J 9 J n F 1 b 3 Q 7 L C Z x d W 9 0 O 1 N l Y 3 R p b 2 4 x L 0 h v c 3 B p d G F s I E V t Z X J n Z W 5 j e S B S b 2 9 t I E R h d G E v U m V w b G F j Z W Q g V m F s d W U z L n t Q Y X R p Z W 5 0 I E d l b m R l c i w 0 f S Z x d W 9 0 O y w m c X V v d D t T Z W N 0 a W 9 u M S 9 I b 3 N w a X R h b C B F b W V y Z 2 V u Y 3 k g U m 9 v b S B E Y X R h L 0 N o Y W 5 n Z W Q g V H l w Z S 5 7 U G F 0 a W V u d C B B Z 2 U s N X 0 m c X V v d D s s J n F 1 b 3 Q 7 U 2 V j d G l v b j E v S G 9 z c G l 0 Y W w g R W 1 l c m d l b m N 5 I F J v b 2 0 g R G F 0 Y S 9 B Z G R l Z C B D d X N 0 b 2 0 u e 0 F n Z S B H c m 9 1 c C w x M n 0 m c X V v d D s s J n F 1 b 3 Q 7 U 2 V j d G l v b j E v S G 9 z c G l 0 Y W w g R W 1 l c m d l b m N 5 I F J v b 2 0 g R G F 0 Y S 9 D a G F u Z 2 V k I F R 5 c G U u e 1 B h d G l l b n Q g U m F j Z S w 2 f S Z x d W 9 0 O y w m c X V v d D t T Z W N 0 a W 9 u M S 9 I b 3 N w a X R h b C B F b W V y Z 2 V u Y 3 k g U m 9 v b S B E Y X R h L 1 J l c G x h Y 2 V k I F Z h b H V l N C 5 7 R G V w Y X J 0 b W V u d C B S Z W Z l c n J h b C w 4 f S Z x d W 9 0 O y w m c X V v d D t T Z W N 0 a W 9 u M S 9 I b 3 N w a X R h b C B F b W V y Z 2 V u Y 3 k g U m 9 v b S B E Y X R h L 1 J l c G x h Y 2 V k I F Z h b H V l N i 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W R k Z W Q g Q 3 V z d G 9 t M S 5 7 V 2 F p d C B U a W 1 l I E N h d G V n b 3 J 5 L D E z f S Z x d W 9 0 O y w m c X V v d D t T Z W N 0 a W 9 u M S 9 I b 3 N w a X R h b C B F b W V y Z 2 V u Y 3 k g U m 9 v b S B E Y X R h L 0 N o Y W 5 n Z W Q g V H l w Z S 5 7 U G F 0 a W V u d C B B Z G 1 p c 3 N p b 2 4 g R m x h Z 1 8 x L D E x f S Z x d W 9 0 O 1 0 s J n F 1 b 3 Q 7 Q 2 9 s d W 1 u Q 2 9 1 b n Q m c X V v d D s 6 M T Q 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I u e 1 B h d G l l b n Q g Q W R t a X N z a W 9 u I F R p b W U s M n 0 m c X V v d D s s J n F 1 b 3 Q 7 U 2 V j d G l v b j E v S G 9 z c G l 0 Y W w g R W 1 l c m d l b m N 5 I F J v b 2 0 g R G F 0 Y S 9 N Z X J n Z W Q g Q 2 9 s d W 1 u c y 5 7 T W V y Z 2 V k L D J 9 J n F 1 b 3 Q 7 L C Z x d W 9 0 O 1 N l Y 3 R p b 2 4 x L 0 h v c 3 B p d G F s I E V t Z X J n Z W 5 j e S B S b 2 9 t I E R h d G E v U m V w b G F j Z W Q g V m F s d W U z L n t Q Y X R p Z W 5 0 I E d l b m R l c i w 0 f S Z x d W 9 0 O y w m c X V v d D t T Z W N 0 a W 9 u M S 9 I b 3 N w a X R h b C B F b W V y Z 2 V u Y 3 k g U m 9 v b S B E Y X R h L 0 N o Y W 5 n Z W Q g V H l w Z S 5 7 U G F 0 a W V u d C B B Z 2 U s N X 0 m c X V v d D s s J n F 1 b 3 Q 7 U 2 V j d G l v b j E v S G 9 z c G l 0 Y W w g R W 1 l c m d l b m N 5 I F J v b 2 0 g R G F 0 Y S 9 B Z G R l Z C B D d X N 0 b 2 0 u e 0 F n Z S B H c m 9 1 c C w x M n 0 m c X V v d D s s J n F 1 b 3 Q 7 U 2 V j d G l v b j E v S G 9 z c G l 0 Y W w g R W 1 l c m d l b m N 5 I F J v b 2 0 g R G F 0 Y S 9 D a G F u Z 2 V k I F R 5 c G U u e 1 B h d G l l b n Q g U m F j Z S w 2 f S Z x d W 9 0 O y w m c X V v d D t T Z W N 0 a W 9 u M S 9 I b 3 N w a X R h b C B F b W V y Z 2 V u Y 3 k g U m 9 v b S B E Y X R h L 1 J l c G x h Y 2 V k I F Z h b H V l N C 5 7 R G V w Y X J 0 b W V u d C B S Z W Z l c n J h b C w 4 f S Z x d W 9 0 O y w m c X V v d D t T Z W N 0 a W 9 u M S 9 I b 3 N w a X R h b C B F b W V y Z 2 V u Y 3 k g U m 9 v b S B E Y X R h L 1 J l c G x h Y 2 V k I F Z h b H V l N i 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W R k Z W Q g Q 3 V z d G 9 t M S 5 7 V 2 F p d C B U a W 1 l I E N h d G V n b 3 J 5 L D E z f S Z x d W 9 0 O y w m c X V v d D t T Z W N 0 a W 9 u M S 9 I b 3 N w a X R h b C B F b W V y Z 2 V u Y 3 k g U m 9 v b S B E Y X R h L 0 N o Y W 5 n Z W Q g V H l w Z S 5 7 U G F 0 a W V u d C B B Z G 1 p c 3 N p b 2 4 g R m x h Z 1 8 x 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Y 2 F s Z W 5 k Y X J f V G F i b G U 8 L 0 l 0 Z W 1 Q Y X R o P j w v S X R l b U x v Y 2 F 0 a W 9 u P j x T d G F i b G V F b n R y a W V z P j x F b n R y e S B U e X B l P S J B Z G R l Z F R v R G F 0 Y U 1 v Z G V s I i B W Y W x 1 Z T 0 i b D E i L z 4 8 R W 5 0 c n k g V H l w Z T 0 i Q n V m Z m V y T m V 4 d F J l Z n J l c 2 g i I F Z h b H V l P S J s M S I v P j x F b n R y e S B U e X B l P S J G a W x s Q 2 9 1 b n Q i I F Z h b H V l P S J s N T c 5 I i 8 + P E V u d H J 5 I F R 5 c G U 9 I k Z p b G x F b m F i b G V k I i B W Y W x 1 Z T 0 i b D A i L z 4 8 R W 5 0 c n k g V H l w Z T 0 i R m l s b E V y c m 9 y Q 2 9 k Z S I g V m F s d W U 9 I n N V b m t u b 3 d u I i 8 + P E V u d H J 5 I F R 5 c G U 9 I k Z p b G x F c n J v c k N v d W 5 0 I i B W Y W x 1 Z T 0 i b D A i L z 4 8 R W 5 0 c n k g V H l w Z T 0 i R m l s b E x h c 3 R V c G R h d G V k I i B W Y W x 1 Z T 0 i Z D I w M j U t M D c t M j F U M D g 6 M D c 6 N T k u N D Q y N j g y N 1 o i L z 4 8 R W 5 0 c n k g V H l w Z T 0 i R m l s b E N v b H V t b l R 5 c G V z I i B W Y W x 1 Z T 0 i c 0 N R Q U F B Q U F B Q U E 9 P S I v P j x F b n R y e S B U e X B l P S J G a W x s Q 2 9 s d W 1 u T m F t Z X M i I F Z h b H V l P S J z W y Z x d W 9 0 O 0 R h d G U m c X V v d D s s J n F 1 b 3 Q 7 W W V h c i Z x d W 9 0 O y w m c X V v d D t N b 2 5 0 a C Z x d W 9 0 O y w m c X V v d D t N b 2 5 0 a C B O Y W 1 l J n F 1 b 3 Q 7 L C Z x d W 9 0 O 1 F 1 Y X J 0 Z X I m c X V v d D s s J n F 1 b 3 Q 7 V 2 V l a 2 R h e S Z x d W 9 0 O y w m c X V v d D t X Z W V r Z G F 5 I E 5 h b W U 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g 0 M D Z k N G E x L W N k Y T Q t N D h k Z C 0 4 Z D U 4 L W M x N D Y 2 N G Q z O D M x Y S I v P j x F b n R y e S B U e X B l P S J S Z W x h d G l v b n N o a X B J b m Z v Q 2 9 u d G F p b m V y I i B W Y W x 1 Z T 0 i c 3 s m c X V v d D t j b 2 x 1 b W 5 D b 3 V u d C Z x d W 9 0 O z o 3 L C Z x d W 9 0 O 2 t l e U N v b H V t b k 5 h b W V z J n F 1 b 3 Q 7 O l t d L C Z x d W 9 0 O 3 F 1 Z X J 5 U m V s Y X R p b 2 5 z a G l w c y Z x d W 9 0 O z p b X S w m c X V v d D t j b 2 x 1 b W 5 J Z G V u d G l 0 a W V z J n F 1 b 3 Q 7 O l s m c X V v d D t T Z W N 0 a W 9 u M S 9 j Y W x l b m R h c l 9 U Y W J s Z S 9 D a G F u Z 2 V k V H l w Z S 5 7 Q 2 9 s d W 1 u M S w w f S Z x d W 9 0 O y w m c X V v d D t T Z W N 0 a W 9 u M S 9 j Y W x l b m R h c l 9 U Y W J s Z S 9 B Z G R l Z F l l Y X I u e 1 l l Y X I s M X 0 m c X V v d D s s J n F 1 b 3 Q 7 U 2 V j d G l v b j E v Y 2 F s Z W 5 k Y X J f V G F i b G U v Q W R k Z W R N b 2 5 0 a C 5 7 T W 9 u d G g s M n 0 m c X V v d D s s J n F 1 b 3 Q 7 U 2 V j d G l v b j E v Y 2 F s Z W 5 k Y X J f V G F i b G U v Q W R k Z W R N b 2 5 0 a E 5 h b W U u e 0 1 v b n R o I E 5 h b W U s M 3 0 m c X V v d D s s J n F 1 b 3 Q 7 U 2 V j d G l v b j E v Y 2 F s Z W 5 k Y X J f V G F i b G U v Q W R k Z W R R d W F y d G V y L n t R d W F y d G V y L D R 9 J n F 1 b 3 Q 7 L C Z x d W 9 0 O 1 N l Y 3 R p b 2 4 x L 2 N h b G V u Z G F y X 1 R h Y m x l L 0 F k Z G V k V 2 V l a 2 R h e S 5 7 V 2 V l a 2 R h e S w 1 f S Z x d W 9 0 O y w m c X V v d D t T Z W N 0 a W 9 u M S 9 j Y W x l b m R h c l 9 U Y W J s Z S 9 B Z G R l Z F d l Z W t k Y X l O Y W 1 l L n t X Z W V r Z G F 5 I E 5 h b W U s N n 0 m c X V v d D t d L C Z x d W 9 0 O 0 N v b H V t b k N v d W 5 0 J n F 1 b 3 Q 7 O j c s J n F 1 b 3 Q 7 S 2 V 5 Q 2 9 s d W 1 u T m F t Z X M m c X V v d D s 6 W 1 0 s J n F 1 b 3 Q 7 Q 2 9 s d W 1 u S W R l b n R p d G l l c y Z x d W 9 0 O z p b J n F 1 b 3 Q 7 U 2 V j d G l v b j E v Y 2 F s Z W 5 k Y X J f V G F i b G U v Q 2 h h b m d l Z F R 5 c G U u e 0 N v b H V t b j E s M H 0 m c X V v d D s s J n F 1 b 3 Q 7 U 2 V j d G l v b j E v Y 2 F s Z W 5 k Y X J f V G F i b G U v Q W R k Z W R Z Z W F y L n t Z Z W F y L D F 9 J n F 1 b 3 Q 7 L C Z x d W 9 0 O 1 N l Y 3 R p b 2 4 x L 2 N h b G V u Z G F y X 1 R h Y m x l L 0 F k Z G V k T W 9 u d G g u e 0 1 v b n R o L D J 9 J n F 1 b 3 Q 7 L C Z x d W 9 0 O 1 N l Y 3 R p b 2 4 x L 2 N h b G V u Z G F y X 1 R h Y m x l L 0 F k Z G V k T W 9 u d G h O Y W 1 l L n t N b 2 5 0 a C B O Y W 1 l L D N 9 J n F 1 b 3 Q 7 L C Z x d W 9 0 O 1 N l Y 3 R p b 2 4 x L 2 N h b G V u Z G F y X 1 R h Y m x l L 0 F k Z G V k U X V h c n R l c i 5 7 U X V h c n R l c i w 0 f S Z x d W 9 0 O y w m c X V v d D t T Z W N 0 a W 9 u M S 9 j Y W x l b m R h c l 9 U Y W J s Z S 9 B Z G R l Z F d l Z W t k Y X k u e 1 d l Z W t k Y X k s N X 0 m c X V v d D s s J n F 1 b 3 Q 7 U 2 V j d G l v b j E v Y 2 F s Z W 5 k Y X J f V G F i b G U v Q W R k Z W R X Z W V r Z G F 5 T m F t Z S 5 7 V 2 V l a 2 R h e S B O Y W 1 l 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R m l s d G V y Z W Q l M j B S b 3 d z M T w v S X R l b V B h d G g + P C 9 J d G V t T G 9 j Y X R p b 2 4 + P F N 0 Y W J s Z U V u d H J p Z X M v P j w v S X R l b T 4 8 S X R l b T 4 8 S X R l b U x v Y 2 F 0 a W 9 u P j x J d G V t V H l w Z T 5 G b 3 J t d W x h P C 9 J d G V t V H l w Z T 4 8 S X R l b V B h d G g + U 2 V j d G l v b j E v S G 9 z c G l 0 Y W w l M j B F b W V y Z 2 V u Y 3 k l M j B S b 2 9 t J T I w R G F 0 Y S 9 B Z G R l Z C U y M E N 1 c 3 R v b T w v S X R l b V B h d G g + P C 9 J d G V t T G 9 j Y X R p b 2 4 + P F N 0 Y W J s Z U V u d H J p Z X M v P j w v S X R l b T 4 8 S X R l b T 4 8 S X R l b U x v Y 2 F 0 a W 9 u P j x J d G V t V H l w Z T 5 G b 3 J t d W x h P C 9 J d G V t V H l w Z T 4 8 S X R l b V B h d G g + U 2 V j d G l v b j E v S G 9 z c G l 0 Y W w l M j B F b W V y Z 2 V u Y 3 k l M j B S b 2 9 t J T I w R G F 0 Y S 9 S Z W 9 y Z G V y Z W Q l M j B D b 2 x 1 b W 5 z P C 9 J d G V t U G F 0 a D 4 8 L 0 l 0 Z W 1 M b 2 N h d G l v b j 4 8 U 3 R h Y m x l R W 5 0 c m l l c y 8 + P C 9 J d G V t P j x J d G V t P j x J d G V t T G 9 j Y X R p b 2 4 + P E l 0 Z W 1 U e X B l P k Z v c m 1 1 b G E 8 L 0 l 0 Z W 1 U e X B l P j x J d G V t U G F 0 a D 5 T Z W N 0 a W 9 u M S 9 I b 3 N w a X R h b C U y M E V t Z X J n Z W 5 j e S U y M F J v b 2 0 l M j B E Y X R h L 0 F k Z G V k J T I w Q 3 V z d G 9 t M T w v S X R l b V B h d G g + P C 9 J d G V t T G 9 j Y X R p b 2 4 + P F N 0 Y W J s Z U V u d H J p Z X M v P j w v S X R l b T 4 8 S X R l b T 4 8 S X R l b U x v Y 2 F 0 a W 9 u P j x J d G V t V H l w Z T 5 G b 3 J t d W x h P C 9 J d G V t V H l w Z T 4 8 S X R l b V B h d G g + U 2 V j d G l v b j E v S G 9 z c G l 0 Y W w l M j B F b W V y Z 2 V u Y 3 k l M j B S b 2 9 t J T I w R G F 0 Y S 9 S Z W 9 y Z G V y Z W Q l M j B D b 2 x 1 b W 5 z M T w v S X R l b V B h d G g + P C 9 J d G V t T G 9 j Y X R p b 2 4 + P F N 0 Y W J s Z U V u d H J p Z X M v P j w v S X R l b T 4 8 S X R l b T 4 8 S X R l b U x v Y 2 F 0 a W 9 u P j x J d G V t V H l w Z T 5 G b 3 J t d W x h P C 9 J d G V t V H l w Z T 4 8 S X R l b V B h d G g + U 2 V j d G l v b j E v S G 9 z c G l 0 Y W w l M j B F b W V y Z 2 V u Y 3 k l M j B S b 2 9 t J T I w R G F 0 Y S 9 S Z X B s Y W N l Z C U y M F Z h b H V l N D 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N T w v S X R l b V B h d G g + P C 9 J d G V t T G 9 j Y X R p b 2 4 + P F N 0 Y W J s Z U V u d H J p Z X M v P j w v S X R l b T 4 8 S X R l b T 4 8 S X R l b U x v Y 2 F 0 a W 9 u P j x J d G V t V H l w Z T 5 G b 3 J t d W x h P C 9 J d G V t V H l w Z T 4 8 S X R l b V B h d G g + U 2 V j d G l v b j E v S G 9 z c G l 0 Y W w l M j B F b W V y Z 2 V u Y 3 k l M j B S b 2 9 t J T I w R G F 0 Y S 9 S Z X B s Y W N l Z C U y M F Z h b H V l N j 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2 N h b G V u Z G F y X 1 R h Y m x l L 1 N 0 Y X J 0 R G F 0 Z T w v S X R l b V B h d G g + P C 9 J d G V t T G 9 j Y X R p b 2 4 + P F N 0 Y W J s Z U V u d H J p Z X M v P j w v S X R l b T 4 8 S X R l b T 4 8 S X R l b U x v Y 2 F 0 a W 9 u P j x J d G V t V H l w Z T 5 G b 3 J t d W x h P C 9 J d G V t V H l w Z T 4 8 S X R l b V B h d G g + U 2 V j d G l v b j E v Y 2 F s Z W 5 k Y X J f V G F i b G U v R W 5 k R G F 0 Z T w v S X R l b V B h d G g + P C 9 J d G V t T G 9 j Y X R p b 2 4 + P F N 0 Y W J s Z U V u d H J p Z X M v P j w v S X R l b T 4 8 S X R l b T 4 8 S X R l b U x v Y 2 F 0 a W 9 u P j x J d G V t V H l w Z T 5 G b 3 J t d W x h P C 9 J d G V t V H l w Z T 4 8 S X R l b V B h d G g + U 2 V j d G l v b j E v Y 2 F s Z W 5 k Y X J f V G F i b G U v T n V t Y m V y T 2 Z E Y X l z P C 9 J d G V t U G F 0 a D 4 8 L 0 l 0 Z W 1 M b 2 N h d G l v b j 4 8 U 3 R h Y m x l R W 5 0 c m l l c y 8 + P C 9 J d G V t P j x J d G V t P j x J d G V t T G 9 j Y X R p b 2 4 + P E l 0 Z W 1 U e X B l P k Z v c m 1 1 b G E 8 L 0 l 0 Z W 1 U e X B l P j x J d G V t U G F 0 a D 5 T Z W N 0 a W 9 u M S 9 j Y W x l b m R h c l 9 U Y W J s Z S 9 E Y X R l T G l z d D w v S X R l b V B h d G g + P C 9 J d G V t T G 9 j Y X R p b 2 4 + P F N 0 Y W J s Z U V u d H J p Z X M v P j w v S X R l b T 4 8 S X R l b T 4 8 S X R l b U x v Y 2 F 0 a W 9 u P j x J d G V t V H l w Z T 5 G b 3 J t d W x h P C 9 J d G V t V H l w Z T 4 8 S X R l b V B h d G g + U 2 V j d G l v b j E v Y 2 F s Z W 5 k Y X J f V G F i b G U v V G F i b G V G c m 9 t T G l z d D w v S X R l b V B h d G g + P C 9 J d G V t T G 9 j Y X R p b 2 4 + P F N 0 Y W J s Z U V u d H J p Z X M v P j w v S X R l b T 4 8 S X R l b T 4 8 S X R l b U x v Y 2 F 0 a W 9 u P j x J d G V t V H l w Z T 5 G b 3 J t d W x h P C 9 J d G V t V H l w Z T 4 8 S X R l b V B h d G g + U 2 V j d G l v b j E v Y 2 F s Z W 5 k Y X J f V G F i b G U v Q 2 h h b m d l Z F R 5 c G U 8 L 0 l 0 Z W 1 Q Y X R o P j w v S X R l b U x v Y 2 F 0 a W 9 u P j x T d G F i b G V F b n R y a W V z L z 4 8 L 0 l 0 Z W 0 + P E l 0 Z W 0 + P E l 0 Z W 1 M b 2 N h d G l v b j 4 8 S X R l b V R 5 c G U + R m 9 y b X V s Y T w v S X R l b V R 5 c G U + P E l 0 Z W 1 Q Y X R o P l N l Y 3 R p b 2 4 x L 2 N h b G V u Z G F y X 1 R h Y m x l L 1 J l b m F t Z W R D b 2 x 1 b W 4 8 L 0 l 0 Z W 1 Q Y X R o P j w v S X R l b U x v Y 2 F 0 a W 9 u P j x T d G F i b G V F b n R y a W V z L z 4 8 L 0 l 0 Z W 0 + P E l 0 Z W 0 + P E l 0 Z W 1 M b 2 N h d G l v b j 4 8 S X R l b V R 5 c G U + R m 9 y b X V s Y T w v S X R l b V R 5 c G U + P E l 0 Z W 1 Q Y X R o P l N l Y 3 R p b 2 4 x L 2 N h b G V u Z G F y X 1 R h Y m x l L 0 F k Z G V k W W V h c j w v S X R l b V B h d G g + P C 9 J d G V t T G 9 j Y X R p b 2 4 + P F N 0 Y W J s Z U V u d H J p Z X M v P j w v S X R l b T 4 8 S X R l b T 4 8 S X R l b U x v Y 2 F 0 a W 9 u P j x J d G V t V H l w Z T 5 G b 3 J t d W x h P C 9 J d G V t V H l w Z T 4 8 S X R l b V B h d G g + U 2 V j d G l v b j E v Y 2 F s Z W 5 k Y X J f V G F i b G U v Q W R k Z W R N b 2 5 0 a D w v S X R l b V B h d G g + P C 9 J d G V t T G 9 j Y X R p b 2 4 + P F N 0 Y W J s Z U V u d H J p Z X M v P j w v S X R l b T 4 8 S X R l b T 4 8 S X R l b U x v Y 2 F 0 a W 9 u P j x J d G V t V H l w Z T 5 G b 3 J t d W x h P C 9 J d G V t V H l w Z T 4 8 S X R l b V B h d G g + U 2 V j d G l v b j E v Y 2 F s Z W 5 k Y X J f V G F i b G U v Q W R k Z W R N b 2 5 0 a E 5 h b W U 8 L 0 l 0 Z W 1 Q Y X R o P j w v S X R l b U x v Y 2 F 0 a W 9 u P j x T d G F i b G V F b n R y a W V z L z 4 8 L 0 l 0 Z W 0 + P E l 0 Z W 0 + P E l 0 Z W 1 M b 2 N h d G l v b j 4 8 S X R l b V R 5 c G U + R m 9 y b X V s Y T w v S X R l b V R 5 c G U + P E l 0 Z W 1 Q Y X R o P l N l Y 3 R p b 2 4 x L 2 N h b G V u Z G F y X 1 R h Y m x l L 0 F k Z G V k U X V h c n R l c j w v S X R l b V B h d G g + P C 9 J d G V t T G 9 j Y X R p b 2 4 + P F N 0 Y W J s Z U V u d H J p Z X M v P j w v S X R l b T 4 8 S X R l b T 4 8 S X R l b U x v Y 2 F 0 a W 9 u P j x J d G V t V H l w Z T 5 G b 3 J t d W x h P C 9 J d G V t V H l w Z T 4 8 S X R l b V B h d G g + U 2 V j d G l v b j E v Y 2 F s Z W 5 k Y X J f V G F i b G U v Q W R k Z W R X Z W V r Z G F 5 P C 9 J d G V t U G F 0 a D 4 8 L 0 l 0 Z W 1 M b 2 N h d G l v b j 4 8 U 3 R h Y m x l R W 5 0 c m l l c y 8 + P C 9 J d G V t P j x J d G V t P j x J d G V t T G 9 j Y X R p b 2 4 + P E l 0 Z W 1 U e X B l P k Z v c m 1 1 b G E 8 L 0 l 0 Z W 1 U e X B l P j x J d G V t U G F 0 a D 5 T Z W N 0 a W 9 u M S 9 j Y W x l b m R h c l 9 U Y W J s Z S 9 B Z G R l Z F d l Z W t k Y X l O Y W 1 l P C 9 J d G V t U G F 0 a D 4 8 L 0 l 0 Z W 1 M b 2 N h d G l v b j 4 8 U 3 R h Y m x l R W 5 0 c m l l c y 8 + P C 9 J d G V t P j x J d G V t P j x J d G V t T G 9 j Y X R p b 2 4 + P E l 0 Z W 1 U e X B l P k Z v c m 1 1 b G E 8 L 0 l 0 Z W 1 U e X B l P j x J d G V t U G F 0 a D 5 T Z W N 0 a W 9 u M S 9 I b 3 N w a X R h b C U y M E V t Z X J n Z W 5 j e S U y M F J v b 2 0 l M j B E Y X R h L 1 J l b m F t Z W Q l M j B D b 2 x 1 b W 5 z M T w v S X R l b V B h d G g + P C 9 J d G V t T G 9 j Y X R p b 2 4 + P F N 0 Y W J s Z U V u d H J p Z X M v P j w v S X R l b T 4 8 S X R l b T 4 8 S X R l b U x v Y 2 F 0 a W 9 u P j x J d G V t V H l w Z T 5 G b 3 J t d W x h P C 9 J d G V t V H l w Z T 4 8 S X R l b V B h d G g + U 2 V j d G l v b j E v S G 9 z c G l 0 Y W w l M j B F b W V y Z 2 V u Y 3 k l M j B S b 2 9 t J T I w R G F 0 Y S 9 G a W x 0 Z X J l Z C U y M F J v d 3 M 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p G g a t Z / q D R a z r c y Y y a t i f A A A A A A I A A A A A A B B m A A A A A Q A A I A A A A N u s 9 e m O y F G W m w p t c Q F h x 1 G Z r 8 3 / 4 p G 5 J o W X F Y l U p K L h A A A A A A 6 A A A A A A g A A I A A A A F 3 a q u l e U s E S u S E U q 6 h 8 Y d q T O O 8 L S D E k Q f i g B x j 8 Y q x l U A A A A P o 1 A S y 7 R 1 F w N j d J j i A 6 4 I s r 3 P V 6 D 1 O x u a x N T 7 + z s Y i s y q n L 0 K F W z V A M + N n h U K 8 w y T w 4 a 3 6 U N + r Y 6 5 p 4 k m I m 4 Z e o 5 h 4 7 8 7 F f H q p P S F b u q P I 5 Q A A A A G s E c 4 9 Z E j p n / u 2 L Q + x s 3 r H X b N t T i v 5 + i J j X 5 s E E x F 4 A p T 1 W 7 E z R G A 3 G 3 1 h S f W P f o Q I m 0 d V d 8 2 Y z l 5 L 0 v 2 2 L 1 9 o = < / D a t a M a s h u p > 
</file>

<file path=customXml/item24.xml>��< ? x m l   v e r s i o n = " 1 . 0 "   e n c o d i n g = " U T F - 1 6 " ? > < G e m i n i   x m l n s = " h t t p : / / g e m i n i / p i v o t c u s t o m i z a t i o n / R e l a t i o n s h i p A u t o D e t e c t i o n E n a b l e d " > < 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3 c c 4 e 5 f 8 - 9 f 1 c - 4 e 3 1 - 8 7 8 4 - 5 b 7 c 4 8 1 a d 7 8 1 " > < 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 C o l u m n s \ W a i t   T i m e   C a t e g o r y < / 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9 1 f 7 6 9 8 - 3 4 f 2 - 4 5 6 7 - a a 6 0 - b a 5 1 f f b 3 1 5 a c " > < 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4.xml>��< ? x m l   v e r s i o n = " 1 . 0 "   e n c o d i n g = " U T F - 1 6 " ? > < G e m i n i   x m l n s = " h t t p : / / g e m i n i / p i v o t c u s t o m i z a t i o n / b f 9 6 f 5 c 1 - b f 0 c - 4 2 2 2 - a f f 0 - 1 0 5 6 6 e 9 1 b 1 1 9 " > < C u s t o m C o n t e n t > < ! [ C D A T A [ < ? x m l   v e r s i o n = " 1 . 0 "   e n c o d i n g = " u t f - 1 6 " ? > < S e t t i n g s > < C a l c u l a t e d F i e l d s > < i t e m > < M e a s u r e N a m e > T o t a l   P a t i e n t s < / M e a s u r e N a m e > < D i s p l a y N a m e > T o t a l   P a t i e n t s < / D i s p l a y N a m e > < V i s i b l e > F a l s e < / V i s i b l e > < / i t e m > < i t e m > < M e a s u r e N a m e > A v g   W a i t   T i m e < / M e a s u r e N a m e > < D i s p l a y N a m e > A v g   W a i t   T i m e < / D i s p l a y N a m e > < V i s i b l e > F a l s e < / V i s i b l e > < / i t e m > < i t e m > < M e a s u r e N a m e > A v g   S a t i s f a c t i o n   S c o r e < / M e a s u r e N a m e > < D i s p l a y N a m e > A v g   S a t i s f a c t i o n   S c o r e < / D i s p l a y N a m e > < V i s i b l e > F a l s e < / V i s i b l e > < / i t e m > < i t e m > < M e a s u r e N a m e > A d m i s s i o n   R a t e < / M e a s u r e N a m e > < D i s p l a y N a m e > A d m i s s i o n   R a t e < / D i s p l a y N a m e > < V i s i b l e > F a l s e < / V i s i b l e > < / i t e m > < i t e m > < M e a s u r e N a m e > T i m e n e s s   % < / M e a s u r e N a m e > < D i s p l a y N a m e > T i m e n e s s   % < / 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 2 0 2 5 - 0 7 - 2 4 T 0 0 : 1 0 : 2 5 . 9 0 3 6 7 1 4 + 0 6 : 3 0 < / L a s t P r o c e s s e d T i m e > < / D a t a M o d e l i n g S a n d b o x . S e r i a l i z e d S a n d b o x E r r o r C a c h 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 D a t a _ 9 b 9 1 3 f 6 a - d 3 a 2 - 4 4 f 5 - 8 3 a 0 - 3 d 9 e 7 a 0 5 4 1 a 3 < / K e y > < V a l u e   x m l n s : a = " h t t p : / / s c h e m a s . d a t a c o n t r a c t . o r g / 2 0 0 4 / 0 7 / M i c r o s o f t . A n a l y s i s S e r v i c e s . C o m m o n " > < a : H a s F o c u s > t r u e < / a : H a s F o c u s > < a : S i z e A t D p i 9 6 > 1 1 3 < / a : S i z e A t D p i 9 6 > < a : V i s i b l e > t r u e < / a : V i s i b l e > < / V a l u e > < / K e y V a l u e O f s t r i n g S a n d b o x E d i t o r . M e a s u r e G r i d S t a t e S c d E 3 5 R y > < K e y V a l u e O f s t r i n g S a n d b o x E d i t o r . M e a s u r e G r i d S t a t e S c d E 3 5 R y > < K e y > c a l e n d a r _ T a b l e _ 5 9 d 3 1 c a a - 8 5 f 7 - 4 7 e 0 - a 6 9 1 - 5 d 1 d e 1 0 8 3 a 0 6 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2C8383B-582D-4AE5-8C91-ED534DD4C339}">
  <ds:schemaRefs/>
</ds:datastoreItem>
</file>

<file path=customXml/itemProps10.xml><?xml version="1.0" encoding="utf-8"?>
<ds:datastoreItem xmlns:ds="http://schemas.openxmlformats.org/officeDocument/2006/customXml" ds:itemID="{A4254817-DD4F-4E64-9BBA-CF61D49586B6}">
  <ds:schemaRefs/>
</ds:datastoreItem>
</file>

<file path=customXml/itemProps11.xml><?xml version="1.0" encoding="utf-8"?>
<ds:datastoreItem xmlns:ds="http://schemas.openxmlformats.org/officeDocument/2006/customXml" ds:itemID="{A6F9ED40-751B-4593-B0FF-B55ACAB4CF96}">
  <ds:schemaRefs/>
</ds:datastoreItem>
</file>

<file path=customXml/itemProps12.xml><?xml version="1.0" encoding="utf-8"?>
<ds:datastoreItem xmlns:ds="http://schemas.openxmlformats.org/officeDocument/2006/customXml" ds:itemID="{3800733E-4CF9-449E-95DD-BDF8A85D63EE}">
  <ds:schemaRefs/>
</ds:datastoreItem>
</file>

<file path=customXml/itemProps13.xml><?xml version="1.0" encoding="utf-8"?>
<ds:datastoreItem xmlns:ds="http://schemas.openxmlformats.org/officeDocument/2006/customXml" ds:itemID="{F93E3747-6E88-463D-9971-569A695490C0}">
  <ds:schemaRefs/>
</ds:datastoreItem>
</file>

<file path=customXml/itemProps14.xml><?xml version="1.0" encoding="utf-8"?>
<ds:datastoreItem xmlns:ds="http://schemas.openxmlformats.org/officeDocument/2006/customXml" ds:itemID="{023581BD-36DF-41DA-877E-27A86C26EB90}">
  <ds:schemaRefs/>
</ds:datastoreItem>
</file>

<file path=customXml/itemProps15.xml><?xml version="1.0" encoding="utf-8"?>
<ds:datastoreItem xmlns:ds="http://schemas.openxmlformats.org/officeDocument/2006/customXml" ds:itemID="{89519B25-5B4D-4FE9-83A5-4CCB5B61C59D}">
  <ds:schemaRefs/>
</ds:datastoreItem>
</file>

<file path=customXml/itemProps16.xml><?xml version="1.0" encoding="utf-8"?>
<ds:datastoreItem xmlns:ds="http://schemas.openxmlformats.org/officeDocument/2006/customXml" ds:itemID="{F119611F-3BA6-4463-81B9-C0FA51C65B59}">
  <ds:schemaRefs/>
</ds:datastoreItem>
</file>

<file path=customXml/itemProps17.xml><?xml version="1.0" encoding="utf-8"?>
<ds:datastoreItem xmlns:ds="http://schemas.openxmlformats.org/officeDocument/2006/customXml" ds:itemID="{79252A0F-2AF9-4BD5-A655-C8B088EB396D}">
  <ds:schemaRefs/>
</ds:datastoreItem>
</file>

<file path=customXml/itemProps18.xml><?xml version="1.0" encoding="utf-8"?>
<ds:datastoreItem xmlns:ds="http://schemas.openxmlformats.org/officeDocument/2006/customXml" ds:itemID="{638C182E-B5BF-4850-8196-5440AAD4C086}">
  <ds:schemaRefs/>
</ds:datastoreItem>
</file>

<file path=customXml/itemProps19.xml><?xml version="1.0" encoding="utf-8"?>
<ds:datastoreItem xmlns:ds="http://schemas.openxmlformats.org/officeDocument/2006/customXml" ds:itemID="{CEC96E7B-3698-4DC2-8CF6-03B0CDC99B88}">
  <ds:schemaRefs/>
</ds:datastoreItem>
</file>

<file path=customXml/itemProps2.xml><?xml version="1.0" encoding="utf-8"?>
<ds:datastoreItem xmlns:ds="http://schemas.openxmlformats.org/officeDocument/2006/customXml" ds:itemID="{6C9D91AD-9A21-4A06-997D-94939B67F702}">
  <ds:schemaRefs/>
</ds:datastoreItem>
</file>

<file path=customXml/itemProps20.xml><?xml version="1.0" encoding="utf-8"?>
<ds:datastoreItem xmlns:ds="http://schemas.openxmlformats.org/officeDocument/2006/customXml" ds:itemID="{53FE455D-EC9E-4D8D-A183-FA8DFB0CE3FB}">
  <ds:schemaRefs/>
</ds:datastoreItem>
</file>

<file path=customXml/itemProps21.xml><?xml version="1.0" encoding="utf-8"?>
<ds:datastoreItem xmlns:ds="http://schemas.openxmlformats.org/officeDocument/2006/customXml" ds:itemID="{1897200B-CE4E-45D7-95D6-11BB3CA45547}">
  <ds:schemaRefs/>
</ds:datastoreItem>
</file>

<file path=customXml/itemProps22.xml><?xml version="1.0" encoding="utf-8"?>
<ds:datastoreItem xmlns:ds="http://schemas.openxmlformats.org/officeDocument/2006/customXml" ds:itemID="{12A4EA4C-DD5E-4F24-9EB0-D9271ABC8712}">
  <ds:schemaRefs/>
</ds:datastoreItem>
</file>

<file path=customXml/itemProps23.xml><?xml version="1.0" encoding="utf-8"?>
<ds:datastoreItem xmlns:ds="http://schemas.openxmlformats.org/officeDocument/2006/customXml" ds:itemID="{9FDD699A-D345-4586-9413-4A1AED36B578}">
  <ds:schemaRefs>
    <ds:schemaRef ds:uri="http://schemas.microsoft.com/DataMashup"/>
  </ds:schemaRefs>
</ds:datastoreItem>
</file>

<file path=customXml/itemProps24.xml><?xml version="1.0" encoding="utf-8"?>
<ds:datastoreItem xmlns:ds="http://schemas.openxmlformats.org/officeDocument/2006/customXml" ds:itemID="{A1532CE2-E31A-4951-ADBB-F7BE50D5A5D0}">
  <ds:schemaRefs/>
</ds:datastoreItem>
</file>

<file path=customXml/itemProps25.xml><?xml version="1.0" encoding="utf-8"?>
<ds:datastoreItem xmlns:ds="http://schemas.openxmlformats.org/officeDocument/2006/customXml" ds:itemID="{ADA935AE-D484-49D0-B3D9-0168394FFBF3}">
  <ds:schemaRefs/>
</ds:datastoreItem>
</file>

<file path=customXml/itemProps26.xml><?xml version="1.0" encoding="utf-8"?>
<ds:datastoreItem xmlns:ds="http://schemas.openxmlformats.org/officeDocument/2006/customXml" ds:itemID="{99BC2227-558C-494A-BBDB-A2178CF2EDA9}">
  <ds:schemaRefs/>
</ds:datastoreItem>
</file>

<file path=customXml/itemProps27.xml><?xml version="1.0" encoding="utf-8"?>
<ds:datastoreItem xmlns:ds="http://schemas.openxmlformats.org/officeDocument/2006/customXml" ds:itemID="{61755D98-8936-4237-BFA6-B70A65C4C2F9}">
  <ds:schemaRefs/>
</ds:datastoreItem>
</file>

<file path=customXml/itemProps3.xml><?xml version="1.0" encoding="utf-8"?>
<ds:datastoreItem xmlns:ds="http://schemas.openxmlformats.org/officeDocument/2006/customXml" ds:itemID="{AF000822-8881-4884-86DA-BDFBC2DA2E35}">
  <ds:schemaRefs/>
</ds:datastoreItem>
</file>

<file path=customXml/itemProps4.xml><?xml version="1.0" encoding="utf-8"?>
<ds:datastoreItem xmlns:ds="http://schemas.openxmlformats.org/officeDocument/2006/customXml" ds:itemID="{984AF44C-8AA0-48CA-86EB-659885ED4C54}">
  <ds:schemaRefs/>
</ds:datastoreItem>
</file>

<file path=customXml/itemProps5.xml><?xml version="1.0" encoding="utf-8"?>
<ds:datastoreItem xmlns:ds="http://schemas.openxmlformats.org/officeDocument/2006/customXml" ds:itemID="{8BC028B3-4452-497D-B068-0F3470FB2486}">
  <ds:schemaRefs/>
</ds:datastoreItem>
</file>

<file path=customXml/itemProps6.xml><?xml version="1.0" encoding="utf-8"?>
<ds:datastoreItem xmlns:ds="http://schemas.openxmlformats.org/officeDocument/2006/customXml" ds:itemID="{18B4F094-0251-4065-8FFE-51E9C20E839A}">
  <ds:schemaRefs/>
</ds:datastoreItem>
</file>

<file path=customXml/itemProps7.xml><?xml version="1.0" encoding="utf-8"?>
<ds:datastoreItem xmlns:ds="http://schemas.openxmlformats.org/officeDocument/2006/customXml" ds:itemID="{0DD08760-3FC4-4E2A-A45E-30054A55EE89}">
  <ds:schemaRefs/>
</ds:datastoreItem>
</file>

<file path=customXml/itemProps8.xml><?xml version="1.0" encoding="utf-8"?>
<ds:datastoreItem xmlns:ds="http://schemas.openxmlformats.org/officeDocument/2006/customXml" ds:itemID="{8564E1EC-4773-4A0D-AC87-1F3C8AD72B06}">
  <ds:schemaRefs/>
</ds:datastoreItem>
</file>

<file path=customXml/itemProps9.xml><?xml version="1.0" encoding="utf-8"?>
<ds:datastoreItem xmlns:ds="http://schemas.openxmlformats.org/officeDocument/2006/customXml" ds:itemID="{C893FEFE-4B0E-4069-BF5A-3BEDBB4091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KPI Summary Pivot</vt:lpstr>
      <vt:lpstr>Patient Admission Status Pivot</vt:lpstr>
      <vt:lpstr>Age Distribution Pivot</vt:lpstr>
      <vt:lpstr>Gender Analysis Pivot</vt:lpstr>
      <vt:lpstr>Department Referrals Pivot</vt:lpstr>
      <vt:lpstr>Timeness %</vt:lpstr>
      <vt:lpstr>Daily Trend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Phyu Phyu Aung Lwin</dc:creator>
  <cp:lastModifiedBy>Phyu Phyu Aung Lwin</cp:lastModifiedBy>
  <dcterms:created xsi:type="dcterms:W3CDTF">2025-07-21T06:27:06Z</dcterms:created>
  <dcterms:modified xsi:type="dcterms:W3CDTF">2025-07-25T13:09:00Z</dcterms:modified>
</cp:coreProperties>
</file>