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590" yWindow="2990" windowWidth="16340" windowHeight="15460" tabRatio="600" firstSheet="0" activeTab="0" autoFilterDateGrouping="1"/>
  </bookViews>
  <sheets>
    <sheet xmlns:r="http://schemas.openxmlformats.org/officeDocument/2006/relationships" name="Grades" sheetId="1" state="visible" r:id="rId1"/>
    <sheet xmlns:r="http://schemas.openxmlformats.org/officeDocument/2006/relationships" name="Graph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rgb="FF000000"/>
      <sz val="11"/>
    </font>
    <font>
      <name val="Arial"/>
      <color rgb="FF000000"/>
      <sz val="10"/>
    </font>
    <font>
      <b val="1"/>
      <color rgb="0033E8FF"/>
      <sz val="20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49" fontId="1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wrapText="1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Grade Distributions</a:t>
            </a:r>
          </a:p>
        </rich>
      </tx>
    </title>
    <plotArea>
      <pieChart>
        <varyColors val="1"/>
        <ser>
          <idx val="0"/>
          <order val="0"/>
          <tx>
            <strRef>
              <f>'Graph'!B1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'Graph'!$A$2:$A$6</f>
            </numRef>
          </cat>
          <val>
            <numRef>
              <f>'Graph'!$B$2:$B$6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s="3" t="inlineStr">
        <is>
          <t>Course Grading Data</t>
        </is>
      </c>
    </row>
    <row r="3">
      <c r="A3" s="4" t="inlineStr">
        <is>
          <t>First name</t>
        </is>
      </c>
      <c r="B3" s="4" t="inlineStr">
        <is>
          <t>Last name</t>
        </is>
      </c>
      <c r="C3" s="4" t="inlineStr">
        <is>
          <t>Website Analysis</t>
        </is>
      </c>
      <c r="D3" s="4" t="inlineStr">
        <is>
          <t>Create a Simple Website</t>
        </is>
      </c>
      <c r="E3" s="4" t="inlineStr">
        <is>
          <t>JavaScript Assignment</t>
        </is>
      </c>
      <c r="F3" s="4" t="inlineStr">
        <is>
          <t>Bootstrap Assignment</t>
        </is>
      </c>
      <c r="G3" s="4" t="inlineStr">
        <is>
          <t>PHP Assignment</t>
        </is>
      </c>
      <c r="H3" s="4" t="inlineStr">
        <is>
          <t>Final Project</t>
        </is>
      </c>
      <c r="I3" s="4" t="inlineStr">
        <is>
          <t>Total</t>
        </is>
      </c>
      <c r="J3" s="4" t="inlineStr">
        <is>
          <t>Percent</t>
        </is>
      </c>
      <c r="K3" s="4" t="inlineStr">
        <is>
          <t>Letter Grade</t>
        </is>
      </c>
    </row>
    <row r="4">
      <c r="A4" t="inlineStr">
        <is>
          <t>Michael</t>
        </is>
      </c>
      <c r="B4" t="inlineStr">
        <is>
          <t>Jordan</t>
        </is>
      </c>
      <c r="C4" t="n">
        <v>8</v>
      </c>
      <c r="D4" t="n">
        <v>44</v>
      </c>
      <c r="E4" t="n">
        <v>50</v>
      </c>
      <c r="F4" t="n">
        <v>46</v>
      </c>
      <c r="G4" t="n">
        <v>42</v>
      </c>
      <c r="H4" t="n">
        <v>73</v>
      </c>
      <c r="I4">
        <f>SUM(C4:H4)</f>
        <v/>
      </c>
      <c r="J4">
        <f>ROUND(((I4/325) * 100), 2)</f>
        <v/>
      </c>
      <c r="K4">
        <f>IF(J4&gt;=90,"A",IF(J4&gt;=80,"B",IF(J4&gt;=70,"C",IF(J4&gt;=60,"D","F"))))</f>
        <v/>
      </c>
    </row>
    <row r="5">
      <c r="A5" t="inlineStr">
        <is>
          <t>Virat</t>
        </is>
      </c>
      <c r="B5" t="inlineStr">
        <is>
          <t>Kohli</t>
        </is>
      </c>
      <c r="C5" t="n">
        <v>21</v>
      </c>
      <c r="D5" t="n">
        <v>37</v>
      </c>
      <c r="E5" t="n">
        <v>50</v>
      </c>
      <c r="F5" t="n">
        <v>50</v>
      </c>
      <c r="G5" t="n">
        <v>46</v>
      </c>
      <c r="H5" t="n">
        <v>65</v>
      </c>
      <c r="I5">
        <f>SUM(C5:H5)</f>
        <v/>
      </c>
      <c r="J5">
        <f>ROUND(((I5/325) * 100), 2)</f>
        <v/>
      </c>
      <c r="K5">
        <f>IF(J5&gt;=90,"A",IF(J5&gt;=80,"B",IF(J5&gt;=70,"C",IF(J5&gt;=60,"D","F"))))</f>
        <v/>
      </c>
    </row>
    <row r="6">
      <c r="A6" t="inlineStr">
        <is>
          <t>Serena</t>
        </is>
      </c>
      <c r="B6" t="inlineStr">
        <is>
          <t>Williams</t>
        </is>
      </c>
      <c r="C6" t="n">
        <v>18</v>
      </c>
      <c r="D6" t="n">
        <v>42</v>
      </c>
      <c r="E6" t="n">
        <v>50</v>
      </c>
      <c r="F6" t="n">
        <v>50</v>
      </c>
      <c r="G6" t="n">
        <v>50</v>
      </c>
      <c r="H6" t="n">
        <v>85</v>
      </c>
      <c r="I6">
        <f>SUM(C6:H6)</f>
        <v/>
      </c>
      <c r="J6">
        <f>ROUND(((I6/325) * 100), 2)</f>
        <v/>
      </c>
      <c r="K6">
        <f>IF(J6&gt;=90,"A",IF(J6&gt;=80,"B",IF(J6&gt;=70,"C",IF(J6&gt;=60,"D","F"))))</f>
        <v/>
      </c>
    </row>
    <row r="7">
      <c r="A7" t="inlineStr">
        <is>
          <t>Usain</t>
        </is>
      </c>
      <c r="B7" t="inlineStr">
        <is>
          <t>Bolt</t>
        </is>
      </c>
      <c r="C7" t="n">
        <v>4</v>
      </c>
      <c r="D7" t="n">
        <v>40</v>
      </c>
      <c r="E7" t="n">
        <v>50</v>
      </c>
      <c r="F7" t="n">
        <v>48</v>
      </c>
      <c r="G7" t="n">
        <v>35</v>
      </c>
      <c r="H7" t="n">
        <v>97</v>
      </c>
      <c r="I7">
        <f>SUM(C7:H7)</f>
        <v/>
      </c>
      <c r="J7">
        <f>ROUND(((I7/325) * 100), 2)</f>
        <v/>
      </c>
      <c r="K7">
        <f>IF(J7&gt;=90,"A",IF(J7&gt;=80,"B",IF(J7&gt;=70,"C",IF(J7&gt;=60,"D","F"))))</f>
        <v/>
      </c>
    </row>
    <row r="8">
      <c r="A8" t="inlineStr">
        <is>
          <t>Floyd</t>
        </is>
      </c>
      <c r="B8" t="inlineStr">
        <is>
          <t>Mayweather</t>
        </is>
      </c>
      <c r="C8" t="n">
        <v>10</v>
      </c>
      <c r="D8" t="n">
        <v>35</v>
      </c>
      <c r="E8" t="n">
        <v>42</v>
      </c>
      <c r="F8" t="n">
        <v>15</v>
      </c>
      <c r="G8" t="n">
        <v>25</v>
      </c>
      <c r="H8" t="n">
        <v>0</v>
      </c>
      <c r="I8">
        <f>SUM(C8:H8)</f>
        <v/>
      </c>
      <c r="J8">
        <f>ROUND(((I8/325) * 100), 2)</f>
        <v/>
      </c>
      <c r="K8">
        <f>IF(J8&gt;=90,"A",IF(J8&gt;=80,"B",IF(J8&gt;=70,"C",IF(J8&gt;=60,"D","F"))))</f>
        <v/>
      </c>
    </row>
    <row r="9">
      <c r="A9" t="inlineStr">
        <is>
          <t>Katie</t>
        </is>
      </c>
      <c r="B9" t="inlineStr">
        <is>
          <t>Ledecky</t>
        </is>
      </c>
      <c r="C9" t="n">
        <v>25</v>
      </c>
      <c r="D9" t="n">
        <v>48</v>
      </c>
      <c r="E9" t="n">
        <v>45</v>
      </c>
      <c r="F9" t="n">
        <v>50</v>
      </c>
      <c r="G9" t="n">
        <v>37</v>
      </c>
      <c r="H9" t="n">
        <v>70</v>
      </c>
      <c r="I9">
        <f>SUM(C9:H9)</f>
        <v/>
      </c>
      <c r="J9">
        <f>ROUND(((I9/325) * 100), 2)</f>
        <v/>
      </c>
      <c r="K9">
        <f>IF(J9&gt;=90,"A",IF(J9&gt;=80,"B",IF(J9&gt;=70,"C",IF(J9&gt;=60,"D","F"))))</f>
        <v/>
      </c>
    </row>
    <row r="10">
      <c r="A10" t="inlineStr">
        <is>
          <t>Ronda</t>
        </is>
      </c>
      <c r="B10" t="inlineStr">
        <is>
          <t>Rousey</t>
        </is>
      </c>
      <c r="C10" t="n">
        <v>25</v>
      </c>
      <c r="D10" t="n">
        <v>45</v>
      </c>
      <c r="E10" t="n">
        <v>49</v>
      </c>
      <c r="F10" t="n">
        <v>50</v>
      </c>
      <c r="G10" t="n">
        <v>48</v>
      </c>
      <c r="H10" t="n">
        <v>67</v>
      </c>
      <c r="I10">
        <f>SUM(C10:H10)</f>
        <v/>
      </c>
      <c r="J10">
        <f>ROUND(((I10/325) * 100), 2)</f>
        <v/>
      </c>
      <c r="K10">
        <f>IF(J10&gt;=90,"A",IF(J10&gt;=80,"B",IF(J10&gt;=70,"C",IF(J10&gt;=60,"D","F"))))</f>
        <v/>
      </c>
    </row>
    <row r="11">
      <c r="A11" t="inlineStr">
        <is>
          <t>David</t>
        </is>
      </c>
      <c r="B11" t="inlineStr">
        <is>
          <t>Beckham</t>
        </is>
      </c>
      <c r="C11" t="n">
        <v>18</v>
      </c>
      <c r="D11" t="n">
        <v>45</v>
      </c>
      <c r="E11" t="n">
        <v>36</v>
      </c>
      <c r="F11" t="n">
        <v>44</v>
      </c>
      <c r="G11" t="n">
        <v>46</v>
      </c>
      <c r="H11" t="n">
        <v>65</v>
      </c>
      <c r="I11">
        <f>SUM(C11:H11)</f>
        <v/>
      </c>
      <c r="J11">
        <f>ROUND(((I11/325) * 100), 2)</f>
        <v/>
      </c>
      <c r="K11">
        <f>IF(J11&gt;=90,"A",IF(J11&gt;=80,"B",IF(J11&gt;=70,"C",IF(J11&gt;=60,"D","F"))))</f>
        <v/>
      </c>
    </row>
    <row r="12">
      <c r="A12" t="inlineStr">
        <is>
          <t>Simone</t>
        </is>
      </c>
      <c r="B12" t="inlineStr">
        <is>
          <t>Biles</t>
        </is>
      </c>
      <c r="C12" t="n">
        <v>25</v>
      </c>
      <c r="D12" t="n">
        <v>50</v>
      </c>
      <c r="E12" t="n">
        <v>50</v>
      </c>
      <c r="F12" t="n">
        <v>50</v>
      </c>
      <c r="G12" t="n">
        <v>48</v>
      </c>
      <c r="H12" t="n">
        <v>73</v>
      </c>
      <c r="I12">
        <f>SUM(C12:H12)</f>
        <v/>
      </c>
      <c r="J12">
        <f>ROUND(((I12/325) * 100), 2)</f>
        <v/>
      </c>
      <c r="K12">
        <f>IF(J12&gt;=90,"A",IF(J12&gt;=80,"B",IF(J12&gt;=70,"C",IF(J12&gt;=60,"D","F"))))</f>
        <v/>
      </c>
    </row>
    <row r="13">
      <c r="A13" s="4" t="inlineStr">
        <is>
          <t>Average:</t>
        </is>
      </c>
      <c r="C13">
        <f>ROUND((AVERAGE(C4:C12)), 2)</f>
        <v/>
      </c>
      <c r="D13">
        <f>ROUND((AVERAGE(D4:D12)), 2)</f>
        <v/>
      </c>
      <c r="E13">
        <f>ROUND((AVERAGE(E4:E12)), 2)</f>
        <v/>
      </c>
      <c r="F13">
        <f>ROUND((AVERAGE(F4:F12)), 2)</f>
        <v/>
      </c>
      <c r="G13">
        <f>ROUND((AVERAGE(G4:G12)), 2)</f>
        <v/>
      </c>
      <c r="H13">
        <f>ROUND((AVERAGE(H4:H12)), 2)</f>
        <v/>
      </c>
      <c r="I13">
        <f>ROUND((AVERAGE(I4:I12)), 2)</f>
        <v/>
      </c>
      <c r="J13">
        <f>ROUND((AVERAGE(J4:J12)), 2)</f>
        <v/>
      </c>
    </row>
  </sheetData>
  <mergeCells count="2">
    <mergeCell ref="A1:K1"/>
    <mergeCell ref="A13:B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Grade</t>
        </is>
      </c>
      <c r="B1" t="inlineStr">
        <is>
          <t>Frequency</t>
        </is>
      </c>
    </row>
    <row r="2">
      <c r="A2" t="inlineStr">
        <is>
          <t>A</t>
        </is>
      </c>
      <c r="B2">
        <f>COUNTIF(Grades!K4:K12, A2)</f>
        <v/>
      </c>
    </row>
    <row r="3">
      <c r="A3" t="inlineStr">
        <is>
          <t>B</t>
        </is>
      </c>
      <c r="B3">
        <f>COUNTIF(Grades!K4:K12, A3)</f>
        <v/>
      </c>
    </row>
    <row r="4">
      <c r="A4" t="inlineStr">
        <is>
          <t>C</t>
        </is>
      </c>
      <c r="B4">
        <f>COUNTIF(Grades!K4:K12, A4)</f>
        <v/>
      </c>
    </row>
    <row r="5">
      <c r="A5" t="inlineStr">
        <is>
          <t>D</t>
        </is>
      </c>
      <c r="B5">
        <f>COUNTIF(Grades!K4:K12, A5)</f>
        <v/>
      </c>
    </row>
    <row r="6">
      <c r="A6" t="inlineStr">
        <is>
          <t>F</t>
        </is>
      </c>
      <c r="B6">
        <f>COUNTIF(Grades!K4:K12, A6)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 Creator</dc:creator>
  <dc:title xmlns:dc="http://purl.org/dc/elements/1.1/">Untitled Spreadsheet</dc:title>
  <dcterms:created xmlns:dcterms="http://purl.org/dc/terms/" xmlns:xsi="http://www.w3.org/2001/XMLSchema-instance" xsi:type="dcterms:W3CDTF">2020-02-25T12:22:07Z</dcterms:created>
  <dcterms:modified xmlns:dcterms="http://purl.org/dc/terms/" xmlns:xsi="http://www.w3.org/2001/XMLSchema-instance" xsi:type="dcterms:W3CDTF">2020-02-25T12:34:13Z</dcterms:modified>
  <cp:lastModifiedBy>Tom</cp:lastModifiedBy>
</cp:coreProperties>
</file>