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ejandroponce/Dropbox/JANO/2019/CONABIO/MBellon/Data_Ghana/"/>
    </mc:Choice>
  </mc:AlternateContent>
  <bookViews>
    <workbookView xWindow="0" yWindow="440" windowWidth="25600" windowHeight="15480" tabRatio="667" activeTab="1"/>
  </bookViews>
  <sheets>
    <sheet name="Codigos" sheetId="2" r:id="rId1"/>
    <sheet name="Data_R" sheetId="13" r:id="rId2"/>
    <sheet name="Datos" sheetId="1" r:id="rId3"/>
    <sheet name="Hoja10" sheetId="10" r:id="rId4"/>
    <sheet name="Hoja3" sheetId="3" r:id="rId5"/>
    <sheet name="Hoja6" sheetId="6" r:id="rId6"/>
    <sheet name="Male table" sheetId="9" r:id="rId7"/>
    <sheet name="FGD Males" sheetId="7" r:id="rId8"/>
    <sheet name="Female table" sheetId="12" r:id="rId9"/>
    <sheet name="FGD Females" sheetId="8" r:id="rId10"/>
    <sheet name="Results" sheetId="11" r:id="rId11"/>
  </sheets>
  <definedNames>
    <definedName name="_xlnm._FilterDatabase" localSheetId="1" hidden="1">Data_R!$A$1:$R$1025</definedName>
    <definedName name="_xlnm._FilterDatabase" localSheetId="2" hidden="1">Datos!$A$1:$S$1006</definedName>
    <definedName name="_xlnm._FilterDatabase" localSheetId="4" hidden="1">Hoja3!$Q$1:$Q$29</definedName>
    <definedName name="_xlnm._FilterDatabase" localSheetId="5" hidden="1">Hoja6!$A$1:$G$176</definedName>
    <definedName name="_xlnm._FilterDatabase" localSheetId="10" hidden="1">Results!$T$37:$AB$66</definedName>
  </definedNames>
  <calcPr calcId="150001" concurrentCalc="0"/>
  <pivotCaches>
    <pivotCache cacheId="0" r:id="rId12"/>
    <pivotCache cacheId="1" r:id="rId13"/>
    <pivotCache cacheId="2" r:id="rId1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06" i="13" l="1"/>
  <c r="R1006" i="13"/>
  <c r="S1006" i="13"/>
  <c r="Q1005" i="13"/>
  <c r="R1005" i="13"/>
  <c r="S1005" i="13"/>
  <c r="Q1004" i="13"/>
  <c r="R1004" i="13"/>
  <c r="S1004" i="13"/>
  <c r="Q1003" i="13"/>
  <c r="R1003" i="13"/>
  <c r="S1003" i="13"/>
  <c r="Q1002" i="13"/>
  <c r="R1002" i="13"/>
  <c r="S1002" i="13"/>
  <c r="Q1001" i="13"/>
  <c r="R1001" i="13"/>
  <c r="S1001" i="13"/>
  <c r="Q1000" i="13"/>
  <c r="R1000" i="13"/>
  <c r="S1000" i="13"/>
  <c r="Q999" i="13"/>
  <c r="R999" i="13"/>
  <c r="S999" i="13"/>
  <c r="Q998" i="13"/>
  <c r="R998" i="13"/>
  <c r="S998" i="13"/>
  <c r="Q997" i="13"/>
  <c r="R997" i="13"/>
  <c r="S997" i="13"/>
  <c r="Q996" i="13"/>
  <c r="R996" i="13"/>
  <c r="S996" i="13"/>
  <c r="Q995" i="13"/>
  <c r="R995" i="13"/>
  <c r="S995" i="13"/>
  <c r="Q994" i="13"/>
  <c r="R994" i="13"/>
  <c r="S994" i="13"/>
  <c r="Q993" i="13"/>
  <c r="R993" i="13"/>
  <c r="S993" i="13"/>
  <c r="Q992" i="13"/>
  <c r="R992" i="13"/>
  <c r="S992" i="13"/>
  <c r="Q991" i="13"/>
  <c r="R991" i="13"/>
  <c r="S991" i="13"/>
  <c r="Q990" i="13"/>
  <c r="R990" i="13"/>
  <c r="S990" i="13"/>
  <c r="Q989" i="13"/>
  <c r="R989" i="13"/>
  <c r="S989" i="13"/>
  <c r="Q988" i="13"/>
  <c r="R988" i="13"/>
  <c r="S988" i="13"/>
  <c r="Q987" i="13"/>
  <c r="R987" i="13"/>
  <c r="S987" i="13"/>
  <c r="Q986" i="13"/>
  <c r="R986" i="13"/>
  <c r="S986" i="13"/>
  <c r="Q985" i="13"/>
  <c r="R985" i="13"/>
  <c r="S985" i="13"/>
  <c r="Q984" i="13"/>
  <c r="R984" i="13"/>
  <c r="S984" i="13"/>
  <c r="Q983" i="13"/>
  <c r="R983" i="13"/>
  <c r="S983" i="13"/>
  <c r="Q982" i="13"/>
  <c r="R982" i="13"/>
  <c r="S982" i="13"/>
  <c r="Q981" i="13"/>
  <c r="R981" i="13"/>
  <c r="S981" i="13"/>
  <c r="Q980" i="13"/>
  <c r="R980" i="13"/>
  <c r="S980" i="13"/>
  <c r="Q979" i="13"/>
  <c r="R979" i="13"/>
  <c r="S979" i="13"/>
  <c r="Q978" i="13"/>
  <c r="R978" i="13"/>
  <c r="S978" i="13"/>
  <c r="Q977" i="13"/>
  <c r="R977" i="13"/>
  <c r="S977" i="13"/>
  <c r="Q976" i="13"/>
  <c r="R976" i="13"/>
  <c r="S976" i="13"/>
  <c r="Q975" i="13"/>
  <c r="R975" i="13"/>
  <c r="S975" i="13"/>
  <c r="Q974" i="13"/>
  <c r="R974" i="13"/>
  <c r="S974" i="13"/>
  <c r="Q973" i="13"/>
  <c r="R973" i="13"/>
  <c r="S973" i="13"/>
  <c r="Q972" i="13"/>
  <c r="R972" i="13"/>
  <c r="S972" i="13"/>
  <c r="Q971" i="13"/>
  <c r="R971" i="13"/>
  <c r="S971" i="13"/>
  <c r="Q970" i="13"/>
  <c r="R970" i="13"/>
  <c r="S970" i="13"/>
  <c r="Q969" i="13"/>
  <c r="R969" i="13"/>
  <c r="S969" i="13"/>
  <c r="Q968" i="13"/>
  <c r="R968" i="13"/>
  <c r="S968" i="13"/>
  <c r="Q967" i="13"/>
  <c r="R967" i="13"/>
  <c r="S967" i="13"/>
  <c r="Q966" i="13"/>
  <c r="R966" i="13"/>
  <c r="S966" i="13"/>
  <c r="Q965" i="13"/>
  <c r="R965" i="13"/>
  <c r="S965" i="13"/>
  <c r="Q964" i="13"/>
  <c r="R964" i="13"/>
  <c r="S964" i="13"/>
  <c r="Q963" i="13"/>
  <c r="R963" i="13"/>
  <c r="S963" i="13"/>
  <c r="Q962" i="13"/>
  <c r="R962" i="13"/>
  <c r="S962" i="13"/>
  <c r="Q961" i="13"/>
  <c r="R961" i="13"/>
  <c r="S961" i="13"/>
  <c r="Q960" i="13"/>
  <c r="R960" i="13"/>
  <c r="S960" i="13"/>
  <c r="Q959" i="13"/>
  <c r="R959" i="13"/>
  <c r="S959" i="13"/>
  <c r="Q958" i="13"/>
  <c r="R958" i="13"/>
  <c r="S958" i="13"/>
  <c r="Q957" i="13"/>
  <c r="R957" i="13"/>
  <c r="S957" i="13"/>
  <c r="Q956" i="13"/>
  <c r="R956" i="13"/>
  <c r="S956" i="13"/>
  <c r="Q955" i="13"/>
  <c r="R955" i="13"/>
  <c r="S955" i="13"/>
  <c r="Q954" i="13"/>
  <c r="R954" i="13"/>
  <c r="S954" i="13"/>
  <c r="Q953" i="13"/>
  <c r="R953" i="13"/>
  <c r="S953" i="13"/>
  <c r="Q952" i="13"/>
  <c r="R952" i="13"/>
  <c r="S952" i="13"/>
  <c r="Q951" i="13"/>
  <c r="R951" i="13"/>
  <c r="S951" i="13"/>
  <c r="Q950" i="13"/>
  <c r="R950" i="13"/>
  <c r="S950" i="13"/>
  <c r="Q949" i="13"/>
  <c r="R949" i="13"/>
  <c r="S949" i="13"/>
  <c r="Q948" i="13"/>
  <c r="R948" i="13"/>
  <c r="S948" i="13"/>
  <c r="Q947" i="13"/>
  <c r="R947" i="13"/>
  <c r="S947" i="13"/>
  <c r="Q946" i="13"/>
  <c r="R946" i="13"/>
  <c r="S946" i="13"/>
  <c r="Q945" i="13"/>
  <c r="R945" i="13"/>
  <c r="S945" i="13"/>
  <c r="Q944" i="13"/>
  <c r="R944" i="13"/>
  <c r="S944" i="13"/>
  <c r="Q943" i="13"/>
  <c r="R943" i="13"/>
  <c r="S943" i="13"/>
  <c r="Q942" i="13"/>
  <c r="R942" i="13"/>
  <c r="S942" i="13"/>
  <c r="Q941" i="13"/>
  <c r="R941" i="13"/>
  <c r="S941" i="13"/>
  <c r="Q940" i="13"/>
  <c r="R940" i="13"/>
  <c r="S940" i="13"/>
  <c r="Q939" i="13"/>
  <c r="R939" i="13"/>
  <c r="S939" i="13"/>
  <c r="Q938" i="13"/>
  <c r="R938" i="13"/>
  <c r="S938" i="13"/>
  <c r="Q937" i="13"/>
  <c r="R937" i="13"/>
  <c r="S937" i="13"/>
  <c r="Q936" i="13"/>
  <c r="R936" i="13"/>
  <c r="S936" i="13"/>
  <c r="Q935" i="13"/>
  <c r="R935" i="13"/>
  <c r="S935" i="13"/>
  <c r="Q934" i="13"/>
  <c r="R934" i="13"/>
  <c r="S934" i="13"/>
  <c r="Q933" i="13"/>
  <c r="R933" i="13"/>
  <c r="S933" i="13"/>
  <c r="Q932" i="13"/>
  <c r="R932" i="13"/>
  <c r="S932" i="13"/>
  <c r="Q931" i="13"/>
  <c r="R931" i="13"/>
  <c r="S931" i="13"/>
  <c r="Q930" i="13"/>
  <c r="R930" i="13"/>
  <c r="S930" i="13"/>
  <c r="Q929" i="13"/>
  <c r="R929" i="13"/>
  <c r="S929" i="13"/>
  <c r="Q928" i="13"/>
  <c r="R928" i="13"/>
  <c r="S928" i="13"/>
  <c r="Q927" i="13"/>
  <c r="R927" i="13"/>
  <c r="S927" i="13"/>
  <c r="Q926" i="13"/>
  <c r="R926" i="13"/>
  <c r="S926" i="13"/>
  <c r="Q925" i="13"/>
  <c r="R925" i="13"/>
  <c r="S925" i="13"/>
  <c r="Q924" i="13"/>
  <c r="R924" i="13"/>
  <c r="S924" i="13"/>
  <c r="Q923" i="13"/>
  <c r="R923" i="13"/>
  <c r="S923" i="13"/>
  <c r="Q922" i="13"/>
  <c r="R922" i="13"/>
  <c r="S922" i="13"/>
  <c r="Q921" i="13"/>
  <c r="R921" i="13"/>
  <c r="S921" i="13"/>
  <c r="Q920" i="13"/>
  <c r="R920" i="13"/>
  <c r="S920" i="13"/>
  <c r="Q919" i="13"/>
  <c r="R919" i="13"/>
  <c r="S919" i="13"/>
  <c r="Q918" i="13"/>
  <c r="R918" i="13"/>
  <c r="S918" i="13"/>
  <c r="Q917" i="13"/>
  <c r="R917" i="13"/>
  <c r="S917" i="13"/>
  <c r="Q916" i="13"/>
  <c r="R916" i="13"/>
  <c r="S916" i="13"/>
  <c r="Q915" i="13"/>
  <c r="R915" i="13"/>
  <c r="S915" i="13"/>
  <c r="Q914" i="13"/>
  <c r="R914" i="13"/>
  <c r="S914" i="13"/>
  <c r="Q913" i="13"/>
  <c r="R913" i="13"/>
  <c r="S913" i="13"/>
  <c r="Q912" i="13"/>
  <c r="R912" i="13"/>
  <c r="S912" i="13"/>
  <c r="Q911" i="13"/>
  <c r="R911" i="13"/>
  <c r="S911" i="13"/>
  <c r="Q910" i="13"/>
  <c r="R910" i="13"/>
  <c r="S910" i="13"/>
  <c r="Q909" i="13"/>
  <c r="R909" i="13"/>
  <c r="S909" i="13"/>
  <c r="Q908" i="13"/>
  <c r="R908" i="13"/>
  <c r="S908" i="13"/>
  <c r="Q907" i="13"/>
  <c r="R907" i="13"/>
  <c r="S907" i="13"/>
  <c r="Q906" i="13"/>
  <c r="R906" i="13"/>
  <c r="S906" i="13"/>
  <c r="Q905" i="13"/>
  <c r="R905" i="13"/>
  <c r="S905" i="13"/>
  <c r="Q904" i="13"/>
  <c r="R904" i="13"/>
  <c r="S904" i="13"/>
  <c r="Q903" i="13"/>
  <c r="R903" i="13"/>
  <c r="S903" i="13"/>
  <c r="Q902" i="13"/>
  <c r="R902" i="13"/>
  <c r="S902" i="13"/>
  <c r="Q901" i="13"/>
  <c r="R901" i="13"/>
  <c r="S901" i="13"/>
  <c r="Q900" i="13"/>
  <c r="R900" i="13"/>
  <c r="S900" i="13"/>
  <c r="Q899" i="13"/>
  <c r="R899" i="13"/>
  <c r="S899" i="13"/>
  <c r="Q898" i="13"/>
  <c r="R898" i="13"/>
  <c r="S898" i="13"/>
  <c r="Q897" i="13"/>
  <c r="R897" i="13"/>
  <c r="S897" i="13"/>
  <c r="Q896" i="13"/>
  <c r="R896" i="13"/>
  <c r="S896" i="13"/>
  <c r="Q895" i="13"/>
  <c r="R895" i="13"/>
  <c r="S895" i="13"/>
  <c r="Q894" i="13"/>
  <c r="R894" i="13"/>
  <c r="S894" i="13"/>
  <c r="Q893" i="13"/>
  <c r="R893" i="13"/>
  <c r="S893" i="13"/>
  <c r="Q892" i="13"/>
  <c r="R892" i="13"/>
  <c r="S892" i="13"/>
  <c r="Q891" i="13"/>
  <c r="R891" i="13"/>
  <c r="S891" i="13"/>
  <c r="Q890" i="13"/>
  <c r="R890" i="13"/>
  <c r="S890" i="13"/>
  <c r="Q889" i="13"/>
  <c r="R889" i="13"/>
  <c r="S889" i="13"/>
  <c r="Q888" i="13"/>
  <c r="R888" i="13"/>
  <c r="S888" i="13"/>
  <c r="Q887" i="13"/>
  <c r="R887" i="13"/>
  <c r="S887" i="13"/>
  <c r="Q886" i="13"/>
  <c r="R886" i="13"/>
  <c r="S886" i="13"/>
  <c r="Q885" i="13"/>
  <c r="R885" i="13"/>
  <c r="S885" i="13"/>
  <c r="Q884" i="13"/>
  <c r="R884" i="13"/>
  <c r="S884" i="13"/>
  <c r="Q883" i="13"/>
  <c r="R883" i="13"/>
  <c r="S883" i="13"/>
  <c r="Q882" i="13"/>
  <c r="R882" i="13"/>
  <c r="S882" i="13"/>
  <c r="Q881" i="13"/>
  <c r="R881" i="13"/>
  <c r="S881" i="13"/>
  <c r="Q880" i="13"/>
  <c r="R880" i="13"/>
  <c r="S880" i="13"/>
  <c r="Q879" i="13"/>
  <c r="R879" i="13"/>
  <c r="S879" i="13"/>
  <c r="Q878" i="13"/>
  <c r="R878" i="13"/>
  <c r="S878" i="13"/>
  <c r="Q877" i="13"/>
  <c r="R877" i="13"/>
  <c r="S877" i="13"/>
  <c r="Q876" i="13"/>
  <c r="R876" i="13"/>
  <c r="S876" i="13"/>
  <c r="Q875" i="13"/>
  <c r="R875" i="13"/>
  <c r="S875" i="13"/>
  <c r="Q874" i="13"/>
  <c r="R874" i="13"/>
  <c r="S874" i="13"/>
  <c r="Q873" i="13"/>
  <c r="R873" i="13"/>
  <c r="S873" i="13"/>
  <c r="Q872" i="13"/>
  <c r="R872" i="13"/>
  <c r="S872" i="13"/>
  <c r="Q871" i="13"/>
  <c r="R871" i="13"/>
  <c r="S871" i="13"/>
  <c r="Q870" i="13"/>
  <c r="R870" i="13"/>
  <c r="S870" i="13"/>
  <c r="Q869" i="13"/>
  <c r="R869" i="13"/>
  <c r="S869" i="13"/>
  <c r="Q868" i="13"/>
  <c r="R868" i="13"/>
  <c r="S868" i="13"/>
  <c r="Q867" i="13"/>
  <c r="R867" i="13"/>
  <c r="S867" i="13"/>
  <c r="Q866" i="13"/>
  <c r="R866" i="13"/>
  <c r="S866" i="13"/>
  <c r="Q865" i="13"/>
  <c r="R865" i="13"/>
  <c r="S865" i="13"/>
  <c r="Q864" i="13"/>
  <c r="R864" i="13"/>
  <c r="S864" i="13"/>
  <c r="Q863" i="13"/>
  <c r="R863" i="13"/>
  <c r="S863" i="13"/>
  <c r="Q862" i="13"/>
  <c r="R862" i="13"/>
  <c r="S862" i="13"/>
  <c r="Q861" i="13"/>
  <c r="R861" i="13"/>
  <c r="S861" i="13"/>
  <c r="Q860" i="13"/>
  <c r="R860" i="13"/>
  <c r="S860" i="13"/>
  <c r="Q859" i="13"/>
  <c r="R859" i="13"/>
  <c r="S859" i="13"/>
  <c r="Q858" i="13"/>
  <c r="R858" i="13"/>
  <c r="S858" i="13"/>
  <c r="Q857" i="13"/>
  <c r="R857" i="13"/>
  <c r="S857" i="13"/>
  <c r="Q856" i="13"/>
  <c r="R856" i="13"/>
  <c r="S856" i="13"/>
  <c r="Q855" i="13"/>
  <c r="R855" i="13"/>
  <c r="S855" i="13"/>
  <c r="Q854" i="13"/>
  <c r="R854" i="13"/>
  <c r="S854" i="13"/>
  <c r="Q853" i="13"/>
  <c r="R853" i="13"/>
  <c r="S853" i="13"/>
  <c r="Q852" i="13"/>
  <c r="R852" i="13"/>
  <c r="S852" i="13"/>
  <c r="Q851" i="13"/>
  <c r="R851" i="13"/>
  <c r="S851" i="13"/>
  <c r="Q850" i="13"/>
  <c r="R850" i="13"/>
  <c r="S850" i="13"/>
  <c r="Q849" i="13"/>
  <c r="R849" i="13"/>
  <c r="S849" i="13"/>
  <c r="Q848" i="13"/>
  <c r="R848" i="13"/>
  <c r="S848" i="13"/>
  <c r="Q847" i="13"/>
  <c r="R847" i="13"/>
  <c r="S847" i="13"/>
  <c r="Q846" i="13"/>
  <c r="R846" i="13"/>
  <c r="S846" i="13"/>
  <c r="Q845" i="13"/>
  <c r="R845" i="13"/>
  <c r="S845" i="13"/>
  <c r="Q844" i="13"/>
  <c r="R844" i="13"/>
  <c r="S844" i="13"/>
  <c r="Q843" i="13"/>
  <c r="R843" i="13"/>
  <c r="S843" i="13"/>
  <c r="Q842" i="13"/>
  <c r="R842" i="13"/>
  <c r="S842" i="13"/>
  <c r="Q841" i="13"/>
  <c r="R841" i="13"/>
  <c r="S841" i="13"/>
  <c r="Q840" i="13"/>
  <c r="R840" i="13"/>
  <c r="S840" i="13"/>
  <c r="Q839" i="13"/>
  <c r="R839" i="13"/>
  <c r="S839" i="13"/>
  <c r="Q838" i="13"/>
  <c r="R838" i="13"/>
  <c r="S838" i="13"/>
  <c r="Q837" i="13"/>
  <c r="R837" i="13"/>
  <c r="S837" i="13"/>
  <c r="Q836" i="13"/>
  <c r="R836" i="13"/>
  <c r="S836" i="13"/>
  <c r="Q835" i="13"/>
  <c r="R835" i="13"/>
  <c r="S835" i="13"/>
  <c r="Q834" i="13"/>
  <c r="R834" i="13"/>
  <c r="S834" i="13"/>
  <c r="Q833" i="13"/>
  <c r="R833" i="13"/>
  <c r="S833" i="13"/>
  <c r="Q832" i="13"/>
  <c r="R832" i="13"/>
  <c r="S832" i="13"/>
  <c r="Q831" i="13"/>
  <c r="R831" i="13"/>
  <c r="S831" i="13"/>
  <c r="Q830" i="13"/>
  <c r="R830" i="13"/>
  <c r="S830" i="13"/>
  <c r="Q829" i="13"/>
  <c r="R829" i="13"/>
  <c r="S829" i="13"/>
  <c r="Q828" i="13"/>
  <c r="R828" i="13"/>
  <c r="S828" i="13"/>
  <c r="Q827" i="13"/>
  <c r="R827" i="13"/>
  <c r="S827" i="13"/>
  <c r="Q826" i="13"/>
  <c r="R826" i="13"/>
  <c r="S826" i="13"/>
  <c r="Q825" i="13"/>
  <c r="R825" i="13"/>
  <c r="S825" i="13"/>
  <c r="Q824" i="13"/>
  <c r="R824" i="13"/>
  <c r="S824" i="13"/>
  <c r="Q823" i="13"/>
  <c r="R823" i="13"/>
  <c r="S823" i="13"/>
  <c r="Q822" i="13"/>
  <c r="R822" i="13"/>
  <c r="S822" i="13"/>
  <c r="Q821" i="13"/>
  <c r="R821" i="13"/>
  <c r="S821" i="13"/>
  <c r="Q820" i="13"/>
  <c r="R820" i="13"/>
  <c r="S820" i="13"/>
  <c r="Q819" i="13"/>
  <c r="R819" i="13"/>
  <c r="S819" i="13"/>
  <c r="Q818" i="13"/>
  <c r="R818" i="13"/>
  <c r="S818" i="13"/>
  <c r="Q817" i="13"/>
  <c r="R817" i="13"/>
  <c r="S817" i="13"/>
  <c r="Q816" i="13"/>
  <c r="R816" i="13"/>
  <c r="S816" i="13"/>
  <c r="Q815" i="13"/>
  <c r="R815" i="13"/>
  <c r="S815" i="13"/>
  <c r="Q814" i="13"/>
  <c r="R814" i="13"/>
  <c r="S814" i="13"/>
  <c r="Q813" i="13"/>
  <c r="R813" i="13"/>
  <c r="S813" i="13"/>
  <c r="Q812" i="13"/>
  <c r="R812" i="13"/>
  <c r="S812" i="13"/>
  <c r="Q811" i="13"/>
  <c r="R811" i="13"/>
  <c r="S811" i="13"/>
  <c r="Q810" i="13"/>
  <c r="R810" i="13"/>
  <c r="S810" i="13"/>
  <c r="Q809" i="13"/>
  <c r="R809" i="13"/>
  <c r="S809" i="13"/>
  <c r="Q808" i="13"/>
  <c r="R808" i="13"/>
  <c r="S808" i="13"/>
  <c r="Q807" i="13"/>
  <c r="R807" i="13"/>
  <c r="S807" i="13"/>
  <c r="Q806" i="13"/>
  <c r="R806" i="13"/>
  <c r="S806" i="13"/>
  <c r="Q805" i="13"/>
  <c r="R805" i="13"/>
  <c r="S805" i="13"/>
  <c r="Q804" i="13"/>
  <c r="R804" i="13"/>
  <c r="S804" i="13"/>
  <c r="Q803" i="13"/>
  <c r="R803" i="13"/>
  <c r="S803" i="13"/>
  <c r="Q802" i="13"/>
  <c r="R802" i="13"/>
  <c r="S802" i="13"/>
  <c r="Q801" i="13"/>
  <c r="R801" i="13"/>
  <c r="S801" i="13"/>
  <c r="Q800" i="13"/>
  <c r="R800" i="13"/>
  <c r="S800" i="13"/>
  <c r="Q799" i="13"/>
  <c r="R799" i="13"/>
  <c r="S799" i="13"/>
  <c r="Q798" i="13"/>
  <c r="R798" i="13"/>
  <c r="S798" i="13"/>
  <c r="Q797" i="13"/>
  <c r="R797" i="13"/>
  <c r="S797" i="13"/>
  <c r="Q796" i="13"/>
  <c r="R796" i="13"/>
  <c r="S796" i="13"/>
  <c r="Q795" i="13"/>
  <c r="R795" i="13"/>
  <c r="S795" i="13"/>
  <c r="Q794" i="13"/>
  <c r="R794" i="13"/>
  <c r="S794" i="13"/>
  <c r="Q793" i="13"/>
  <c r="R793" i="13"/>
  <c r="S793" i="13"/>
  <c r="Q792" i="13"/>
  <c r="R792" i="13"/>
  <c r="S792" i="13"/>
  <c r="Q791" i="13"/>
  <c r="R791" i="13"/>
  <c r="S791" i="13"/>
  <c r="Q790" i="13"/>
  <c r="R790" i="13"/>
  <c r="S790" i="13"/>
  <c r="Q789" i="13"/>
  <c r="R789" i="13"/>
  <c r="S789" i="13"/>
  <c r="Q788" i="13"/>
  <c r="R788" i="13"/>
  <c r="S788" i="13"/>
  <c r="Q787" i="13"/>
  <c r="R787" i="13"/>
  <c r="S787" i="13"/>
  <c r="Q786" i="13"/>
  <c r="R786" i="13"/>
  <c r="S786" i="13"/>
  <c r="Q785" i="13"/>
  <c r="R785" i="13"/>
  <c r="S785" i="13"/>
  <c r="Q784" i="13"/>
  <c r="R784" i="13"/>
  <c r="S784" i="13"/>
  <c r="Q783" i="13"/>
  <c r="R783" i="13"/>
  <c r="S783" i="13"/>
  <c r="Q782" i="13"/>
  <c r="R782" i="13"/>
  <c r="S782" i="13"/>
  <c r="Q781" i="13"/>
  <c r="R781" i="13"/>
  <c r="S781" i="13"/>
  <c r="Q780" i="13"/>
  <c r="R780" i="13"/>
  <c r="S780" i="13"/>
  <c r="Q779" i="13"/>
  <c r="R779" i="13"/>
  <c r="S779" i="13"/>
  <c r="Q778" i="13"/>
  <c r="R778" i="13"/>
  <c r="S778" i="13"/>
  <c r="Q777" i="13"/>
  <c r="R777" i="13"/>
  <c r="S777" i="13"/>
  <c r="Q776" i="13"/>
  <c r="R776" i="13"/>
  <c r="S776" i="13"/>
  <c r="Q775" i="13"/>
  <c r="R775" i="13"/>
  <c r="S775" i="13"/>
  <c r="Q774" i="13"/>
  <c r="R774" i="13"/>
  <c r="S774" i="13"/>
  <c r="Q773" i="13"/>
  <c r="R773" i="13"/>
  <c r="S773" i="13"/>
  <c r="Q772" i="13"/>
  <c r="R772" i="13"/>
  <c r="S772" i="13"/>
  <c r="Q771" i="13"/>
  <c r="R771" i="13"/>
  <c r="S771" i="13"/>
  <c r="Q770" i="13"/>
  <c r="R770" i="13"/>
  <c r="S770" i="13"/>
  <c r="Q769" i="13"/>
  <c r="R769" i="13"/>
  <c r="S769" i="13"/>
  <c r="Q768" i="13"/>
  <c r="R768" i="13"/>
  <c r="S768" i="13"/>
  <c r="Q767" i="13"/>
  <c r="R767" i="13"/>
  <c r="S767" i="13"/>
  <c r="Q766" i="13"/>
  <c r="R766" i="13"/>
  <c r="S766" i="13"/>
  <c r="Q765" i="13"/>
  <c r="R765" i="13"/>
  <c r="S765" i="13"/>
  <c r="Q764" i="13"/>
  <c r="R764" i="13"/>
  <c r="S764" i="13"/>
  <c r="Q763" i="13"/>
  <c r="R763" i="13"/>
  <c r="S763" i="13"/>
  <c r="Q762" i="13"/>
  <c r="R762" i="13"/>
  <c r="S762" i="13"/>
  <c r="Q761" i="13"/>
  <c r="R761" i="13"/>
  <c r="S761" i="13"/>
  <c r="Q760" i="13"/>
  <c r="R760" i="13"/>
  <c r="S760" i="13"/>
  <c r="Q759" i="13"/>
  <c r="R759" i="13"/>
  <c r="S759" i="13"/>
  <c r="Q758" i="13"/>
  <c r="R758" i="13"/>
  <c r="S758" i="13"/>
  <c r="Q757" i="13"/>
  <c r="R757" i="13"/>
  <c r="S757" i="13"/>
  <c r="Q756" i="13"/>
  <c r="R756" i="13"/>
  <c r="S756" i="13"/>
  <c r="Q755" i="13"/>
  <c r="R755" i="13"/>
  <c r="S755" i="13"/>
  <c r="Q754" i="13"/>
  <c r="R754" i="13"/>
  <c r="S754" i="13"/>
  <c r="Q753" i="13"/>
  <c r="R753" i="13"/>
  <c r="S753" i="13"/>
  <c r="Q752" i="13"/>
  <c r="R752" i="13"/>
  <c r="S752" i="13"/>
  <c r="Q751" i="13"/>
  <c r="R751" i="13"/>
  <c r="S751" i="13"/>
  <c r="Q750" i="13"/>
  <c r="R750" i="13"/>
  <c r="S750" i="13"/>
  <c r="Q749" i="13"/>
  <c r="R749" i="13"/>
  <c r="S749" i="13"/>
  <c r="Q748" i="13"/>
  <c r="R748" i="13"/>
  <c r="S748" i="13"/>
  <c r="Q747" i="13"/>
  <c r="R747" i="13"/>
  <c r="S747" i="13"/>
  <c r="Q746" i="13"/>
  <c r="R746" i="13"/>
  <c r="S746" i="13"/>
  <c r="Q745" i="13"/>
  <c r="R745" i="13"/>
  <c r="S745" i="13"/>
  <c r="Q744" i="13"/>
  <c r="R744" i="13"/>
  <c r="S744" i="13"/>
  <c r="Q743" i="13"/>
  <c r="R743" i="13"/>
  <c r="S743" i="13"/>
  <c r="Q742" i="13"/>
  <c r="R742" i="13"/>
  <c r="S742" i="13"/>
  <c r="Q741" i="13"/>
  <c r="R741" i="13"/>
  <c r="S741" i="13"/>
  <c r="Q740" i="13"/>
  <c r="R740" i="13"/>
  <c r="S740" i="13"/>
  <c r="Q739" i="13"/>
  <c r="R739" i="13"/>
  <c r="S739" i="13"/>
  <c r="Q738" i="13"/>
  <c r="R738" i="13"/>
  <c r="S738" i="13"/>
  <c r="Q737" i="13"/>
  <c r="R737" i="13"/>
  <c r="S737" i="13"/>
  <c r="Q736" i="13"/>
  <c r="R736" i="13"/>
  <c r="S736" i="13"/>
  <c r="Q735" i="13"/>
  <c r="R735" i="13"/>
  <c r="S735" i="13"/>
  <c r="Q734" i="13"/>
  <c r="R734" i="13"/>
  <c r="S734" i="13"/>
  <c r="Q733" i="13"/>
  <c r="R733" i="13"/>
  <c r="S733" i="13"/>
  <c r="Q732" i="13"/>
  <c r="R732" i="13"/>
  <c r="S732" i="13"/>
  <c r="Q731" i="13"/>
  <c r="R731" i="13"/>
  <c r="S731" i="13"/>
  <c r="Q730" i="13"/>
  <c r="R730" i="13"/>
  <c r="S730" i="13"/>
  <c r="Q729" i="13"/>
  <c r="R729" i="13"/>
  <c r="S729" i="13"/>
  <c r="Q728" i="13"/>
  <c r="R728" i="13"/>
  <c r="S728" i="13"/>
  <c r="Q727" i="13"/>
  <c r="R727" i="13"/>
  <c r="S727" i="13"/>
  <c r="Q726" i="13"/>
  <c r="R726" i="13"/>
  <c r="S726" i="13"/>
  <c r="Q725" i="13"/>
  <c r="R725" i="13"/>
  <c r="S725" i="13"/>
  <c r="Q724" i="13"/>
  <c r="R724" i="13"/>
  <c r="S724" i="13"/>
  <c r="Q723" i="13"/>
  <c r="R723" i="13"/>
  <c r="S723" i="13"/>
  <c r="Q722" i="13"/>
  <c r="R722" i="13"/>
  <c r="S722" i="13"/>
  <c r="Q721" i="13"/>
  <c r="R721" i="13"/>
  <c r="S721" i="13"/>
  <c r="Q720" i="13"/>
  <c r="R720" i="13"/>
  <c r="S720" i="13"/>
  <c r="Q719" i="13"/>
  <c r="R719" i="13"/>
  <c r="S719" i="13"/>
  <c r="Q718" i="13"/>
  <c r="R718" i="13"/>
  <c r="S718" i="13"/>
  <c r="Q717" i="13"/>
  <c r="R717" i="13"/>
  <c r="S717" i="13"/>
  <c r="Q716" i="13"/>
  <c r="R716" i="13"/>
  <c r="S716" i="13"/>
  <c r="Q715" i="13"/>
  <c r="R715" i="13"/>
  <c r="S715" i="13"/>
  <c r="Q714" i="13"/>
  <c r="R714" i="13"/>
  <c r="S714" i="13"/>
  <c r="Q713" i="13"/>
  <c r="R713" i="13"/>
  <c r="S713" i="13"/>
  <c r="Q712" i="13"/>
  <c r="R712" i="13"/>
  <c r="S712" i="13"/>
  <c r="Q711" i="13"/>
  <c r="R711" i="13"/>
  <c r="S711" i="13"/>
  <c r="Q710" i="13"/>
  <c r="R710" i="13"/>
  <c r="S710" i="13"/>
  <c r="Q709" i="13"/>
  <c r="R709" i="13"/>
  <c r="S709" i="13"/>
  <c r="Q708" i="13"/>
  <c r="R708" i="13"/>
  <c r="S708" i="13"/>
  <c r="Q707" i="13"/>
  <c r="R707" i="13"/>
  <c r="S707" i="13"/>
  <c r="Q706" i="13"/>
  <c r="R706" i="13"/>
  <c r="S706" i="13"/>
  <c r="Q705" i="13"/>
  <c r="R705" i="13"/>
  <c r="S705" i="13"/>
  <c r="Q704" i="13"/>
  <c r="R704" i="13"/>
  <c r="S704" i="13"/>
  <c r="Q703" i="13"/>
  <c r="R703" i="13"/>
  <c r="S703" i="13"/>
  <c r="Q702" i="13"/>
  <c r="R702" i="13"/>
  <c r="S702" i="13"/>
  <c r="Q701" i="13"/>
  <c r="R701" i="13"/>
  <c r="S701" i="13"/>
  <c r="Q700" i="13"/>
  <c r="R700" i="13"/>
  <c r="S700" i="13"/>
  <c r="Q699" i="13"/>
  <c r="R699" i="13"/>
  <c r="S699" i="13"/>
  <c r="Q698" i="13"/>
  <c r="R698" i="13"/>
  <c r="S698" i="13"/>
  <c r="Q697" i="13"/>
  <c r="R697" i="13"/>
  <c r="S697" i="13"/>
  <c r="Q696" i="13"/>
  <c r="R696" i="13"/>
  <c r="S696" i="13"/>
  <c r="Q695" i="13"/>
  <c r="R695" i="13"/>
  <c r="S695" i="13"/>
  <c r="Q694" i="13"/>
  <c r="R694" i="13"/>
  <c r="S694" i="13"/>
  <c r="Q693" i="13"/>
  <c r="R693" i="13"/>
  <c r="S693" i="13"/>
  <c r="Q692" i="13"/>
  <c r="R692" i="13"/>
  <c r="S692" i="13"/>
  <c r="Q691" i="13"/>
  <c r="R691" i="13"/>
  <c r="S691" i="13"/>
  <c r="Q690" i="13"/>
  <c r="R690" i="13"/>
  <c r="S690" i="13"/>
  <c r="Q689" i="13"/>
  <c r="R689" i="13"/>
  <c r="S689" i="13"/>
  <c r="Q688" i="13"/>
  <c r="R688" i="13"/>
  <c r="S688" i="13"/>
  <c r="Q687" i="13"/>
  <c r="R687" i="13"/>
  <c r="S687" i="13"/>
  <c r="Q686" i="13"/>
  <c r="R686" i="13"/>
  <c r="S686" i="13"/>
  <c r="Q685" i="13"/>
  <c r="R685" i="13"/>
  <c r="S685" i="13"/>
  <c r="Q684" i="13"/>
  <c r="R684" i="13"/>
  <c r="S684" i="13"/>
  <c r="Q683" i="13"/>
  <c r="R683" i="13"/>
  <c r="S683" i="13"/>
  <c r="Q682" i="13"/>
  <c r="R682" i="13"/>
  <c r="S682" i="13"/>
  <c r="Q681" i="13"/>
  <c r="R681" i="13"/>
  <c r="S681" i="13"/>
  <c r="Q680" i="13"/>
  <c r="R680" i="13"/>
  <c r="S680" i="13"/>
  <c r="Q679" i="13"/>
  <c r="R679" i="13"/>
  <c r="S679" i="13"/>
  <c r="Q678" i="13"/>
  <c r="R678" i="13"/>
  <c r="S678" i="13"/>
  <c r="Q677" i="13"/>
  <c r="R677" i="13"/>
  <c r="S677" i="13"/>
  <c r="Q676" i="13"/>
  <c r="R676" i="13"/>
  <c r="S676" i="13"/>
  <c r="Q675" i="13"/>
  <c r="R675" i="13"/>
  <c r="S675" i="13"/>
  <c r="Q674" i="13"/>
  <c r="R674" i="13"/>
  <c r="S674" i="13"/>
  <c r="Q673" i="13"/>
  <c r="R673" i="13"/>
  <c r="S673" i="13"/>
  <c r="Q672" i="13"/>
  <c r="R672" i="13"/>
  <c r="S672" i="13"/>
  <c r="Q671" i="13"/>
  <c r="R671" i="13"/>
  <c r="S671" i="13"/>
  <c r="Q670" i="13"/>
  <c r="R670" i="13"/>
  <c r="S670" i="13"/>
  <c r="Q669" i="13"/>
  <c r="R669" i="13"/>
  <c r="S669" i="13"/>
  <c r="Q668" i="13"/>
  <c r="R668" i="13"/>
  <c r="S668" i="13"/>
  <c r="Q667" i="13"/>
  <c r="R667" i="13"/>
  <c r="S667" i="13"/>
  <c r="Q666" i="13"/>
  <c r="R666" i="13"/>
  <c r="S666" i="13"/>
  <c r="Q665" i="13"/>
  <c r="R665" i="13"/>
  <c r="S665" i="13"/>
  <c r="Q664" i="13"/>
  <c r="R664" i="13"/>
  <c r="S664" i="13"/>
  <c r="Q663" i="13"/>
  <c r="R663" i="13"/>
  <c r="S663" i="13"/>
  <c r="Q662" i="13"/>
  <c r="R662" i="13"/>
  <c r="S662" i="13"/>
  <c r="Q661" i="13"/>
  <c r="R661" i="13"/>
  <c r="S661" i="13"/>
  <c r="Q660" i="13"/>
  <c r="R660" i="13"/>
  <c r="S660" i="13"/>
  <c r="Q659" i="13"/>
  <c r="R659" i="13"/>
  <c r="S659" i="13"/>
  <c r="Q658" i="13"/>
  <c r="R658" i="13"/>
  <c r="S658" i="13"/>
  <c r="Q657" i="13"/>
  <c r="R657" i="13"/>
  <c r="S657" i="13"/>
  <c r="Q656" i="13"/>
  <c r="R656" i="13"/>
  <c r="S656" i="13"/>
  <c r="Q655" i="13"/>
  <c r="R655" i="13"/>
  <c r="S655" i="13"/>
  <c r="Q654" i="13"/>
  <c r="R654" i="13"/>
  <c r="S654" i="13"/>
  <c r="Q653" i="13"/>
  <c r="R653" i="13"/>
  <c r="S653" i="13"/>
  <c r="Q652" i="13"/>
  <c r="R652" i="13"/>
  <c r="S652" i="13"/>
  <c r="Q651" i="13"/>
  <c r="R651" i="13"/>
  <c r="S651" i="13"/>
  <c r="Q650" i="13"/>
  <c r="R650" i="13"/>
  <c r="S650" i="13"/>
  <c r="Q649" i="13"/>
  <c r="R649" i="13"/>
  <c r="S649" i="13"/>
  <c r="Q648" i="13"/>
  <c r="R648" i="13"/>
  <c r="S648" i="13"/>
  <c r="Q647" i="13"/>
  <c r="R647" i="13"/>
  <c r="S647" i="13"/>
  <c r="Q646" i="13"/>
  <c r="R646" i="13"/>
  <c r="S646" i="13"/>
  <c r="Q645" i="13"/>
  <c r="R645" i="13"/>
  <c r="S645" i="13"/>
  <c r="Q644" i="13"/>
  <c r="R644" i="13"/>
  <c r="S644" i="13"/>
  <c r="Q643" i="13"/>
  <c r="R643" i="13"/>
  <c r="S643" i="13"/>
  <c r="Q642" i="13"/>
  <c r="R642" i="13"/>
  <c r="S642" i="13"/>
  <c r="Q641" i="13"/>
  <c r="R641" i="13"/>
  <c r="S641" i="13"/>
  <c r="Q640" i="13"/>
  <c r="R640" i="13"/>
  <c r="S640" i="13"/>
  <c r="Q639" i="13"/>
  <c r="R639" i="13"/>
  <c r="S639" i="13"/>
  <c r="Q638" i="13"/>
  <c r="R638" i="13"/>
  <c r="S638" i="13"/>
  <c r="Q637" i="13"/>
  <c r="R637" i="13"/>
  <c r="S637" i="13"/>
  <c r="Q636" i="13"/>
  <c r="R636" i="13"/>
  <c r="S636" i="13"/>
  <c r="Q635" i="13"/>
  <c r="R635" i="13"/>
  <c r="S635" i="13"/>
  <c r="Q634" i="13"/>
  <c r="R634" i="13"/>
  <c r="S634" i="13"/>
  <c r="Q633" i="13"/>
  <c r="R633" i="13"/>
  <c r="S633" i="13"/>
  <c r="Q632" i="13"/>
  <c r="R632" i="13"/>
  <c r="S632" i="13"/>
  <c r="Q631" i="13"/>
  <c r="R631" i="13"/>
  <c r="S631" i="13"/>
  <c r="Q630" i="13"/>
  <c r="R630" i="13"/>
  <c r="S630" i="13"/>
  <c r="Q629" i="13"/>
  <c r="R629" i="13"/>
  <c r="S629" i="13"/>
  <c r="Q628" i="13"/>
  <c r="R628" i="13"/>
  <c r="S628" i="13"/>
  <c r="Q627" i="13"/>
  <c r="R627" i="13"/>
  <c r="S627" i="13"/>
  <c r="Q626" i="13"/>
  <c r="R626" i="13"/>
  <c r="S626" i="13"/>
  <c r="Q625" i="13"/>
  <c r="R625" i="13"/>
  <c r="S625" i="13"/>
  <c r="Q624" i="13"/>
  <c r="R624" i="13"/>
  <c r="S624" i="13"/>
  <c r="Q623" i="13"/>
  <c r="R623" i="13"/>
  <c r="S623" i="13"/>
  <c r="Q622" i="13"/>
  <c r="R622" i="13"/>
  <c r="S622" i="13"/>
  <c r="Q621" i="13"/>
  <c r="R621" i="13"/>
  <c r="S621" i="13"/>
  <c r="Q620" i="13"/>
  <c r="R620" i="13"/>
  <c r="S620" i="13"/>
  <c r="Q619" i="13"/>
  <c r="R619" i="13"/>
  <c r="S619" i="13"/>
  <c r="Q618" i="13"/>
  <c r="R618" i="13"/>
  <c r="S618" i="13"/>
  <c r="Q617" i="13"/>
  <c r="R617" i="13"/>
  <c r="S617" i="13"/>
  <c r="Q616" i="13"/>
  <c r="R616" i="13"/>
  <c r="S616" i="13"/>
  <c r="Q615" i="13"/>
  <c r="R615" i="13"/>
  <c r="S615" i="13"/>
  <c r="Q614" i="13"/>
  <c r="R614" i="13"/>
  <c r="S614" i="13"/>
  <c r="Q613" i="13"/>
  <c r="R613" i="13"/>
  <c r="S613" i="13"/>
  <c r="Q612" i="13"/>
  <c r="R612" i="13"/>
  <c r="S612" i="13"/>
  <c r="Q611" i="13"/>
  <c r="R611" i="13"/>
  <c r="S611" i="13"/>
  <c r="Q610" i="13"/>
  <c r="R610" i="13"/>
  <c r="S610" i="13"/>
  <c r="Q609" i="13"/>
  <c r="R609" i="13"/>
  <c r="S609" i="13"/>
  <c r="Q608" i="13"/>
  <c r="R608" i="13"/>
  <c r="S608" i="13"/>
  <c r="Q607" i="13"/>
  <c r="R607" i="13"/>
  <c r="S607" i="13"/>
  <c r="Q606" i="13"/>
  <c r="R606" i="13"/>
  <c r="S606" i="13"/>
  <c r="Q605" i="13"/>
  <c r="R605" i="13"/>
  <c r="S605" i="13"/>
  <c r="Q604" i="13"/>
  <c r="R604" i="13"/>
  <c r="S604" i="13"/>
  <c r="Q603" i="13"/>
  <c r="R603" i="13"/>
  <c r="S603" i="13"/>
  <c r="Q602" i="13"/>
  <c r="R602" i="13"/>
  <c r="S602" i="13"/>
  <c r="Q601" i="13"/>
  <c r="R601" i="13"/>
  <c r="S601" i="13"/>
  <c r="Q600" i="13"/>
  <c r="R600" i="13"/>
  <c r="S600" i="13"/>
  <c r="Q599" i="13"/>
  <c r="R599" i="13"/>
  <c r="S599" i="13"/>
  <c r="Q598" i="13"/>
  <c r="R598" i="13"/>
  <c r="S598" i="13"/>
  <c r="Q597" i="13"/>
  <c r="R597" i="13"/>
  <c r="S597" i="13"/>
  <c r="Q596" i="13"/>
  <c r="R596" i="13"/>
  <c r="S596" i="13"/>
  <c r="Q595" i="13"/>
  <c r="R595" i="13"/>
  <c r="S595" i="13"/>
  <c r="Q594" i="13"/>
  <c r="R594" i="13"/>
  <c r="S594" i="13"/>
  <c r="Q593" i="13"/>
  <c r="R593" i="13"/>
  <c r="S593" i="13"/>
  <c r="Q592" i="13"/>
  <c r="R592" i="13"/>
  <c r="S592" i="13"/>
  <c r="Q591" i="13"/>
  <c r="R591" i="13"/>
  <c r="S591" i="13"/>
  <c r="Q590" i="13"/>
  <c r="R590" i="13"/>
  <c r="S590" i="13"/>
  <c r="Q589" i="13"/>
  <c r="R589" i="13"/>
  <c r="S589" i="13"/>
  <c r="Q588" i="13"/>
  <c r="R588" i="13"/>
  <c r="S588" i="13"/>
  <c r="Q587" i="13"/>
  <c r="R587" i="13"/>
  <c r="S587" i="13"/>
  <c r="Q586" i="13"/>
  <c r="R586" i="13"/>
  <c r="S586" i="13"/>
  <c r="Q585" i="13"/>
  <c r="R585" i="13"/>
  <c r="S585" i="13"/>
  <c r="Q584" i="13"/>
  <c r="R584" i="13"/>
  <c r="S584" i="13"/>
  <c r="Q583" i="13"/>
  <c r="R583" i="13"/>
  <c r="S583" i="13"/>
  <c r="Q582" i="13"/>
  <c r="R582" i="13"/>
  <c r="S582" i="13"/>
  <c r="Q581" i="13"/>
  <c r="R581" i="13"/>
  <c r="S581" i="13"/>
  <c r="Q580" i="13"/>
  <c r="R580" i="13"/>
  <c r="S580" i="13"/>
  <c r="Q579" i="13"/>
  <c r="R579" i="13"/>
  <c r="S579" i="13"/>
  <c r="Q578" i="13"/>
  <c r="R578" i="13"/>
  <c r="S578" i="13"/>
  <c r="Q577" i="13"/>
  <c r="R577" i="13"/>
  <c r="S577" i="13"/>
  <c r="Q576" i="13"/>
  <c r="R576" i="13"/>
  <c r="S576" i="13"/>
  <c r="Q575" i="13"/>
  <c r="R575" i="13"/>
  <c r="S575" i="13"/>
  <c r="Q574" i="13"/>
  <c r="R574" i="13"/>
  <c r="S574" i="13"/>
  <c r="Q573" i="13"/>
  <c r="R573" i="13"/>
  <c r="S573" i="13"/>
  <c r="Q572" i="13"/>
  <c r="R572" i="13"/>
  <c r="S572" i="13"/>
  <c r="Q571" i="13"/>
  <c r="R571" i="13"/>
  <c r="S571" i="13"/>
  <c r="Q570" i="13"/>
  <c r="R570" i="13"/>
  <c r="S570" i="13"/>
  <c r="Q569" i="13"/>
  <c r="R569" i="13"/>
  <c r="S569" i="13"/>
  <c r="Q568" i="13"/>
  <c r="R568" i="13"/>
  <c r="S568" i="13"/>
  <c r="Q567" i="13"/>
  <c r="R567" i="13"/>
  <c r="S567" i="13"/>
  <c r="Q566" i="13"/>
  <c r="R566" i="13"/>
  <c r="S566" i="13"/>
  <c r="Q565" i="13"/>
  <c r="R565" i="13"/>
  <c r="S565" i="13"/>
  <c r="Q564" i="13"/>
  <c r="R564" i="13"/>
  <c r="S564" i="13"/>
  <c r="Q563" i="13"/>
  <c r="R563" i="13"/>
  <c r="S563" i="13"/>
  <c r="Q562" i="13"/>
  <c r="R562" i="13"/>
  <c r="S562" i="13"/>
  <c r="Q561" i="13"/>
  <c r="R561" i="13"/>
  <c r="S561" i="13"/>
  <c r="Q560" i="13"/>
  <c r="R560" i="13"/>
  <c r="S560" i="13"/>
  <c r="Q559" i="13"/>
  <c r="R559" i="13"/>
  <c r="S559" i="13"/>
  <c r="Q558" i="13"/>
  <c r="R558" i="13"/>
  <c r="S558" i="13"/>
  <c r="Q557" i="13"/>
  <c r="R557" i="13"/>
  <c r="S557" i="13"/>
  <c r="Q556" i="13"/>
  <c r="R556" i="13"/>
  <c r="S556" i="13"/>
  <c r="Q555" i="13"/>
  <c r="R555" i="13"/>
  <c r="S555" i="13"/>
  <c r="Q554" i="13"/>
  <c r="R554" i="13"/>
  <c r="S554" i="13"/>
  <c r="Q553" i="13"/>
  <c r="R553" i="13"/>
  <c r="S553" i="13"/>
  <c r="Q552" i="13"/>
  <c r="R552" i="13"/>
  <c r="S552" i="13"/>
  <c r="Q551" i="13"/>
  <c r="R551" i="13"/>
  <c r="S551" i="13"/>
  <c r="Q550" i="13"/>
  <c r="R550" i="13"/>
  <c r="S550" i="13"/>
  <c r="Q549" i="13"/>
  <c r="R549" i="13"/>
  <c r="S549" i="13"/>
  <c r="Q548" i="13"/>
  <c r="R548" i="13"/>
  <c r="S548" i="13"/>
  <c r="Q547" i="13"/>
  <c r="R547" i="13"/>
  <c r="S547" i="13"/>
  <c r="Q546" i="13"/>
  <c r="R546" i="13"/>
  <c r="S546" i="13"/>
  <c r="Q545" i="13"/>
  <c r="R545" i="13"/>
  <c r="S545" i="13"/>
  <c r="Q544" i="13"/>
  <c r="R544" i="13"/>
  <c r="S544" i="13"/>
  <c r="Q543" i="13"/>
  <c r="R543" i="13"/>
  <c r="S543" i="13"/>
  <c r="Q542" i="13"/>
  <c r="R542" i="13"/>
  <c r="S542" i="13"/>
  <c r="Q541" i="13"/>
  <c r="R541" i="13"/>
  <c r="S541" i="13"/>
  <c r="Q540" i="13"/>
  <c r="R540" i="13"/>
  <c r="S540" i="13"/>
  <c r="Q539" i="13"/>
  <c r="R539" i="13"/>
  <c r="S539" i="13"/>
  <c r="Q538" i="13"/>
  <c r="R538" i="13"/>
  <c r="S538" i="13"/>
  <c r="Q537" i="13"/>
  <c r="R537" i="13"/>
  <c r="S537" i="13"/>
  <c r="Q536" i="13"/>
  <c r="R536" i="13"/>
  <c r="S536" i="13"/>
  <c r="Q535" i="13"/>
  <c r="R535" i="13"/>
  <c r="S535" i="13"/>
  <c r="Q534" i="13"/>
  <c r="R534" i="13"/>
  <c r="S534" i="13"/>
  <c r="Q533" i="13"/>
  <c r="R533" i="13"/>
  <c r="S533" i="13"/>
  <c r="Q532" i="13"/>
  <c r="R532" i="13"/>
  <c r="S532" i="13"/>
  <c r="Q531" i="13"/>
  <c r="R531" i="13"/>
  <c r="S531" i="13"/>
  <c r="Q530" i="13"/>
  <c r="R530" i="13"/>
  <c r="S530" i="13"/>
  <c r="Q529" i="13"/>
  <c r="R529" i="13"/>
  <c r="S529" i="13"/>
  <c r="Q528" i="13"/>
  <c r="R528" i="13"/>
  <c r="S528" i="13"/>
  <c r="Q527" i="13"/>
  <c r="R527" i="13"/>
  <c r="S527" i="13"/>
  <c r="Q526" i="13"/>
  <c r="R526" i="13"/>
  <c r="S526" i="13"/>
  <c r="Q525" i="13"/>
  <c r="R525" i="13"/>
  <c r="S525" i="13"/>
  <c r="Q524" i="13"/>
  <c r="R524" i="13"/>
  <c r="S524" i="13"/>
  <c r="Q523" i="13"/>
  <c r="R523" i="13"/>
  <c r="S523" i="13"/>
  <c r="Q522" i="13"/>
  <c r="R522" i="13"/>
  <c r="S522" i="13"/>
  <c r="Q521" i="13"/>
  <c r="R521" i="13"/>
  <c r="S521" i="13"/>
  <c r="Q520" i="13"/>
  <c r="R520" i="13"/>
  <c r="S520" i="13"/>
  <c r="Q519" i="13"/>
  <c r="R519" i="13"/>
  <c r="S519" i="13"/>
  <c r="Q518" i="13"/>
  <c r="R518" i="13"/>
  <c r="S518" i="13"/>
  <c r="Q517" i="13"/>
  <c r="R517" i="13"/>
  <c r="S517" i="13"/>
  <c r="Q516" i="13"/>
  <c r="R516" i="13"/>
  <c r="S516" i="13"/>
  <c r="Q515" i="13"/>
  <c r="R515" i="13"/>
  <c r="S515" i="13"/>
  <c r="Q514" i="13"/>
  <c r="R514" i="13"/>
  <c r="S514" i="13"/>
  <c r="Q513" i="13"/>
  <c r="R513" i="13"/>
  <c r="S513" i="13"/>
  <c r="Q512" i="13"/>
  <c r="R512" i="13"/>
  <c r="S512" i="13"/>
  <c r="Q511" i="13"/>
  <c r="R511" i="13"/>
  <c r="S511" i="13"/>
  <c r="Q510" i="13"/>
  <c r="R510" i="13"/>
  <c r="S510" i="13"/>
  <c r="Q509" i="13"/>
  <c r="R509" i="13"/>
  <c r="S509" i="13"/>
  <c r="Q508" i="13"/>
  <c r="R508" i="13"/>
  <c r="S508" i="13"/>
  <c r="Q507" i="13"/>
  <c r="R507" i="13"/>
  <c r="S507" i="13"/>
  <c r="Q506" i="13"/>
  <c r="R506" i="13"/>
  <c r="S506" i="13"/>
  <c r="Q505" i="13"/>
  <c r="R505" i="13"/>
  <c r="S505" i="13"/>
  <c r="Q504" i="13"/>
  <c r="R504" i="13"/>
  <c r="S504" i="13"/>
  <c r="Q503" i="13"/>
  <c r="R503" i="13"/>
  <c r="S503" i="13"/>
  <c r="Q502" i="13"/>
  <c r="R502" i="13"/>
  <c r="S502" i="13"/>
  <c r="Q501" i="13"/>
  <c r="R501" i="13"/>
  <c r="S501" i="13"/>
  <c r="Q500" i="13"/>
  <c r="R500" i="13"/>
  <c r="S500" i="13"/>
  <c r="Q499" i="13"/>
  <c r="R499" i="13"/>
  <c r="S499" i="13"/>
  <c r="Q498" i="13"/>
  <c r="R498" i="13"/>
  <c r="S498" i="13"/>
  <c r="Q497" i="13"/>
  <c r="R497" i="13"/>
  <c r="S497" i="13"/>
  <c r="Q496" i="13"/>
  <c r="R496" i="13"/>
  <c r="S496" i="13"/>
  <c r="Q495" i="13"/>
  <c r="R495" i="13"/>
  <c r="S495" i="13"/>
  <c r="Q494" i="13"/>
  <c r="R494" i="13"/>
  <c r="S494" i="13"/>
  <c r="Q493" i="13"/>
  <c r="R493" i="13"/>
  <c r="S493" i="13"/>
  <c r="Q492" i="13"/>
  <c r="R492" i="13"/>
  <c r="S492" i="13"/>
  <c r="Q491" i="13"/>
  <c r="R491" i="13"/>
  <c r="S491" i="13"/>
  <c r="Q490" i="13"/>
  <c r="R490" i="13"/>
  <c r="S490" i="13"/>
  <c r="Q489" i="13"/>
  <c r="R489" i="13"/>
  <c r="S489" i="13"/>
  <c r="Q488" i="13"/>
  <c r="R488" i="13"/>
  <c r="S488" i="13"/>
  <c r="Q487" i="13"/>
  <c r="R487" i="13"/>
  <c r="S487" i="13"/>
  <c r="Q486" i="13"/>
  <c r="R486" i="13"/>
  <c r="S486" i="13"/>
  <c r="Q485" i="13"/>
  <c r="R485" i="13"/>
  <c r="S485" i="13"/>
  <c r="Q484" i="13"/>
  <c r="R484" i="13"/>
  <c r="S484" i="13"/>
  <c r="Q483" i="13"/>
  <c r="R483" i="13"/>
  <c r="S483" i="13"/>
  <c r="Q482" i="13"/>
  <c r="R482" i="13"/>
  <c r="S482" i="13"/>
  <c r="Q481" i="13"/>
  <c r="R481" i="13"/>
  <c r="S481" i="13"/>
  <c r="Q480" i="13"/>
  <c r="R480" i="13"/>
  <c r="S480" i="13"/>
  <c r="Q479" i="13"/>
  <c r="R479" i="13"/>
  <c r="S479" i="13"/>
  <c r="Q478" i="13"/>
  <c r="R478" i="13"/>
  <c r="S478" i="13"/>
  <c r="Q477" i="13"/>
  <c r="R477" i="13"/>
  <c r="S477" i="13"/>
  <c r="Q476" i="13"/>
  <c r="R476" i="13"/>
  <c r="S476" i="13"/>
  <c r="Q475" i="13"/>
  <c r="R475" i="13"/>
  <c r="S475" i="13"/>
  <c r="Q474" i="13"/>
  <c r="R474" i="13"/>
  <c r="S474" i="13"/>
  <c r="Q473" i="13"/>
  <c r="R473" i="13"/>
  <c r="S473" i="13"/>
  <c r="Q472" i="13"/>
  <c r="R472" i="13"/>
  <c r="S472" i="13"/>
  <c r="Q471" i="13"/>
  <c r="R471" i="13"/>
  <c r="S471" i="13"/>
  <c r="Q470" i="13"/>
  <c r="R470" i="13"/>
  <c r="S470" i="13"/>
  <c r="Q469" i="13"/>
  <c r="R469" i="13"/>
  <c r="S469" i="13"/>
  <c r="Q468" i="13"/>
  <c r="R468" i="13"/>
  <c r="S468" i="13"/>
  <c r="Q467" i="13"/>
  <c r="R467" i="13"/>
  <c r="S467" i="13"/>
  <c r="Q466" i="13"/>
  <c r="R466" i="13"/>
  <c r="S466" i="13"/>
  <c r="Q465" i="13"/>
  <c r="R465" i="13"/>
  <c r="S465" i="13"/>
  <c r="Q464" i="13"/>
  <c r="R464" i="13"/>
  <c r="S464" i="13"/>
  <c r="Q463" i="13"/>
  <c r="R463" i="13"/>
  <c r="S463" i="13"/>
  <c r="Q462" i="13"/>
  <c r="R462" i="13"/>
  <c r="S462" i="13"/>
  <c r="Q461" i="13"/>
  <c r="R461" i="13"/>
  <c r="S461" i="13"/>
  <c r="Q460" i="13"/>
  <c r="R460" i="13"/>
  <c r="S460" i="13"/>
  <c r="Q459" i="13"/>
  <c r="R459" i="13"/>
  <c r="S459" i="13"/>
  <c r="Q458" i="13"/>
  <c r="R458" i="13"/>
  <c r="S458" i="13"/>
  <c r="Q457" i="13"/>
  <c r="R457" i="13"/>
  <c r="S457" i="13"/>
  <c r="Q456" i="13"/>
  <c r="R456" i="13"/>
  <c r="S456" i="13"/>
  <c r="Q455" i="13"/>
  <c r="R455" i="13"/>
  <c r="S455" i="13"/>
  <c r="Q454" i="13"/>
  <c r="R454" i="13"/>
  <c r="S454" i="13"/>
  <c r="Q453" i="13"/>
  <c r="R453" i="13"/>
  <c r="S453" i="13"/>
  <c r="Q452" i="13"/>
  <c r="R452" i="13"/>
  <c r="S452" i="13"/>
  <c r="Q451" i="13"/>
  <c r="R451" i="13"/>
  <c r="S451" i="13"/>
  <c r="Q450" i="13"/>
  <c r="R450" i="13"/>
  <c r="S450" i="13"/>
  <c r="Q449" i="13"/>
  <c r="R449" i="13"/>
  <c r="S449" i="13"/>
  <c r="Q448" i="13"/>
  <c r="R448" i="13"/>
  <c r="S448" i="13"/>
  <c r="Q447" i="13"/>
  <c r="R447" i="13"/>
  <c r="S447" i="13"/>
  <c r="Q446" i="13"/>
  <c r="R446" i="13"/>
  <c r="S446" i="13"/>
  <c r="Q445" i="13"/>
  <c r="R445" i="13"/>
  <c r="S445" i="13"/>
  <c r="Q444" i="13"/>
  <c r="R444" i="13"/>
  <c r="S444" i="13"/>
  <c r="Q443" i="13"/>
  <c r="R443" i="13"/>
  <c r="S443" i="13"/>
  <c r="Q442" i="13"/>
  <c r="R442" i="13"/>
  <c r="S442" i="13"/>
  <c r="Q441" i="13"/>
  <c r="R441" i="13"/>
  <c r="S441" i="13"/>
  <c r="Q440" i="13"/>
  <c r="R440" i="13"/>
  <c r="S440" i="13"/>
  <c r="Q439" i="13"/>
  <c r="R439" i="13"/>
  <c r="S439" i="13"/>
  <c r="Q438" i="13"/>
  <c r="R438" i="13"/>
  <c r="S438" i="13"/>
  <c r="Q437" i="13"/>
  <c r="R437" i="13"/>
  <c r="S437" i="13"/>
  <c r="Q436" i="13"/>
  <c r="R436" i="13"/>
  <c r="S436" i="13"/>
  <c r="Q435" i="13"/>
  <c r="R435" i="13"/>
  <c r="S435" i="13"/>
  <c r="Q434" i="13"/>
  <c r="R434" i="13"/>
  <c r="S434" i="13"/>
  <c r="Q433" i="13"/>
  <c r="R433" i="13"/>
  <c r="S433" i="13"/>
  <c r="Q432" i="13"/>
  <c r="R432" i="13"/>
  <c r="S432" i="13"/>
  <c r="Q431" i="13"/>
  <c r="R431" i="13"/>
  <c r="S431" i="13"/>
  <c r="Q430" i="13"/>
  <c r="R430" i="13"/>
  <c r="S430" i="13"/>
  <c r="Q429" i="13"/>
  <c r="R429" i="13"/>
  <c r="S429" i="13"/>
  <c r="Q428" i="13"/>
  <c r="R428" i="13"/>
  <c r="S428" i="13"/>
  <c r="Q427" i="13"/>
  <c r="R427" i="13"/>
  <c r="S427" i="13"/>
  <c r="Q426" i="13"/>
  <c r="R426" i="13"/>
  <c r="S426" i="13"/>
  <c r="Q425" i="13"/>
  <c r="R425" i="13"/>
  <c r="S425" i="13"/>
  <c r="Q424" i="13"/>
  <c r="R424" i="13"/>
  <c r="S424" i="13"/>
  <c r="Q423" i="13"/>
  <c r="R423" i="13"/>
  <c r="S423" i="13"/>
  <c r="Q422" i="13"/>
  <c r="R422" i="13"/>
  <c r="S422" i="13"/>
  <c r="Q421" i="13"/>
  <c r="R421" i="13"/>
  <c r="S421" i="13"/>
  <c r="Q420" i="13"/>
  <c r="R420" i="13"/>
  <c r="S420" i="13"/>
  <c r="Q419" i="13"/>
  <c r="R419" i="13"/>
  <c r="S419" i="13"/>
  <c r="Q418" i="13"/>
  <c r="R418" i="13"/>
  <c r="S418" i="13"/>
  <c r="Q417" i="13"/>
  <c r="R417" i="13"/>
  <c r="S417" i="13"/>
  <c r="Q416" i="13"/>
  <c r="R416" i="13"/>
  <c r="S416" i="13"/>
  <c r="Q415" i="13"/>
  <c r="R415" i="13"/>
  <c r="S415" i="13"/>
  <c r="Q414" i="13"/>
  <c r="R414" i="13"/>
  <c r="S414" i="13"/>
  <c r="Q413" i="13"/>
  <c r="R413" i="13"/>
  <c r="S413" i="13"/>
  <c r="Q412" i="13"/>
  <c r="R412" i="13"/>
  <c r="S412" i="13"/>
  <c r="Q411" i="13"/>
  <c r="R411" i="13"/>
  <c r="S411" i="13"/>
  <c r="Q410" i="13"/>
  <c r="R410" i="13"/>
  <c r="S410" i="13"/>
  <c r="Q409" i="13"/>
  <c r="R409" i="13"/>
  <c r="S409" i="13"/>
  <c r="Q408" i="13"/>
  <c r="R408" i="13"/>
  <c r="S408" i="13"/>
  <c r="Q407" i="13"/>
  <c r="R407" i="13"/>
  <c r="S407" i="13"/>
  <c r="Q406" i="13"/>
  <c r="R406" i="13"/>
  <c r="S406" i="13"/>
  <c r="Q405" i="13"/>
  <c r="R405" i="13"/>
  <c r="S405" i="13"/>
  <c r="Q404" i="13"/>
  <c r="R404" i="13"/>
  <c r="S404" i="13"/>
  <c r="Q403" i="13"/>
  <c r="R403" i="13"/>
  <c r="S403" i="13"/>
  <c r="Q402" i="13"/>
  <c r="R402" i="13"/>
  <c r="S402" i="13"/>
  <c r="Q401" i="13"/>
  <c r="R401" i="13"/>
  <c r="S401" i="13"/>
  <c r="Q400" i="13"/>
  <c r="R400" i="13"/>
  <c r="S400" i="13"/>
  <c r="Q399" i="13"/>
  <c r="R399" i="13"/>
  <c r="S399" i="13"/>
  <c r="Q398" i="13"/>
  <c r="R398" i="13"/>
  <c r="S398" i="13"/>
  <c r="Q397" i="13"/>
  <c r="R397" i="13"/>
  <c r="S397" i="13"/>
  <c r="Q396" i="13"/>
  <c r="R396" i="13"/>
  <c r="S396" i="13"/>
  <c r="Q395" i="13"/>
  <c r="R395" i="13"/>
  <c r="S395" i="13"/>
  <c r="Q394" i="13"/>
  <c r="R394" i="13"/>
  <c r="S394" i="13"/>
  <c r="Q393" i="13"/>
  <c r="R393" i="13"/>
  <c r="S393" i="13"/>
  <c r="Q392" i="13"/>
  <c r="R392" i="13"/>
  <c r="S392" i="13"/>
  <c r="Q391" i="13"/>
  <c r="R391" i="13"/>
  <c r="S391" i="13"/>
  <c r="Q390" i="13"/>
  <c r="R390" i="13"/>
  <c r="S390" i="13"/>
  <c r="Q389" i="13"/>
  <c r="R389" i="13"/>
  <c r="S389" i="13"/>
  <c r="Q388" i="13"/>
  <c r="R388" i="13"/>
  <c r="S388" i="13"/>
  <c r="Q387" i="13"/>
  <c r="R387" i="13"/>
  <c r="S387" i="13"/>
  <c r="Q386" i="13"/>
  <c r="R386" i="13"/>
  <c r="S386" i="13"/>
  <c r="Q385" i="13"/>
  <c r="R385" i="13"/>
  <c r="S385" i="13"/>
  <c r="Q384" i="13"/>
  <c r="R384" i="13"/>
  <c r="S384" i="13"/>
  <c r="Q383" i="13"/>
  <c r="R383" i="13"/>
  <c r="S383" i="13"/>
  <c r="Q382" i="13"/>
  <c r="R382" i="13"/>
  <c r="S382" i="13"/>
  <c r="Q381" i="13"/>
  <c r="R381" i="13"/>
  <c r="S381" i="13"/>
  <c r="Q380" i="13"/>
  <c r="R380" i="13"/>
  <c r="S380" i="13"/>
  <c r="Q379" i="13"/>
  <c r="R379" i="13"/>
  <c r="S379" i="13"/>
  <c r="Q378" i="13"/>
  <c r="R378" i="13"/>
  <c r="S378" i="13"/>
  <c r="Q377" i="13"/>
  <c r="R377" i="13"/>
  <c r="S377" i="13"/>
  <c r="Q376" i="13"/>
  <c r="R376" i="13"/>
  <c r="S376" i="13"/>
  <c r="Q375" i="13"/>
  <c r="R375" i="13"/>
  <c r="S375" i="13"/>
  <c r="Q374" i="13"/>
  <c r="R374" i="13"/>
  <c r="S374" i="13"/>
  <c r="Q373" i="13"/>
  <c r="R373" i="13"/>
  <c r="S373" i="13"/>
  <c r="Q372" i="13"/>
  <c r="R372" i="13"/>
  <c r="S372" i="13"/>
  <c r="Q371" i="13"/>
  <c r="R371" i="13"/>
  <c r="S371" i="13"/>
  <c r="Q370" i="13"/>
  <c r="R370" i="13"/>
  <c r="S370" i="13"/>
  <c r="Q369" i="13"/>
  <c r="R369" i="13"/>
  <c r="S369" i="13"/>
  <c r="Q368" i="13"/>
  <c r="R368" i="13"/>
  <c r="S368" i="13"/>
  <c r="Q367" i="13"/>
  <c r="R367" i="13"/>
  <c r="S367" i="13"/>
  <c r="Q366" i="13"/>
  <c r="R366" i="13"/>
  <c r="S366" i="13"/>
  <c r="Q365" i="13"/>
  <c r="R365" i="13"/>
  <c r="S365" i="13"/>
  <c r="Q364" i="13"/>
  <c r="R364" i="13"/>
  <c r="S364" i="13"/>
  <c r="Q363" i="13"/>
  <c r="R363" i="13"/>
  <c r="S363" i="13"/>
  <c r="Q362" i="13"/>
  <c r="R362" i="13"/>
  <c r="S362" i="13"/>
  <c r="Q361" i="13"/>
  <c r="R361" i="13"/>
  <c r="S361" i="13"/>
  <c r="Q360" i="13"/>
  <c r="R360" i="13"/>
  <c r="S360" i="13"/>
  <c r="Q359" i="13"/>
  <c r="R359" i="13"/>
  <c r="S359" i="13"/>
  <c r="Q358" i="13"/>
  <c r="R358" i="13"/>
  <c r="S358" i="13"/>
  <c r="Q357" i="13"/>
  <c r="R357" i="13"/>
  <c r="S357" i="13"/>
  <c r="Q356" i="13"/>
  <c r="R356" i="13"/>
  <c r="S356" i="13"/>
  <c r="Q355" i="13"/>
  <c r="R355" i="13"/>
  <c r="S355" i="13"/>
  <c r="Q354" i="13"/>
  <c r="R354" i="13"/>
  <c r="S354" i="13"/>
  <c r="Q353" i="13"/>
  <c r="R353" i="13"/>
  <c r="S353" i="13"/>
  <c r="Q352" i="13"/>
  <c r="R352" i="13"/>
  <c r="S352" i="13"/>
  <c r="Q351" i="13"/>
  <c r="R351" i="13"/>
  <c r="S351" i="13"/>
  <c r="Q350" i="13"/>
  <c r="R350" i="13"/>
  <c r="S350" i="13"/>
  <c r="Q349" i="13"/>
  <c r="R349" i="13"/>
  <c r="S349" i="13"/>
  <c r="Q348" i="13"/>
  <c r="R348" i="13"/>
  <c r="S348" i="13"/>
  <c r="Q347" i="13"/>
  <c r="R347" i="13"/>
  <c r="S347" i="13"/>
  <c r="Q346" i="13"/>
  <c r="R346" i="13"/>
  <c r="S346" i="13"/>
  <c r="Q345" i="13"/>
  <c r="R345" i="13"/>
  <c r="S345" i="13"/>
  <c r="Q344" i="13"/>
  <c r="R344" i="13"/>
  <c r="S344" i="13"/>
  <c r="Q343" i="13"/>
  <c r="R343" i="13"/>
  <c r="S343" i="13"/>
  <c r="Q342" i="13"/>
  <c r="R342" i="13"/>
  <c r="S342" i="13"/>
  <c r="Q341" i="13"/>
  <c r="R341" i="13"/>
  <c r="S341" i="13"/>
  <c r="Q340" i="13"/>
  <c r="R340" i="13"/>
  <c r="S340" i="13"/>
  <c r="Q339" i="13"/>
  <c r="R339" i="13"/>
  <c r="S339" i="13"/>
  <c r="Q338" i="13"/>
  <c r="R338" i="13"/>
  <c r="S338" i="13"/>
  <c r="Q337" i="13"/>
  <c r="R337" i="13"/>
  <c r="S337" i="13"/>
  <c r="Q336" i="13"/>
  <c r="R336" i="13"/>
  <c r="S336" i="13"/>
  <c r="Q335" i="13"/>
  <c r="R335" i="13"/>
  <c r="S335" i="13"/>
  <c r="Q334" i="13"/>
  <c r="R334" i="13"/>
  <c r="S334" i="13"/>
  <c r="Q333" i="13"/>
  <c r="R333" i="13"/>
  <c r="S333" i="13"/>
  <c r="Q332" i="13"/>
  <c r="R332" i="13"/>
  <c r="S332" i="13"/>
  <c r="Q331" i="13"/>
  <c r="R331" i="13"/>
  <c r="S331" i="13"/>
  <c r="Q330" i="13"/>
  <c r="R330" i="13"/>
  <c r="S330" i="13"/>
  <c r="Q329" i="13"/>
  <c r="R329" i="13"/>
  <c r="S329" i="13"/>
  <c r="Q328" i="13"/>
  <c r="R328" i="13"/>
  <c r="S328" i="13"/>
  <c r="Q327" i="13"/>
  <c r="R327" i="13"/>
  <c r="S327" i="13"/>
  <c r="Q326" i="13"/>
  <c r="R326" i="13"/>
  <c r="S326" i="13"/>
  <c r="Q325" i="13"/>
  <c r="R325" i="13"/>
  <c r="S325" i="13"/>
  <c r="Q324" i="13"/>
  <c r="R324" i="13"/>
  <c r="S324" i="13"/>
  <c r="Q323" i="13"/>
  <c r="R323" i="13"/>
  <c r="S323" i="13"/>
  <c r="Q322" i="13"/>
  <c r="R322" i="13"/>
  <c r="S322" i="13"/>
  <c r="Q321" i="13"/>
  <c r="R321" i="13"/>
  <c r="S321" i="13"/>
  <c r="Q320" i="13"/>
  <c r="R320" i="13"/>
  <c r="S320" i="13"/>
  <c r="Q319" i="13"/>
  <c r="R319" i="13"/>
  <c r="S319" i="13"/>
  <c r="Q318" i="13"/>
  <c r="R318" i="13"/>
  <c r="S318" i="13"/>
  <c r="Q317" i="13"/>
  <c r="R317" i="13"/>
  <c r="S317" i="13"/>
  <c r="Q316" i="13"/>
  <c r="R316" i="13"/>
  <c r="S316" i="13"/>
  <c r="Q315" i="13"/>
  <c r="R315" i="13"/>
  <c r="S315" i="13"/>
  <c r="Q314" i="13"/>
  <c r="R314" i="13"/>
  <c r="S314" i="13"/>
  <c r="Q313" i="13"/>
  <c r="R313" i="13"/>
  <c r="S313" i="13"/>
  <c r="Q312" i="13"/>
  <c r="R312" i="13"/>
  <c r="S312" i="13"/>
  <c r="Q311" i="13"/>
  <c r="R311" i="13"/>
  <c r="S311" i="13"/>
  <c r="Q310" i="13"/>
  <c r="R310" i="13"/>
  <c r="S310" i="13"/>
  <c r="Q309" i="13"/>
  <c r="R309" i="13"/>
  <c r="S309" i="13"/>
  <c r="Q308" i="13"/>
  <c r="R308" i="13"/>
  <c r="S308" i="13"/>
  <c r="Q307" i="13"/>
  <c r="R307" i="13"/>
  <c r="S307" i="13"/>
  <c r="Q306" i="13"/>
  <c r="R306" i="13"/>
  <c r="S306" i="13"/>
  <c r="Q305" i="13"/>
  <c r="R305" i="13"/>
  <c r="S305" i="13"/>
  <c r="Q304" i="13"/>
  <c r="R304" i="13"/>
  <c r="S304" i="13"/>
  <c r="Q303" i="13"/>
  <c r="R303" i="13"/>
  <c r="S303" i="13"/>
  <c r="Q302" i="13"/>
  <c r="R302" i="13"/>
  <c r="S302" i="13"/>
  <c r="Q301" i="13"/>
  <c r="R301" i="13"/>
  <c r="S301" i="13"/>
  <c r="Q300" i="13"/>
  <c r="R300" i="13"/>
  <c r="S300" i="13"/>
  <c r="Q299" i="13"/>
  <c r="R299" i="13"/>
  <c r="S299" i="13"/>
  <c r="Q298" i="13"/>
  <c r="R298" i="13"/>
  <c r="S298" i="13"/>
  <c r="Q297" i="13"/>
  <c r="R297" i="13"/>
  <c r="S297" i="13"/>
  <c r="Q296" i="13"/>
  <c r="R296" i="13"/>
  <c r="S296" i="13"/>
  <c r="Q295" i="13"/>
  <c r="R295" i="13"/>
  <c r="S295" i="13"/>
  <c r="Q294" i="13"/>
  <c r="R294" i="13"/>
  <c r="S294" i="13"/>
  <c r="Q293" i="13"/>
  <c r="R293" i="13"/>
  <c r="S293" i="13"/>
  <c r="Q292" i="13"/>
  <c r="R292" i="13"/>
  <c r="S292" i="13"/>
  <c r="Q291" i="13"/>
  <c r="R291" i="13"/>
  <c r="S291" i="13"/>
  <c r="Q290" i="13"/>
  <c r="R290" i="13"/>
  <c r="S290" i="13"/>
  <c r="Q289" i="13"/>
  <c r="R289" i="13"/>
  <c r="S289" i="13"/>
  <c r="Q288" i="13"/>
  <c r="R288" i="13"/>
  <c r="S288" i="13"/>
  <c r="Q287" i="13"/>
  <c r="R287" i="13"/>
  <c r="S287" i="13"/>
  <c r="Q286" i="13"/>
  <c r="R286" i="13"/>
  <c r="S286" i="13"/>
  <c r="Q285" i="13"/>
  <c r="R285" i="13"/>
  <c r="S285" i="13"/>
  <c r="Q284" i="13"/>
  <c r="R284" i="13"/>
  <c r="S284" i="13"/>
  <c r="Q283" i="13"/>
  <c r="R283" i="13"/>
  <c r="S283" i="13"/>
  <c r="Q282" i="13"/>
  <c r="R282" i="13"/>
  <c r="S282" i="13"/>
  <c r="Q281" i="13"/>
  <c r="R281" i="13"/>
  <c r="S281" i="13"/>
  <c r="Q280" i="13"/>
  <c r="R280" i="13"/>
  <c r="S280" i="13"/>
  <c r="Q279" i="13"/>
  <c r="R279" i="13"/>
  <c r="S279" i="13"/>
  <c r="Q278" i="13"/>
  <c r="R278" i="13"/>
  <c r="S278" i="13"/>
  <c r="Q277" i="13"/>
  <c r="R277" i="13"/>
  <c r="S277" i="13"/>
  <c r="Q276" i="13"/>
  <c r="R276" i="13"/>
  <c r="S276" i="13"/>
  <c r="Q275" i="13"/>
  <c r="R275" i="13"/>
  <c r="S275" i="13"/>
  <c r="Q274" i="13"/>
  <c r="R274" i="13"/>
  <c r="S274" i="13"/>
  <c r="Q273" i="13"/>
  <c r="R273" i="13"/>
  <c r="S273" i="13"/>
  <c r="Q272" i="13"/>
  <c r="R272" i="13"/>
  <c r="S272" i="13"/>
  <c r="Q271" i="13"/>
  <c r="R271" i="13"/>
  <c r="S271" i="13"/>
  <c r="Q270" i="13"/>
  <c r="R270" i="13"/>
  <c r="S270" i="13"/>
  <c r="Q269" i="13"/>
  <c r="R269" i="13"/>
  <c r="S269" i="13"/>
  <c r="Q268" i="13"/>
  <c r="R268" i="13"/>
  <c r="S268" i="13"/>
  <c r="Q267" i="13"/>
  <c r="R267" i="13"/>
  <c r="S267" i="13"/>
  <c r="Q266" i="13"/>
  <c r="R266" i="13"/>
  <c r="S266" i="13"/>
  <c r="Q265" i="13"/>
  <c r="R265" i="13"/>
  <c r="S265" i="13"/>
  <c r="Q264" i="13"/>
  <c r="R264" i="13"/>
  <c r="S264" i="13"/>
  <c r="Q263" i="13"/>
  <c r="R263" i="13"/>
  <c r="S263" i="13"/>
  <c r="Q262" i="13"/>
  <c r="R262" i="13"/>
  <c r="S262" i="13"/>
  <c r="Q261" i="13"/>
  <c r="R261" i="13"/>
  <c r="S261" i="13"/>
  <c r="Q260" i="13"/>
  <c r="R260" i="13"/>
  <c r="S260" i="13"/>
  <c r="Q259" i="13"/>
  <c r="R259" i="13"/>
  <c r="S259" i="13"/>
  <c r="Q258" i="13"/>
  <c r="R258" i="13"/>
  <c r="S258" i="13"/>
  <c r="Q257" i="13"/>
  <c r="R257" i="13"/>
  <c r="S257" i="13"/>
  <c r="Q256" i="13"/>
  <c r="R256" i="13"/>
  <c r="S256" i="13"/>
  <c r="Q255" i="13"/>
  <c r="R255" i="13"/>
  <c r="S255" i="13"/>
  <c r="Q254" i="13"/>
  <c r="R254" i="13"/>
  <c r="S254" i="13"/>
  <c r="Q253" i="13"/>
  <c r="R253" i="13"/>
  <c r="S253" i="13"/>
  <c r="Q252" i="13"/>
  <c r="R252" i="13"/>
  <c r="S252" i="13"/>
  <c r="Q251" i="13"/>
  <c r="R251" i="13"/>
  <c r="S251" i="13"/>
  <c r="Q250" i="13"/>
  <c r="R250" i="13"/>
  <c r="S250" i="13"/>
  <c r="Q249" i="13"/>
  <c r="R249" i="13"/>
  <c r="S249" i="13"/>
  <c r="Q248" i="13"/>
  <c r="R248" i="13"/>
  <c r="S248" i="13"/>
  <c r="Q247" i="13"/>
  <c r="R247" i="13"/>
  <c r="S247" i="13"/>
  <c r="Q246" i="13"/>
  <c r="R246" i="13"/>
  <c r="S246" i="13"/>
  <c r="Q245" i="13"/>
  <c r="R245" i="13"/>
  <c r="S245" i="13"/>
  <c r="Q244" i="13"/>
  <c r="R244" i="13"/>
  <c r="S244" i="13"/>
  <c r="Q243" i="13"/>
  <c r="R243" i="13"/>
  <c r="S243" i="13"/>
  <c r="Q242" i="13"/>
  <c r="R242" i="13"/>
  <c r="S242" i="13"/>
  <c r="Q241" i="13"/>
  <c r="R241" i="13"/>
  <c r="S241" i="13"/>
  <c r="Q240" i="13"/>
  <c r="R240" i="13"/>
  <c r="S240" i="13"/>
  <c r="Q239" i="13"/>
  <c r="R239" i="13"/>
  <c r="S239" i="13"/>
  <c r="Q238" i="13"/>
  <c r="R238" i="13"/>
  <c r="S238" i="13"/>
  <c r="Q237" i="13"/>
  <c r="R237" i="13"/>
  <c r="S237" i="13"/>
  <c r="Q236" i="13"/>
  <c r="R236" i="13"/>
  <c r="S236" i="13"/>
  <c r="Q235" i="13"/>
  <c r="R235" i="13"/>
  <c r="S235" i="13"/>
  <c r="Q234" i="13"/>
  <c r="R234" i="13"/>
  <c r="S234" i="13"/>
  <c r="Q233" i="13"/>
  <c r="R233" i="13"/>
  <c r="S233" i="13"/>
  <c r="Q232" i="13"/>
  <c r="R232" i="13"/>
  <c r="S232" i="13"/>
  <c r="Q231" i="13"/>
  <c r="R231" i="13"/>
  <c r="S231" i="13"/>
  <c r="Q230" i="13"/>
  <c r="R230" i="13"/>
  <c r="S230" i="13"/>
  <c r="Q229" i="13"/>
  <c r="R229" i="13"/>
  <c r="S229" i="13"/>
  <c r="Q228" i="13"/>
  <c r="R228" i="13"/>
  <c r="S228" i="13"/>
  <c r="Q227" i="13"/>
  <c r="R227" i="13"/>
  <c r="S227" i="13"/>
  <c r="Q226" i="13"/>
  <c r="R226" i="13"/>
  <c r="S226" i="13"/>
  <c r="Q225" i="13"/>
  <c r="R225" i="13"/>
  <c r="S225" i="13"/>
  <c r="Q224" i="13"/>
  <c r="R224" i="13"/>
  <c r="S224" i="13"/>
  <c r="Q223" i="13"/>
  <c r="R223" i="13"/>
  <c r="S223" i="13"/>
  <c r="Q222" i="13"/>
  <c r="R222" i="13"/>
  <c r="S222" i="13"/>
  <c r="Q221" i="13"/>
  <c r="R221" i="13"/>
  <c r="S221" i="13"/>
  <c r="Q220" i="13"/>
  <c r="R220" i="13"/>
  <c r="S220" i="13"/>
  <c r="Q219" i="13"/>
  <c r="R219" i="13"/>
  <c r="S219" i="13"/>
  <c r="Q218" i="13"/>
  <c r="R218" i="13"/>
  <c r="S218" i="13"/>
  <c r="Q217" i="13"/>
  <c r="R217" i="13"/>
  <c r="S217" i="13"/>
  <c r="Q216" i="13"/>
  <c r="R216" i="13"/>
  <c r="S216" i="13"/>
  <c r="Q215" i="13"/>
  <c r="R215" i="13"/>
  <c r="S215" i="13"/>
  <c r="Q214" i="13"/>
  <c r="R214" i="13"/>
  <c r="S214" i="13"/>
  <c r="Q213" i="13"/>
  <c r="R213" i="13"/>
  <c r="S213" i="13"/>
  <c r="Q212" i="13"/>
  <c r="R212" i="13"/>
  <c r="S212" i="13"/>
  <c r="Q211" i="13"/>
  <c r="R211" i="13"/>
  <c r="S211" i="13"/>
  <c r="Q210" i="13"/>
  <c r="R210" i="13"/>
  <c r="S210" i="13"/>
  <c r="Q209" i="13"/>
  <c r="R209" i="13"/>
  <c r="S209" i="13"/>
  <c r="Q208" i="13"/>
  <c r="R208" i="13"/>
  <c r="S208" i="13"/>
  <c r="Q207" i="13"/>
  <c r="R207" i="13"/>
  <c r="S207" i="13"/>
  <c r="Q206" i="13"/>
  <c r="R206" i="13"/>
  <c r="S206" i="13"/>
  <c r="Q205" i="13"/>
  <c r="R205" i="13"/>
  <c r="S205" i="13"/>
  <c r="Q204" i="13"/>
  <c r="R204" i="13"/>
  <c r="S204" i="13"/>
  <c r="Q203" i="13"/>
  <c r="R203" i="13"/>
  <c r="S203" i="13"/>
  <c r="Q202" i="13"/>
  <c r="R202" i="13"/>
  <c r="S202" i="13"/>
  <c r="Q201" i="13"/>
  <c r="R201" i="13"/>
  <c r="S201" i="13"/>
  <c r="Q200" i="13"/>
  <c r="R200" i="13"/>
  <c r="S200" i="13"/>
  <c r="Q199" i="13"/>
  <c r="R199" i="13"/>
  <c r="S199" i="13"/>
  <c r="Q198" i="13"/>
  <c r="R198" i="13"/>
  <c r="S198" i="13"/>
  <c r="Q197" i="13"/>
  <c r="R197" i="13"/>
  <c r="S197" i="13"/>
  <c r="Q196" i="13"/>
  <c r="R196" i="13"/>
  <c r="S196" i="13"/>
  <c r="Q195" i="13"/>
  <c r="R195" i="13"/>
  <c r="S195" i="13"/>
  <c r="Q194" i="13"/>
  <c r="R194" i="13"/>
  <c r="S194" i="13"/>
  <c r="Q193" i="13"/>
  <c r="R193" i="13"/>
  <c r="S193" i="13"/>
  <c r="Q192" i="13"/>
  <c r="R192" i="13"/>
  <c r="S192" i="13"/>
  <c r="Q191" i="13"/>
  <c r="R191" i="13"/>
  <c r="S191" i="13"/>
  <c r="Q190" i="13"/>
  <c r="R190" i="13"/>
  <c r="S190" i="13"/>
  <c r="Q189" i="13"/>
  <c r="R189" i="13"/>
  <c r="S189" i="13"/>
  <c r="Q188" i="13"/>
  <c r="R188" i="13"/>
  <c r="S188" i="13"/>
  <c r="Q187" i="13"/>
  <c r="R187" i="13"/>
  <c r="S187" i="13"/>
  <c r="Q186" i="13"/>
  <c r="R186" i="13"/>
  <c r="S186" i="13"/>
  <c r="Q185" i="13"/>
  <c r="R185" i="13"/>
  <c r="S185" i="13"/>
  <c r="Q184" i="13"/>
  <c r="R184" i="13"/>
  <c r="S184" i="13"/>
  <c r="Q183" i="13"/>
  <c r="R183" i="13"/>
  <c r="S183" i="13"/>
  <c r="Q182" i="13"/>
  <c r="R182" i="13"/>
  <c r="S182" i="13"/>
  <c r="Q181" i="13"/>
  <c r="R181" i="13"/>
  <c r="S181" i="13"/>
  <c r="Q180" i="13"/>
  <c r="R180" i="13"/>
  <c r="S180" i="13"/>
  <c r="Q179" i="13"/>
  <c r="R179" i="13"/>
  <c r="S179" i="13"/>
  <c r="Q178" i="13"/>
  <c r="R178" i="13"/>
  <c r="S178" i="13"/>
  <c r="Q177" i="13"/>
  <c r="R177" i="13"/>
  <c r="S177" i="13"/>
  <c r="Q176" i="13"/>
  <c r="R176" i="13"/>
  <c r="S176" i="13"/>
  <c r="Q175" i="13"/>
  <c r="R175" i="13"/>
  <c r="S175" i="13"/>
  <c r="Q174" i="13"/>
  <c r="R174" i="13"/>
  <c r="S174" i="13"/>
  <c r="Q173" i="13"/>
  <c r="R173" i="13"/>
  <c r="S173" i="13"/>
  <c r="Q172" i="13"/>
  <c r="R172" i="13"/>
  <c r="S172" i="13"/>
  <c r="Q171" i="13"/>
  <c r="R171" i="13"/>
  <c r="S171" i="13"/>
  <c r="Q170" i="13"/>
  <c r="R170" i="13"/>
  <c r="S170" i="13"/>
  <c r="Q169" i="13"/>
  <c r="R169" i="13"/>
  <c r="S169" i="13"/>
  <c r="Q168" i="13"/>
  <c r="R168" i="13"/>
  <c r="S168" i="13"/>
  <c r="Q167" i="13"/>
  <c r="R167" i="13"/>
  <c r="S167" i="13"/>
  <c r="Q166" i="13"/>
  <c r="R166" i="13"/>
  <c r="S166" i="13"/>
  <c r="Q165" i="13"/>
  <c r="R165" i="13"/>
  <c r="S165" i="13"/>
  <c r="Q164" i="13"/>
  <c r="R164" i="13"/>
  <c r="S164" i="13"/>
  <c r="Q163" i="13"/>
  <c r="R163" i="13"/>
  <c r="S163" i="13"/>
  <c r="Q162" i="13"/>
  <c r="R162" i="13"/>
  <c r="S162" i="13"/>
  <c r="Q161" i="13"/>
  <c r="R161" i="13"/>
  <c r="S161" i="13"/>
  <c r="Q160" i="13"/>
  <c r="R160" i="13"/>
  <c r="S160" i="13"/>
  <c r="Q159" i="13"/>
  <c r="R159" i="13"/>
  <c r="S159" i="13"/>
  <c r="Q158" i="13"/>
  <c r="R158" i="13"/>
  <c r="S158" i="13"/>
  <c r="Q157" i="13"/>
  <c r="R157" i="13"/>
  <c r="S157" i="13"/>
  <c r="Q156" i="13"/>
  <c r="R156" i="13"/>
  <c r="S156" i="13"/>
  <c r="Q155" i="13"/>
  <c r="R155" i="13"/>
  <c r="S155" i="13"/>
  <c r="Q154" i="13"/>
  <c r="R154" i="13"/>
  <c r="S154" i="13"/>
  <c r="Q153" i="13"/>
  <c r="R153" i="13"/>
  <c r="S153" i="13"/>
  <c r="Q152" i="13"/>
  <c r="R152" i="13"/>
  <c r="S152" i="13"/>
  <c r="Q151" i="13"/>
  <c r="R151" i="13"/>
  <c r="S151" i="13"/>
  <c r="Q150" i="13"/>
  <c r="R150" i="13"/>
  <c r="S150" i="13"/>
  <c r="Q149" i="13"/>
  <c r="R149" i="13"/>
  <c r="S149" i="13"/>
  <c r="Q148" i="13"/>
  <c r="R148" i="13"/>
  <c r="S148" i="13"/>
  <c r="Q147" i="13"/>
  <c r="R147" i="13"/>
  <c r="S147" i="13"/>
  <c r="Q146" i="13"/>
  <c r="R146" i="13"/>
  <c r="S146" i="13"/>
  <c r="Q145" i="13"/>
  <c r="R145" i="13"/>
  <c r="S145" i="13"/>
  <c r="Q144" i="13"/>
  <c r="R144" i="13"/>
  <c r="S144" i="13"/>
  <c r="Q143" i="13"/>
  <c r="R143" i="13"/>
  <c r="S143" i="13"/>
  <c r="Q142" i="13"/>
  <c r="R142" i="13"/>
  <c r="S142" i="13"/>
  <c r="Q141" i="13"/>
  <c r="R141" i="13"/>
  <c r="S141" i="13"/>
  <c r="Q140" i="13"/>
  <c r="R140" i="13"/>
  <c r="S140" i="13"/>
  <c r="Q139" i="13"/>
  <c r="R139" i="13"/>
  <c r="S139" i="13"/>
  <c r="Q138" i="13"/>
  <c r="R138" i="13"/>
  <c r="S138" i="13"/>
  <c r="Q137" i="13"/>
  <c r="R137" i="13"/>
  <c r="S137" i="13"/>
  <c r="Q136" i="13"/>
  <c r="R136" i="13"/>
  <c r="S136" i="13"/>
  <c r="Q135" i="13"/>
  <c r="R135" i="13"/>
  <c r="S135" i="13"/>
  <c r="Q134" i="13"/>
  <c r="R134" i="13"/>
  <c r="S134" i="13"/>
  <c r="Q133" i="13"/>
  <c r="R133" i="13"/>
  <c r="S133" i="13"/>
  <c r="Q132" i="13"/>
  <c r="R132" i="13"/>
  <c r="S132" i="13"/>
  <c r="Q131" i="13"/>
  <c r="R131" i="13"/>
  <c r="S131" i="13"/>
  <c r="Q130" i="13"/>
  <c r="R130" i="13"/>
  <c r="S130" i="13"/>
  <c r="Q129" i="13"/>
  <c r="R129" i="13"/>
  <c r="S129" i="13"/>
  <c r="Q128" i="13"/>
  <c r="R128" i="13"/>
  <c r="S128" i="13"/>
  <c r="Q127" i="13"/>
  <c r="R127" i="13"/>
  <c r="S127" i="13"/>
  <c r="Q126" i="13"/>
  <c r="R126" i="13"/>
  <c r="S126" i="13"/>
  <c r="Q125" i="13"/>
  <c r="R125" i="13"/>
  <c r="S125" i="13"/>
  <c r="Q124" i="13"/>
  <c r="R124" i="13"/>
  <c r="S124" i="13"/>
  <c r="Q123" i="13"/>
  <c r="R123" i="13"/>
  <c r="S123" i="13"/>
  <c r="Q122" i="13"/>
  <c r="R122" i="13"/>
  <c r="S122" i="13"/>
  <c r="Q121" i="13"/>
  <c r="R121" i="13"/>
  <c r="S121" i="13"/>
  <c r="Q120" i="13"/>
  <c r="R120" i="13"/>
  <c r="S120" i="13"/>
  <c r="Q119" i="13"/>
  <c r="R119" i="13"/>
  <c r="S119" i="13"/>
  <c r="Q118" i="13"/>
  <c r="R118" i="13"/>
  <c r="S118" i="13"/>
  <c r="Q117" i="13"/>
  <c r="R117" i="13"/>
  <c r="S117" i="13"/>
  <c r="Q116" i="13"/>
  <c r="R116" i="13"/>
  <c r="S116" i="13"/>
  <c r="Q115" i="13"/>
  <c r="R115" i="13"/>
  <c r="S115" i="13"/>
  <c r="Q114" i="13"/>
  <c r="R114" i="13"/>
  <c r="S114" i="13"/>
  <c r="Q113" i="13"/>
  <c r="R113" i="13"/>
  <c r="S113" i="13"/>
  <c r="Q112" i="13"/>
  <c r="R112" i="13"/>
  <c r="S112" i="13"/>
  <c r="Q111" i="13"/>
  <c r="R111" i="13"/>
  <c r="S111" i="13"/>
  <c r="Q110" i="13"/>
  <c r="R110" i="13"/>
  <c r="S110" i="13"/>
  <c r="Q109" i="13"/>
  <c r="R109" i="13"/>
  <c r="S109" i="13"/>
  <c r="Q108" i="13"/>
  <c r="R108" i="13"/>
  <c r="S108" i="13"/>
  <c r="Q107" i="13"/>
  <c r="R107" i="13"/>
  <c r="S107" i="13"/>
  <c r="Q106" i="13"/>
  <c r="R106" i="13"/>
  <c r="S106" i="13"/>
  <c r="Q105" i="13"/>
  <c r="R105" i="13"/>
  <c r="S105" i="13"/>
  <c r="Q104" i="13"/>
  <c r="R104" i="13"/>
  <c r="S104" i="13"/>
  <c r="Q103" i="13"/>
  <c r="R103" i="13"/>
  <c r="S103" i="13"/>
  <c r="Q102" i="13"/>
  <c r="R102" i="13"/>
  <c r="S102" i="13"/>
  <c r="Q101" i="13"/>
  <c r="R101" i="13"/>
  <c r="S101" i="13"/>
  <c r="Q100" i="13"/>
  <c r="R100" i="13"/>
  <c r="S100" i="13"/>
  <c r="Q99" i="13"/>
  <c r="R99" i="13"/>
  <c r="S99" i="13"/>
  <c r="Q98" i="13"/>
  <c r="R98" i="13"/>
  <c r="S98" i="13"/>
  <c r="Q97" i="13"/>
  <c r="R97" i="13"/>
  <c r="S97" i="13"/>
  <c r="Q96" i="13"/>
  <c r="R96" i="13"/>
  <c r="S96" i="13"/>
  <c r="Q95" i="13"/>
  <c r="R95" i="13"/>
  <c r="S95" i="13"/>
  <c r="Q94" i="13"/>
  <c r="R94" i="13"/>
  <c r="S94" i="13"/>
  <c r="Q93" i="13"/>
  <c r="R93" i="13"/>
  <c r="S93" i="13"/>
  <c r="Q92" i="13"/>
  <c r="R92" i="13"/>
  <c r="S92" i="13"/>
  <c r="Q91" i="13"/>
  <c r="R91" i="13"/>
  <c r="S91" i="13"/>
  <c r="Q90" i="13"/>
  <c r="R90" i="13"/>
  <c r="S90" i="13"/>
  <c r="Q89" i="13"/>
  <c r="R89" i="13"/>
  <c r="S89" i="13"/>
  <c r="Q88" i="13"/>
  <c r="R88" i="13"/>
  <c r="S88" i="13"/>
  <c r="Q87" i="13"/>
  <c r="R87" i="13"/>
  <c r="S87" i="13"/>
  <c r="Q86" i="13"/>
  <c r="R86" i="13"/>
  <c r="S86" i="13"/>
  <c r="Q85" i="13"/>
  <c r="R85" i="13"/>
  <c r="S85" i="13"/>
  <c r="Q84" i="13"/>
  <c r="R84" i="13"/>
  <c r="S84" i="13"/>
  <c r="Q83" i="13"/>
  <c r="R83" i="13"/>
  <c r="S83" i="13"/>
  <c r="Q82" i="13"/>
  <c r="R82" i="13"/>
  <c r="S82" i="13"/>
  <c r="Q81" i="13"/>
  <c r="R81" i="13"/>
  <c r="S81" i="13"/>
  <c r="Q80" i="13"/>
  <c r="R80" i="13"/>
  <c r="S80" i="13"/>
  <c r="Q79" i="13"/>
  <c r="R79" i="13"/>
  <c r="S79" i="13"/>
  <c r="Q78" i="13"/>
  <c r="R78" i="13"/>
  <c r="S78" i="13"/>
  <c r="Q77" i="13"/>
  <c r="R77" i="13"/>
  <c r="S77" i="13"/>
  <c r="Q76" i="13"/>
  <c r="R76" i="13"/>
  <c r="S76" i="13"/>
  <c r="Q75" i="13"/>
  <c r="R75" i="13"/>
  <c r="S75" i="13"/>
  <c r="Q74" i="13"/>
  <c r="R74" i="13"/>
  <c r="S74" i="13"/>
  <c r="Q73" i="13"/>
  <c r="R73" i="13"/>
  <c r="S73" i="13"/>
  <c r="Q72" i="13"/>
  <c r="R72" i="13"/>
  <c r="S72" i="13"/>
  <c r="Q71" i="13"/>
  <c r="R71" i="13"/>
  <c r="S71" i="13"/>
  <c r="Q70" i="13"/>
  <c r="R70" i="13"/>
  <c r="S70" i="13"/>
  <c r="Q69" i="13"/>
  <c r="R69" i="13"/>
  <c r="S69" i="13"/>
  <c r="Q68" i="13"/>
  <c r="R68" i="13"/>
  <c r="S68" i="13"/>
  <c r="Q67" i="13"/>
  <c r="R67" i="13"/>
  <c r="S67" i="13"/>
  <c r="Q66" i="13"/>
  <c r="R66" i="13"/>
  <c r="S66" i="13"/>
  <c r="Q65" i="13"/>
  <c r="R65" i="13"/>
  <c r="S65" i="13"/>
  <c r="Q64" i="13"/>
  <c r="R64" i="13"/>
  <c r="S64" i="13"/>
  <c r="Q63" i="13"/>
  <c r="R63" i="13"/>
  <c r="S63" i="13"/>
  <c r="Q62" i="13"/>
  <c r="R62" i="13"/>
  <c r="S62" i="13"/>
  <c r="Q61" i="13"/>
  <c r="R61" i="13"/>
  <c r="S61" i="13"/>
  <c r="Q60" i="13"/>
  <c r="R60" i="13"/>
  <c r="S60" i="13"/>
  <c r="Q59" i="13"/>
  <c r="R59" i="13"/>
  <c r="S59" i="13"/>
  <c r="Q58" i="13"/>
  <c r="R58" i="13"/>
  <c r="S58" i="13"/>
  <c r="Q57" i="13"/>
  <c r="R57" i="13"/>
  <c r="S57" i="13"/>
  <c r="Q56" i="13"/>
  <c r="R56" i="13"/>
  <c r="S56" i="13"/>
  <c r="Q55" i="13"/>
  <c r="R55" i="13"/>
  <c r="S55" i="13"/>
  <c r="Q54" i="13"/>
  <c r="R54" i="13"/>
  <c r="S54" i="13"/>
  <c r="Q53" i="13"/>
  <c r="R53" i="13"/>
  <c r="S53" i="13"/>
  <c r="Q52" i="13"/>
  <c r="R52" i="13"/>
  <c r="S52" i="13"/>
  <c r="Q51" i="13"/>
  <c r="R51" i="13"/>
  <c r="S51" i="13"/>
  <c r="Q50" i="13"/>
  <c r="R50" i="13"/>
  <c r="S50" i="13"/>
  <c r="Q49" i="13"/>
  <c r="R49" i="13"/>
  <c r="S49" i="13"/>
  <c r="Q48" i="13"/>
  <c r="R48" i="13"/>
  <c r="S48" i="13"/>
  <c r="Q47" i="13"/>
  <c r="R47" i="13"/>
  <c r="S47" i="13"/>
  <c r="Q46" i="13"/>
  <c r="R46" i="13"/>
  <c r="S46" i="13"/>
  <c r="Q45" i="13"/>
  <c r="R45" i="13"/>
  <c r="S45" i="13"/>
  <c r="Q44" i="13"/>
  <c r="R44" i="13"/>
  <c r="S44" i="13"/>
  <c r="Q43" i="13"/>
  <c r="R43" i="13"/>
  <c r="S43" i="13"/>
  <c r="Q42" i="13"/>
  <c r="R42" i="13"/>
  <c r="S42" i="13"/>
  <c r="Q41" i="13"/>
  <c r="R41" i="13"/>
  <c r="S41" i="13"/>
  <c r="Q40" i="13"/>
  <c r="R40" i="13"/>
  <c r="S40" i="13"/>
  <c r="Q39" i="13"/>
  <c r="R39" i="13"/>
  <c r="S39" i="13"/>
  <c r="Q38" i="13"/>
  <c r="R38" i="13"/>
  <c r="S38" i="13"/>
  <c r="Q37" i="13"/>
  <c r="R37" i="13"/>
  <c r="S37" i="13"/>
  <c r="Q36" i="13"/>
  <c r="R36" i="13"/>
  <c r="S36" i="13"/>
  <c r="Q35" i="13"/>
  <c r="R35" i="13"/>
  <c r="S35" i="13"/>
  <c r="Q34" i="13"/>
  <c r="R34" i="13"/>
  <c r="S34" i="13"/>
  <c r="Q33" i="13"/>
  <c r="R33" i="13"/>
  <c r="S33" i="13"/>
  <c r="Q32" i="13"/>
  <c r="R32" i="13"/>
  <c r="S32" i="13"/>
  <c r="Q31" i="13"/>
  <c r="R31" i="13"/>
  <c r="S31" i="13"/>
  <c r="Q30" i="13"/>
  <c r="R30" i="13"/>
  <c r="S30" i="13"/>
  <c r="Q29" i="13"/>
  <c r="R29" i="13"/>
  <c r="S29" i="13"/>
  <c r="Q28" i="13"/>
  <c r="R28" i="13"/>
  <c r="S28" i="13"/>
  <c r="Q27" i="13"/>
  <c r="R27" i="13"/>
  <c r="S27" i="13"/>
  <c r="Q26" i="13"/>
  <c r="R26" i="13"/>
  <c r="S26" i="13"/>
  <c r="Q25" i="13"/>
  <c r="R25" i="13"/>
  <c r="S25" i="13"/>
  <c r="Q24" i="13"/>
  <c r="R24" i="13"/>
  <c r="S24" i="13"/>
  <c r="Q23" i="13"/>
  <c r="R23" i="13"/>
  <c r="S23" i="13"/>
  <c r="Q22" i="13"/>
  <c r="R22" i="13"/>
  <c r="S22" i="13"/>
  <c r="Q21" i="13"/>
  <c r="R21" i="13"/>
  <c r="S21" i="13"/>
  <c r="Q20" i="13"/>
  <c r="R20" i="13"/>
  <c r="S20" i="13"/>
  <c r="Q19" i="13"/>
  <c r="R19" i="13"/>
  <c r="S19" i="13"/>
  <c r="Q18" i="13"/>
  <c r="R18" i="13"/>
  <c r="S18" i="13"/>
  <c r="Q17" i="13"/>
  <c r="R17" i="13"/>
  <c r="S17" i="13"/>
  <c r="Q16" i="13"/>
  <c r="R16" i="13"/>
  <c r="S16" i="13"/>
  <c r="Q15" i="13"/>
  <c r="R15" i="13"/>
  <c r="S15" i="13"/>
  <c r="Q14" i="13"/>
  <c r="R14" i="13"/>
  <c r="S14" i="13"/>
  <c r="Q13" i="13"/>
  <c r="R13" i="13"/>
  <c r="S13" i="13"/>
  <c r="Q12" i="13"/>
  <c r="R12" i="13"/>
  <c r="S12" i="13"/>
  <c r="Q11" i="13"/>
  <c r="R11" i="13"/>
  <c r="S11" i="13"/>
  <c r="Q10" i="13"/>
  <c r="R10" i="13"/>
  <c r="S10" i="13"/>
  <c r="Q9" i="13"/>
  <c r="R9" i="13"/>
  <c r="S9" i="13"/>
  <c r="Q8" i="13"/>
  <c r="R8" i="13"/>
  <c r="S8" i="13"/>
  <c r="Q7" i="13"/>
  <c r="R7" i="13"/>
  <c r="S7" i="13"/>
  <c r="Q6" i="13"/>
  <c r="R6" i="13"/>
  <c r="S6" i="13"/>
  <c r="Q5" i="13"/>
  <c r="R5" i="13"/>
  <c r="S5" i="13"/>
  <c r="Q4" i="13"/>
  <c r="R4" i="13"/>
  <c r="S4" i="13"/>
  <c r="Q3" i="13"/>
  <c r="R3" i="13"/>
  <c r="S3" i="13"/>
  <c r="Q2" i="13"/>
  <c r="R2" i="13"/>
  <c r="S2" i="13"/>
  <c r="V92" i="11"/>
  <c r="U92" i="11"/>
  <c r="X92" i="11"/>
  <c r="W65" i="11"/>
  <c r="V65" i="11"/>
  <c r="U65" i="11"/>
  <c r="X65" i="11"/>
  <c r="U31" i="11"/>
  <c r="X31" i="11"/>
  <c r="AB64" i="11"/>
  <c r="AA64" i="11"/>
  <c r="AB63" i="11"/>
  <c r="AA63" i="11"/>
  <c r="AB62" i="11"/>
  <c r="AA62" i="11"/>
  <c r="AB61" i="11"/>
  <c r="AA61" i="11"/>
  <c r="AB60" i="11"/>
  <c r="AA60" i="11"/>
  <c r="AB59" i="11"/>
  <c r="AA59" i="11"/>
  <c r="AB58" i="11"/>
  <c r="AA58" i="11"/>
  <c r="AB57" i="11"/>
  <c r="AA57" i="11"/>
  <c r="AB56" i="11"/>
  <c r="AA56" i="11"/>
  <c r="AB55" i="11"/>
  <c r="AA55" i="11"/>
  <c r="AB53" i="11"/>
  <c r="AA53" i="11"/>
  <c r="AB51" i="11"/>
  <c r="AA51" i="11"/>
  <c r="AB50" i="11"/>
  <c r="AA50" i="11"/>
  <c r="AB49" i="11"/>
  <c r="AA49" i="11"/>
  <c r="AB48" i="11"/>
  <c r="AA48" i="11"/>
  <c r="AB47" i="11"/>
  <c r="AA47" i="11"/>
  <c r="AB46" i="11"/>
  <c r="AA46" i="11"/>
  <c r="AB45" i="11"/>
  <c r="AA45" i="11"/>
  <c r="AB44" i="11"/>
  <c r="AA44" i="11"/>
  <c r="AB43" i="11"/>
  <c r="AA43" i="11"/>
  <c r="AB41" i="11"/>
  <c r="AA41" i="11"/>
  <c r="AA40" i="11"/>
  <c r="AB91" i="11"/>
  <c r="AA91" i="11"/>
  <c r="AB90" i="11"/>
  <c r="AA90" i="11"/>
  <c r="AB89" i="11"/>
  <c r="AA89" i="11"/>
  <c r="AB87" i="11"/>
  <c r="AA87" i="11"/>
  <c r="AB85" i="11"/>
  <c r="AA85" i="11"/>
  <c r="AB83" i="11"/>
  <c r="AA83" i="11"/>
  <c r="AB82" i="11"/>
  <c r="AA82" i="11"/>
  <c r="AB80" i="11"/>
  <c r="AA80" i="11"/>
  <c r="AB79" i="11"/>
  <c r="AA79" i="11"/>
  <c r="AB76" i="11"/>
  <c r="AA76" i="11"/>
  <c r="AB74" i="11"/>
  <c r="AA74" i="11"/>
  <c r="AB73" i="11"/>
  <c r="AA73" i="11"/>
  <c r="AA71" i="11"/>
  <c r="AB71" i="11"/>
  <c r="AB40" i="11"/>
  <c r="W92" i="11"/>
  <c r="AA30" i="11"/>
  <c r="AA29" i="11"/>
  <c r="AA28" i="11"/>
  <c r="AA27" i="11"/>
  <c r="AA24" i="11"/>
  <c r="AA20" i="11"/>
  <c r="AA19" i="11"/>
  <c r="AA16" i="11"/>
  <c r="AA12" i="11"/>
  <c r="AA10" i="11"/>
  <c r="AA9" i="11"/>
  <c r="AA7" i="11"/>
  <c r="AB30" i="11"/>
  <c r="AB29" i="11"/>
  <c r="AB28" i="11"/>
  <c r="AB27" i="11"/>
  <c r="AB24" i="11"/>
  <c r="AB20" i="11"/>
  <c r="AB19" i="11"/>
  <c r="AB16" i="11"/>
  <c r="AB12" i="11"/>
  <c r="AB10" i="11"/>
  <c r="AB9" i="11"/>
  <c r="AB7" i="11"/>
  <c r="V31" i="11"/>
  <c r="W31" i="11"/>
  <c r="Q31" i="11"/>
  <c r="D93" i="11"/>
  <c r="D66" i="11"/>
  <c r="D32" i="11"/>
  <c r="A32" i="11"/>
  <c r="A93" i="11"/>
  <c r="A66" i="1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433" i="1"/>
  <c r="S437" i="1"/>
  <c r="S441" i="1"/>
  <c r="S445" i="1"/>
  <c r="S449" i="1"/>
  <c r="S453" i="1"/>
  <c r="S457" i="1"/>
  <c r="S461" i="1"/>
  <c r="S465" i="1"/>
  <c r="S469" i="1"/>
  <c r="S473" i="1"/>
  <c r="S477" i="1"/>
  <c r="S481" i="1"/>
  <c r="S485" i="1"/>
  <c r="S489" i="1"/>
  <c r="S493" i="1"/>
  <c r="S497" i="1"/>
  <c r="S501" i="1"/>
  <c r="S505" i="1"/>
  <c r="S509" i="1"/>
  <c r="S513" i="1"/>
  <c r="S517" i="1"/>
  <c r="S521" i="1"/>
  <c r="S525" i="1"/>
  <c r="S529" i="1"/>
  <c r="S533" i="1"/>
  <c r="S537" i="1"/>
  <c r="S541" i="1"/>
  <c r="S545" i="1"/>
  <c r="S549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637" i="1"/>
  <c r="S641" i="1"/>
  <c r="S645" i="1"/>
  <c r="S649" i="1"/>
  <c r="S653" i="1"/>
  <c r="S657" i="1"/>
  <c r="S661" i="1"/>
  <c r="S665" i="1"/>
  <c r="S669" i="1"/>
  <c r="S673" i="1"/>
  <c r="S677" i="1"/>
  <c r="S681" i="1"/>
  <c r="S685" i="1"/>
  <c r="S2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307" i="1"/>
  <c r="S311" i="1"/>
  <c r="S315" i="1"/>
  <c r="S319" i="1"/>
  <c r="S323" i="1"/>
  <c r="S327" i="1"/>
  <c r="S206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S334" i="1"/>
  <c r="S338" i="1"/>
  <c r="S342" i="1"/>
  <c r="S346" i="1"/>
  <c r="S350" i="1"/>
  <c r="S354" i="1"/>
  <c r="S358" i="1"/>
  <c r="S362" i="1"/>
  <c r="S366" i="1"/>
  <c r="S370" i="1"/>
  <c r="S374" i="1"/>
  <c r="S378" i="1"/>
  <c r="S382" i="1"/>
  <c r="S386" i="1"/>
  <c r="S390" i="1"/>
  <c r="S394" i="1"/>
  <c r="S398" i="1"/>
  <c r="S402" i="1"/>
  <c r="S406" i="1"/>
  <c r="S410" i="1"/>
  <c r="S414" i="1"/>
  <c r="S418" i="1"/>
  <c r="S422" i="1"/>
  <c r="S426" i="1"/>
  <c r="S430" i="1"/>
  <c r="S434" i="1"/>
  <c r="S438" i="1"/>
  <c r="S442" i="1"/>
  <c r="S446" i="1"/>
  <c r="S450" i="1"/>
  <c r="S454" i="1"/>
  <c r="S458" i="1"/>
  <c r="S462" i="1"/>
  <c r="S466" i="1"/>
  <c r="S470" i="1"/>
  <c r="S474" i="1"/>
  <c r="S478" i="1"/>
  <c r="S482" i="1"/>
  <c r="S486" i="1"/>
  <c r="S490" i="1"/>
  <c r="S494" i="1"/>
  <c r="S498" i="1"/>
  <c r="S502" i="1"/>
  <c r="S506" i="1"/>
  <c r="S510" i="1"/>
  <c r="S514" i="1"/>
  <c r="S518" i="1"/>
  <c r="S522" i="1"/>
  <c r="S526" i="1"/>
  <c r="S530" i="1"/>
  <c r="S534" i="1"/>
  <c r="S538" i="1"/>
  <c r="S542" i="1"/>
  <c r="S546" i="1"/>
  <c r="S550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638" i="1"/>
  <c r="S642" i="1"/>
  <c r="S646" i="1"/>
  <c r="S650" i="1"/>
  <c r="S654" i="1"/>
  <c r="S658" i="1"/>
  <c r="S662" i="1"/>
  <c r="S666" i="1"/>
  <c r="S670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304" i="1"/>
  <c r="S308" i="1"/>
  <c r="S312" i="1"/>
  <c r="S316" i="1"/>
  <c r="S320" i="1"/>
  <c r="S324" i="1"/>
  <c r="S328" i="1"/>
  <c r="S332" i="1"/>
  <c r="S336" i="1"/>
  <c r="S340" i="1"/>
  <c r="S344" i="1"/>
  <c r="S348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556" i="1"/>
  <c r="S560" i="1"/>
  <c r="S564" i="1"/>
  <c r="S568" i="1"/>
  <c r="S572" i="1"/>
  <c r="S576" i="1"/>
  <c r="S580" i="1"/>
  <c r="S584" i="1"/>
  <c r="S759" i="1"/>
  <c r="S767" i="1"/>
  <c r="S887" i="1"/>
  <c r="S895" i="1"/>
  <c r="S951" i="1"/>
  <c r="S959" i="1"/>
  <c r="S588" i="1"/>
  <c r="S592" i="1"/>
  <c r="S596" i="1"/>
  <c r="S600" i="1"/>
  <c r="S604" i="1"/>
  <c r="S608" i="1"/>
  <c r="S612" i="1"/>
  <c r="S616" i="1"/>
  <c r="S620" i="1"/>
  <c r="S624" i="1"/>
  <c r="S628" i="1"/>
  <c r="S632" i="1"/>
  <c r="S636" i="1"/>
  <c r="S640" i="1"/>
  <c r="S644" i="1"/>
  <c r="S648" i="1"/>
  <c r="S652" i="1"/>
  <c r="S656" i="1"/>
  <c r="S660" i="1"/>
  <c r="S664" i="1"/>
  <c r="S668" i="1"/>
  <c r="S672" i="1"/>
  <c r="S676" i="1"/>
  <c r="S680" i="1"/>
  <c r="S684" i="1"/>
  <c r="S688" i="1"/>
  <c r="S692" i="1"/>
  <c r="S696" i="1"/>
  <c r="S700" i="1"/>
  <c r="S704" i="1"/>
  <c r="S708" i="1"/>
  <c r="S712" i="1"/>
  <c r="S716" i="1"/>
  <c r="S720" i="1"/>
  <c r="S724" i="1"/>
  <c r="S728" i="1"/>
  <c r="S732" i="1"/>
  <c r="S736" i="1"/>
  <c r="S740" i="1"/>
  <c r="S744" i="1"/>
  <c r="S748" i="1"/>
  <c r="S752" i="1"/>
  <c r="S756" i="1"/>
  <c r="S760" i="1"/>
  <c r="S764" i="1"/>
  <c r="S768" i="1"/>
  <c r="S772" i="1"/>
  <c r="S776" i="1"/>
  <c r="S780" i="1"/>
  <c r="S784" i="1"/>
  <c r="S788" i="1"/>
  <c r="S792" i="1"/>
  <c r="S796" i="1"/>
  <c r="S800" i="1"/>
  <c r="S804" i="1"/>
  <c r="S808" i="1"/>
  <c r="S812" i="1"/>
  <c r="S816" i="1"/>
  <c r="S820" i="1"/>
  <c r="S824" i="1"/>
  <c r="S828" i="1"/>
  <c r="S832" i="1"/>
  <c r="S836" i="1"/>
  <c r="S840" i="1"/>
  <c r="S844" i="1"/>
  <c r="S848" i="1"/>
  <c r="S852" i="1"/>
  <c r="S856" i="1"/>
  <c r="S860" i="1"/>
  <c r="S864" i="1"/>
  <c r="S868" i="1"/>
  <c r="S872" i="1"/>
  <c r="S876" i="1"/>
  <c r="S880" i="1"/>
  <c r="S884" i="1"/>
  <c r="S888" i="1"/>
  <c r="S892" i="1"/>
  <c r="S896" i="1"/>
  <c r="S900" i="1"/>
  <c r="S904" i="1"/>
  <c r="S908" i="1"/>
  <c r="S912" i="1"/>
  <c r="S916" i="1"/>
  <c r="S920" i="1"/>
  <c r="S924" i="1"/>
  <c r="S321" i="1"/>
  <c r="S325" i="1"/>
  <c r="S329" i="1"/>
  <c r="S333" i="1"/>
  <c r="S337" i="1"/>
  <c r="S341" i="1"/>
  <c r="S345" i="1"/>
  <c r="S349" i="1"/>
  <c r="S353" i="1"/>
  <c r="S357" i="1"/>
  <c r="S361" i="1"/>
  <c r="S365" i="1"/>
  <c r="S369" i="1"/>
  <c r="S373" i="1"/>
  <c r="S377" i="1"/>
  <c r="S381" i="1"/>
  <c r="S385" i="1"/>
  <c r="S389" i="1"/>
  <c r="S393" i="1"/>
  <c r="S397" i="1"/>
  <c r="S401" i="1"/>
  <c r="S405" i="1"/>
  <c r="S409" i="1"/>
  <c r="S413" i="1"/>
  <c r="S417" i="1"/>
  <c r="S421" i="1"/>
  <c r="S425" i="1"/>
  <c r="S429" i="1"/>
  <c r="S674" i="1"/>
  <c r="S689" i="1"/>
  <c r="S693" i="1"/>
  <c r="S697" i="1"/>
  <c r="S678" i="1"/>
  <c r="S682" i="1"/>
  <c r="S686" i="1"/>
  <c r="S690" i="1"/>
  <c r="S694" i="1"/>
  <c r="S698" i="1"/>
  <c r="S702" i="1"/>
  <c r="S706" i="1"/>
  <c r="S710" i="1"/>
  <c r="S714" i="1"/>
  <c r="S718" i="1"/>
  <c r="S722" i="1"/>
  <c r="S726" i="1"/>
  <c r="S730" i="1"/>
  <c r="S734" i="1"/>
  <c r="S738" i="1"/>
  <c r="S742" i="1"/>
  <c r="S746" i="1"/>
  <c r="S750" i="1"/>
  <c r="S754" i="1"/>
  <c r="S758" i="1"/>
  <c r="S762" i="1"/>
  <c r="S766" i="1"/>
  <c r="S770" i="1"/>
  <c r="S774" i="1"/>
  <c r="S778" i="1"/>
  <c r="S782" i="1"/>
  <c r="S786" i="1"/>
  <c r="S790" i="1"/>
  <c r="S794" i="1"/>
  <c r="S798" i="1"/>
  <c r="S802" i="1"/>
  <c r="S806" i="1"/>
  <c r="S810" i="1"/>
  <c r="S814" i="1"/>
  <c r="S818" i="1"/>
  <c r="S822" i="1"/>
  <c r="S826" i="1"/>
  <c r="S830" i="1"/>
  <c r="S834" i="1"/>
  <c r="S838" i="1"/>
  <c r="S842" i="1"/>
  <c r="S846" i="1"/>
  <c r="S850" i="1"/>
  <c r="S854" i="1"/>
  <c r="S858" i="1"/>
  <c r="S862" i="1"/>
  <c r="S866" i="1"/>
  <c r="S870" i="1"/>
  <c r="S874" i="1"/>
  <c r="S878" i="1"/>
  <c r="S882" i="1"/>
  <c r="S886" i="1"/>
  <c r="S890" i="1"/>
  <c r="S894" i="1"/>
  <c r="S898" i="1"/>
  <c r="S902" i="1"/>
  <c r="S906" i="1"/>
  <c r="S910" i="1"/>
  <c r="S914" i="1"/>
  <c r="S918" i="1"/>
  <c r="S922" i="1"/>
  <c r="S926" i="1"/>
  <c r="S930" i="1"/>
  <c r="S934" i="1"/>
  <c r="S938" i="1"/>
  <c r="S942" i="1"/>
  <c r="S946" i="1"/>
  <c r="S950" i="1"/>
  <c r="S954" i="1"/>
  <c r="S958" i="1"/>
  <c r="S962" i="1"/>
  <c r="S966" i="1"/>
  <c r="S970" i="1"/>
  <c r="S974" i="1"/>
  <c r="S978" i="1"/>
  <c r="S982" i="1"/>
  <c r="S986" i="1"/>
  <c r="S990" i="1"/>
  <c r="S994" i="1"/>
  <c r="S998" i="1"/>
  <c r="S1002" i="1"/>
  <c r="S1006" i="1"/>
  <c r="S331" i="1"/>
  <c r="S335" i="1"/>
  <c r="S339" i="1"/>
  <c r="S343" i="1"/>
  <c r="S347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399" i="1"/>
  <c r="S403" i="1"/>
  <c r="S407" i="1"/>
  <c r="S411" i="1"/>
  <c r="S415" i="1"/>
  <c r="S419" i="1"/>
  <c r="S423" i="1"/>
  <c r="S427" i="1"/>
  <c r="S431" i="1"/>
  <c r="S435" i="1"/>
  <c r="S439" i="1"/>
  <c r="S443" i="1"/>
  <c r="S447" i="1"/>
  <c r="S451" i="1"/>
  <c r="S455" i="1"/>
  <c r="S459" i="1"/>
  <c r="S463" i="1"/>
  <c r="S467" i="1"/>
  <c r="S471" i="1"/>
  <c r="S475" i="1"/>
  <c r="S479" i="1"/>
  <c r="S483" i="1"/>
  <c r="S487" i="1"/>
  <c r="S491" i="1"/>
  <c r="S495" i="1"/>
  <c r="S499" i="1"/>
  <c r="S503" i="1"/>
  <c r="S507" i="1"/>
  <c r="S511" i="1"/>
  <c r="S515" i="1"/>
  <c r="S519" i="1"/>
  <c r="S523" i="1"/>
  <c r="S527" i="1"/>
  <c r="S531" i="1"/>
  <c r="S535" i="1"/>
  <c r="S539" i="1"/>
  <c r="S543" i="1"/>
  <c r="S547" i="1"/>
  <c r="S551" i="1"/>
  <c r="S555" i="1"/>
  <c r="S559" i="1"/>
  <c r="S563" i="1"/>
  <c r="S567" i="1"/>
  <c r="S571" i="1"/>
  <c r="S575" i="1"/>
  <c r="S579" i="1"/>
  <c r="S583" i="1"/>
  <c r="S611" i="1"/>
  <c r="S623" i="1"/>
  <c r="S655" i="1"/>
  <c r="S703" i="1"/>
  <c r="S719" i="1"/>
  <c r="S783" i="1"/>
  <c r="S823" i="1"/>
  <c r="S831" i="1"/>
  <c r="S847" i="1"/>
  <c r="S879" i="1"/>
  <c r="S883" i="1"/>
  <c r="S911" i="1"/>
  <c r="S915" i="1"/>
  <c r="S919" i="1"/>
  <c r="S927" i="1"/>
  <c r="S943" i="1"/>
  <c r="S947" i="1"/>
  <c r="S975" i="1"/>
  <c r="S979" i="1"/>
  <c r="S983" i="1"/>
  <c r="S991" i="1"/>
  <c r="S587" i="1"/>
  <c r="S591" i="1"/>
  <c r="S595" i="1"/>
  <c r="S599" i="1"/>
  <c r="S603" i="1"/>
  <c r="S607" i="1"/>
  <c r="S615" i="1"/>
  <c r="S619" i="1"/>
  <c r="S627" i="1"/>
  <c r="S631" i="1"/>
  <c r="S635" i="1"/>
  <c r="S639" i="1"/>
  <c r="S643" i="1"/>
  <c r="S647" i="1"/>
  <c r="S651" i="1"/>
  <c r="S659" i="1"/>
  <c r="S663" i="1"/>
  <c r="S667" i="1"/>
  <c r="S671" i="1"/>
  <c r="S675" i="1"/>
  <c r="S679" i="1"/>
  <c r="S683" i="1"/>
  <c r="S687" i="1"/>
  <c r="S691" i="1"/>
  <c r="S695" i="1"/>
  <c r="S699" i="1"/>
  <c r="S707" i="1"/>
  <c r="S711" i="1"/>
  <c r="S715" i="1"/>
  <c r="S723" i="1"/>
  <c r="S727" i="1"/>
  <c r="S731" i="1"/>
  <c r="S735" i="1"/>
  <c r="S739" i="1"/>
  <c r="S743" i="1"/>
  <c r="S747" i="1"/>
  <c r="S751" i="1"/>
  <c r="S755" i="1"/>
  <c r="S763" i="1"/>
  <c r="S771" i="1"/>
  <c r="S775" i="1"/>
  <c r="S779" i="1"/>
  <c r="S787" i="1"/>
  <c r="S791" i="1"/>
  <c r="S795" i="1"/>
  <c r="S799" i="1"/>
  <c r="S803" i="1"/>
  <c r="S807" i="1"/>
  <c r="S811" i="1"/>
  <c r="S815" i="1"/>
  <c r="S819" i="1"/>
  <c r="S827" i="1"/>
  <c r="S835" i="1"/>
  <c r="S839" i="1"/>
  <c r="S843" i="1"/>
  <c r="S851" i="1"/>
  <c r="S855" i="1"/>
  <c r="S859" i="1"/>
  <c r="S863" i="1"/>
  <c r="S867" i="1"/>
  <c r="S871" i="1"/>
  <c r="S875" i="1"/>
  <c r="S891" i="1"/>
  <c r="S899" i="1"/>
  <c r="S903" i="1"/>
  <c r="S907" i="1"/>
  <c r="S923" i="1"/>
  <c r="S931" i="1"/>
  <c r="S935" i="1"/>
  <c r="S939" i="1"/>
  <c r="S955" i="1"/>
  <c r="S963" i="1"/>
  <c r="S967" i="1"/>
  <c r="S971" i="1"/>
  <c r="S987" i="1"/>
  <c r="S995" i="1"/>
  <c r="S999" i="1"/>
  <c r="S1003" i="1"/>
  <c r="S701" i="1"/>
  <c r="S705" i="1"/>
  <c r="S709" i="1"/>
  <c r="S713" i="1"/>
  <c r="S717" i="1"/>
  <c r="S721" i="1"/>
  <c r="S725" i="1"/>
  <c r="S729" i="1"/>
  <c r="S733" i="1"/>
  <c r="S737" i="1"/>
  <c r="S741" i="1"/>
  <c r="S745" i="1"/>
  <c r="S749" i="1"/>
  <c r="S753" i="1"/>
  <c r="S757" i="1"/>
  <c r="S761" i="1"/>
  <c r="S765" i="1"/>
  <c r="S769" i="1"/>
  <c r="S773" i="1"/>
  <c r="S777" i="1"/>
  <c r="S781" i="1"/>
  <c r="S785" i="1"/>
  <c r="S789" i="1"/>
  <c r="S793" i="1"/>
  <c r="S797" i="1"/>
  <c r="S801" i="1"/>
  <c r="S805" i="1"/>
  <c r="S809" i="1"/>
  <c r="S813" i="1"/>
  <c r="S817" i="1"/>
  <c r="S821" i="1"/>
  <c r="S825" i="1"/>
  <c r="S829" i="1"/>
  <c r="S833" i="1"/>
  <c r="S837" i="1"/>
  <c r="S841" i="1"/>
  <c r="S845" i="1"/>
  <c r="S849" i="1"/>
  <c r="S853" i="1"/>
  <c r="S857" i="1"/>
  <c r="S861" i="1"/>
  <c r="S865" i="1"/>
  <c r="S869" i="1"/>
  <c r="S873" i="1"/>
  <c r="S877" i="1"/>
  <c r="S881" i="1"/>
  <c r="S885" i="1"/>
  <c r="S889" i="1"/>
  <c r="S893" i="1"/>
  <c r="S897" i="1"/>
  <c r="S901" i="1"/>
  <c r="S905" i="1"/>
  <c r="S909" i="1"/>
  <c r="S913" i="1"/>
  <c r="S917" i="1"/>
  <c r="S921" i="1"/>
  <c r="S925" i="1"/>
  <c r="S929" i="1"/>
  <c r="S933" i="1"/>
  <c r="S937" i="1"/>
  <c r="S941" i="1"/>
  <c r="S945" i="1"/>
  <c r="S949" i="1"/>
  <c r="S953" i="1"/>
  <c r="S957" i="1"/>
  <c r="S961" i="1"/>
  <c r="S965" i="1"/>
  <c r="S969" i="1"/>
  <c r="S973" i="1"/>
  <c r="S977" i="1"/>
  <c r="S981" i="1"/>
  <c r="S985" i="1"/>
  <c r="S989" i="1"/>
  <c r="S993" i="1"/>
  <c r="S997" i="1"/>
  <c r="S1001" i="1"/>
  <c r="S1005" i="1"/>
  <c r="S928" i="1"/>
  <c r="S932" i="1"/>
  <c r="S936" i="1"/>
  <c r="S940" i="1"/>
  <c r="S944" i="1"/>
  <c r="S948" i="1"/>
  <c r="S952" i="1"/>
  <c r="S956" i="1"/>
  <c r="S960" i="1"/>
  <c r="S964" i="1"/>
  <c r="S968" i="1"/>
  <c r="S972" i="1"/>
  <c r="S976" i="1"/>
  <c r="S980" i="1"/>
  <c r="S984" i="1"/>
  <c r="S988" i="1"/>
  <c r="S992" i="1"/>
  <c r="S996" i="1"/>
  <c r="S1000" i="1"/>
  <c r="S1004" i="1"/>
</calcChain>
</file>

<file path=xl/sharedStrings.xml><?xml version="1.0" encoding="utf-8"?>
<sst xmlns="http://schemas.openxmlformats.org/spreadsheetml/2006/main" count="5130" uniqueCount="247">
  <si>
    <t>ID_HOUSEHOLD</t>
  </si>
  <si>
    <t>NAME_ENG</t>
  </si>
  <si>
    <t>NAME_SCIENT</t>
  </si>
  <si>
    <t>Maize</t>
  </si>
  <si>
    <t xml:space="preserve">Zea mays </t>
  </si>
  <si>
    <t>Groundnut</t>
  </si>
  <si>
    <t xml:space="preserve">Arachis hypogaea </t>
  </si>
  <si>
    <t>Millet</t>
  </si>
  <si>
    <t>Pennisetum glaucum</t>
  </si>
  <si>
    <t>Sorghum</t>
  </si>
  <si>
    <t xml:space="preserve">Sorghum bicolor </t>
  </si>
  <si>
    <t>Cowpea</t>
  </si>
  <si>
    <t>Vigna unguiculata</t>
  </si>
  <si>
    <t>Bambara beans</t>
  </si>
  <si>
    <t>Vigna subterranea</t>
  </si>
  <si>
    <t>Yam</t>
  </si>
  <si>
    <t>Dioscorea spp</t>
  </si>
  <si>
    <t>Groundnuts</t>
  </si>
  <si>
    <t>Rice</t>
  </si>
  <si>
    <t>Oryza sativa</t>
  </si>
  <si>
    <t>Pepper</t>
  </si>
  <si>
    <t>Capsicum annuum</t>
  </si>
  <si>
    <t>Bean</t>
  </si>
  <si>
    <t>Sweet Potato</t>
  </si>
  <si>
    <t>Ipomoea batatas</t>
  </si>
  <si>
    <t xml:space="preserve">Groundnuts </t>
  </si>
  <si>
    <t>Egusi melon</t>
  </si>
  <si>
    <t>Citrullus lanatus</t>
  </si>
  <si>
    <t>Groudnuts</t>
  </si>
  <si>
    <t>Cocoyam</t>
  </si>
  <si>
    <t>Xanthosoma maffafa</t>
  </si>
  <si>
    <t>Okro</t>
  </si>
  <si>
    <t>Abelmoschus esculentus</t>
  </si>
  <si>
    <t>Frafra Potatoes</t>
  </si>
  <si>
    <t>Plectanthus rotundifolius</t>
  </si>
  <si>
    <t>Sweet Potatoes</t>
  </si>
  <si>
    <t>Cape ash</t>
  </si>
  <si>
    <t>Ekebergia capensis</t>
  </si>
  <si>
    <t>Soy bean</t>
  </si>
  <si>
    <t>Glycine max</t>
  </si>
  <si>
    <t>kenaf</t>
  </si>
  <si>
    <t>Hibiscus cannabinus</t>
  </si>
  <si>
    <t>rose mallow</t>
  </si>
  <si>
    <t>Hibiscus asper</t>
  </si>
  <si>
    <t>Yellow Corn</t>
  </si>
  <si>
    <t>Pumpkin</t>
  </si>
  <si>
    <t>Telfairia occidentalis</t>
  </si>
  <si>
    <t>senna tora</t>
  </si>
  <si>
    <t>Senna obtusifolia</t>
  </si>
  <si>
    <t>Tomatoes</t>
  </si>
  <si>
    <t>Lycopersicon esculentum</t>
  </si>
  <si>
    <t>Garden Eggs</t>
  </si>
  <si>
    <t>Solanum melongena</t>
  </si>
  <si>
    <t xml:space="preserve"> Pepper</t>
  </si>
  <si>
    <t>Ariel Yam</t>
  </si>
  <si>
    <t>Dioscorea bulbifera</t>
  </si>
  <si>
    <t>Soy beans</t>
  </si>
  <si>
    <t>pepper</t>
  </si>
  <si>
    <t>tomatoes</t>
  </si>
  <si>
    <t>rice</t>
  </si>
  <si>
    <t>sweet potato</t>
  </si>
  <si>
    <t>okro</t>
  </si>
  <si>
    <t xml:space="preserve">Maize </t>
  </si>
  <si>
    <t>garden eggs</t>
  </si>
  <si>
    <t>ABD.2.5</t>
  </si>
  <si>
    <t>ABD.2.6</t>
  </si>
  <si>
    <t>ABD.2.7</t>
  </si>
  <si>
    <t>ABD.2.8</t>
  </si>
  <si>
    <t>ABD.2.8.1</t>
  </si>
  <si>
    <t>ABD.2.9</t>
  </si>
  <si>
    <t>ABD.2.9.1</t>
  </si>
  <si>
    <t>ABD.2.9.2</t>
  </si>
  <si>
    <t>ABD.2.10</t>
  </si>
  <si>
    <t>Variables</t>
  </si>
  <si>
    <t>Variable name in database</t>
  </si>
  <si>
    <t>Description and how to enter data</t>
  </si>
  <si>
    <t>HHID.a) Household ID</t>
  </si>
  <si>
    <t>HHID.a</t>
  </si>
  <si>
    <t>Household ID, will be repeated in every new section of database</t>
  </si>
  <si>
    <t>ABD.1. Annual plant species grown on the farm during the wet season 2014</t>
  </si>
  <si>
    <t>Species name in English (if known, otherwise leave blank)</t>
  </si>
  <si>
    <t>Scientific/botanical name of species (genus and species name) (if known otherwise leave blank)</t>
  </si>
  <si>
    <t>ABD.2.5.    What was the area planted to the species? (not applicable kitchen garden)</t>
  </si>
  <si>
    <t>Units =ha; If the species was mono-cropped put the area, if intercropped put the total area for the main crop and the intercropping ratio for each of the additional species.</t>
  </si>
  <si>
    <t>ABD.2.6.    What was the objective of producing it?</t>
  </si>
  <si>
    <t>Self-consumption exclusively=1, selling exclusively=2, both self-consumption and sale=3, other (specify)</t>
  </si>
  <si>
    <t>ABD.2.7.    If consumed, what contribution does the species make to food consumed</t>
  </si>
  <si>
    <t>ABD.2.8.    If sold, what contribution does the species make to income</t>
  </si>
  <si>
    <t>ABD.2.9.    What parts of the plant are used. Write as many as you use, separated by a comma</t>
  </si>
  <si>
    <t xml:space="preserve">ABD.2.10. What were the uses that you give to it? Write as many as you use, separated by a comma </t>
  </si>
  <si>
    <t>ABD.2.4</t>
  </si>
  <si>
    <t>ABD.2.4.    Did you plant the species alone or together with other species in the same field</t>
  </si>
  <si>
    <t>Mono-cropping=1, intercropping=2</t>
  </si>
  <si>
    <t>ABD.2.10.1</t>
  </si>
  <si>
    <t>ABD.2.10.2</t>
  </si>
  <si>
    <t>Seed=1, leaf=2, stem/trunk=3, root=4, flowers=5, bark =6, fruit=7, branches=8, other (specify), 9=Tuber</t>
  </si>
  <si>
    <t>Parts</t>
  </si>
  <si>
    <t>Uses</t>
  </si>
  <si>
    <t>Created</t>
  </si>
  <si>
    <t>Number of parts used</t>
  </si>
  <si>
    <t>Number of uses</t>
  </si>
  <si>
    <t>Rawindex</t>
  </si>
  <si>
    <t>Etiquetas de fila</t>
  </si>
  <si>
    <t>Total general</t>
  </si>
  <si>
    <t>Suma de ABD.2.7</t>
  </si>
  <si>
    <t>Suma de ABD.2.8</t>
  </si>
  <si>
    <t>Suma de Parts</t>
  </si>
  <si>
    <t>Suma de Uses</t>
  </si>
  <si>
    <t>Suma de Rawindex</t>
  </si>
  <si>
    <t>Promedio de ABD.2.7</t>
  </si>
  <si>
    <t>Promedio de ABD.2.8</t>
  </si>
  <si>
    <t>Promedio de Parts</t>
  </si>
  <si>
    <t>Promedio de Uses</t>
  </si>
  <si>
    <t>Promedio de Rawindex</t>
  </si>
  <si>
    <t>Cuenta de NAME_SCIENT</t>
  </si>
  <si>
    <t>Suma de ABD.2.9</t>
  </si>
  <si>
    <t>Etiquetas de columna</t>
  </si>
  <si>
    <t>Cuenta de ABD.2.9.1</t>
  </si>
  <si>
    <t>Cuenta de ABD.2.9.2</t>
  </si>
  <si>
    <t>leaf</t>
  </si>
  <si>
    <t>seed</t>
  </si>
  <si>
    <t>stem/trunk</t>
  </si>
  <si>
    <t>root</t>
  </si>
  <si>
    <t>flowers</t>
  </si>
  <si>
    <t>fruit</t>
  </si>
  <si>
    <t>tuber</t>
  </si>
  <si>
    <t>unspecified</t>
  </si>
  <si>
    <t>Suma de ABD.2.10</t>
  </si>
  <si>
    <t>Food</t>
  </si>
  <si>
    <t>Fodder/animal feed</t>
  </si>
  <si>
    <t>medicine</t>
  </si>
  <si>
    <t>fuel</t>
  </si>
  <si>
    <t>others</t>
  </si>
  <si>
    <t>Suma de ABD.2.5</t>
  </si>
  <si>
    <t>Quadrant</t>
  </si>
  <si>
    <t>ID_FGD</t>
  </si>
  <si>
    <t>NUM_SPECIES</t>
  </si>
  <si>
    <t>LOC_NAME</t>
  </si>
  <si>
    <t>EN_NAME</t>
  </si>
  <si>
    <t>SCIENT_NAME</t>
  </si>
  <si>
    <t>SQUARE_NUM</t>
  </si>
  <si>
    <t>FOOD</t>
  </si>
  <si>
    <t>SOLD</t>
  </si>
  <si>
    <t>PURCHASED</t>
  </si>
  <si>
    <t>OFF-SEASON</t>
  </si>
  <si>
    <t>SCARCITY_SEASON</t>
  </si>
  <si>
    <t>OBSERV</t>
  </si>
  <si>
    <t>Simie</t>
  </si>
  <si>
    <t>groundnut</t>
  </si>
  <si>
    <t>farmers practice subsistance agriculture only</t>
  </si>
  <si>
    <t>zie</t>
  </si>
  <si>
    <t>millet</t>
  </si>
  <si>
    <t>Kamaane</t>
  </si>
  <si>
    <t>maize</t>
  </si>
  <si>
    <t>moie</t>
  </si>
  <si>
    <t>singbele</t>
  </si>
  <si>
    <t>kazie</t>
  </si>
  <si>
    <t>sorghum</t>
  </si>
  <si>
    <t>waar</t>
  </si>
  <si>
    <t>yam</t>
  </si>
  <si>
    <t>benge</t>
  </si>
  <si>
    <t>cowpea</t>
  </si>
  <si>
    <t>kombie</t>
  </si>
  <si>
    <t>saalo</t>
  </si>
  <si>
    <t>alefu</t>
  </si>
  <si>
    <t>amaranth</t>
  </si>
  <si>
    <t>Amaranthus cruentus</t>
  </si>
  <si>
    <t xml:space="preserve">Yorvaar </t>
  </si>
  <si>
    <t>pumpkin leaves</t>
  </si>
  <si>
    <t>fancholo</t>
  </si>
  <si>
    <t>wireweed</t>
  </si>
  <si>
    <t>Sida acuta</t>
  </si>
  <si>
    <t>semaan</t>
  </si>
  <si>
    <t>sinsulee</t>
  </si>
  <si>
    <t>tropical kuzdu</t>
  </si>
  <si>
    <t>Pueraria phaseoloides</t>
  </si>
  <si>
    <t>jangboro</t>
  </si>
  <si>
    <t>bre</t>
  </si>
  <si>
    <t>agushie</t>
  </si>
  <si>
    <t>egusi</t>
  </si>
  <si>
    <t>Cucumeropsis manii</t>
  </si>
  <si>
    <t>begge</t>
  </si>
  <si>
    <t>Chinese bur</t>
  </si>
  <si>
    <t>Triumfetta rhomboidea</t>
  </si>
  <si>
    <t>maize, sorghum and millet are the stable food foe gbelinkaa</t>
  </si>
  <si>
    <t>benge kal</t>
  </si>
  <si>
    <t>soybean</t>
  </si>
  <si>
    <t>zama</t>
  </si>
  <si>
    <t>onion</t>
  </si>
  <si>
    <t xml:space="preserve">Allium cepa </t>
  </si>
  <si>
    <t>cabbage</t>
  </si>
  <si>
    <t>Brassica oleracea</t>
  </si>
  <si>
    <t>dankale</t>
  </si>
  <si>
    <t>kpongkpong</t>
  </si>
  <si>
    <t>cassava</t>
  </si>
  <si>
    <t>Manihot esculenta</t>
  </si>
  <si>
    <t>piere</t>
  </si>
  <si>
    <t>frafra potato</t>
  </si>
  <si>
    <t>Coleus dysentericus</t>
  </si>
  <si>
    <t>kporwore</t>
  </si>
  <si>
    <t>ariel yam</t>
  </si>
  <si>
    <t>saladi</t>
  </si>
  <si>
    <t>lettuce</t>
  </si>
  <si>
    <t>Lactuca sativa</t>
  </si>
  <si>
    <t>most of them practice subsistence farming</t>
  </si>
  <si>
    <t>semaan zie</t>
  </si>
  <si>
    <t>green pepper</t>
  </si>
  <si>
    <t>kombie wobr</t>
  </si>
  <si>
    <t>mock tomato</t>
  </si>
  <si>
    <t>Solanum aethiopicum</t>
  </si>
  <si>
    <t xml:space="preserve"> </t>
  </si>
  <si>
    <t>farmers practice subsistence agricultural only</t>
  </si>
  <si>
    <t>simie</t>
  </si>
  <si>
    <t>benny</t>
  </si>
  <si>
    <t>Hisbiscus asper</t>
  </si>
  <si>
    <t>zangala</t>
  </si>
  <si>
    <t>moringa</t>
  </si>
  <si>
    <t>Moringa oleifera</t>
  </si>
  <si>
    <t>women cultivate most of the legumeous crops/vegetables</t>
  </si>
  <si>
    <t>they practice subsistence farming only</t>
  </si>
  <si>
    <t>Cuenta de SQUARE_NUM</t>
  </si>
  <si>
    <t>IDHH</t>
  </si>
  <si>
    <t>NumCrops</t>
  </si>
  <si>
    <t>Income</t>
  </si>
  <si>
    <t>Promedio de ABD.2.6</t>
  </si>
  <si>
    <t>ID_FGD Males</t>
  </si>
  <si>
    <t>Cuenta de FOOD</t>
  </si>
  <si>
    <t>Suma de SQUARE_NUM</t>
  </si>
  <si>
    <t>Quadrant males</t>
  </si>
  <si>
    <t>Quadrant females</t>
  </si>
  <si>
    <t>No HH</t>
  </si>
  <si>
    <t>Area</t>
  </si>
  <si>
    <t>No HH (%)</t>
  </si>
  <si>
    <t>Area (%)</t>
  </si>
  <si>
    <t>Especie</t>
  </si>
  <si>
    <t>Cuandrante hombres</t>
  </si>
  <si>
    <t>Cuandrante mujeres</t>
  </si>
  <si>
    <t>Num Hogar (%)</t>
  </si>
  <si>
    <t>Superficie (%)</t>
  </si>
  <si>
    <t>Grupos de enfoque</t>
  </si>
  <si>
    <t>Encuesta</t>
  </si>
  <si>
    <t>Superficie (ha)</t>
  </si>
  <si>
    <t>Numero Hogares (N=60)</t>
  </si>
  <si>
    <t>Numero Hogares (N=50)</t>
  </si>
  <si>
    <t>Numero Hogares (N=65)</t>
  </si>
  <si>
    <t>Food=1, fodder/animal feed=2, medicine=3, fuel=4, construction material=5; others = 6</t>
  </si>
  <si>
    <t>Major=4;medium=3; minor=2, no contribution=1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</si>
</sst>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3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/>
    <xf numFmtId="0" fontId="4" fillId="0" borderId="0" xfId="0" applyFont="1" applyFill="1" applyBorder="1"/>
    <xf numFmtId="0" fontId="3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left"/>
    </xf>
    <xf numFmtId="0" fontId="3" fillId="0" borderId="2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2" fillId="0" borderId="0" xfId="0" applyFont="1"/>
    <xf numFmtId="0" fontId="0" fillId="0" borderId="0" xfId="0" applyFont="1"/>
    <xf numFmtId="0" fontId="4" fillId="0" borderId="0" xfId="0" applyFont="1" applyFill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65" fontId="0" fillId="0" borderId="1" xfId="1" applyNumberFormat="1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0" fillId="0" borderId="3" xfId="0" applyBorder="1"/>
    <xf numFmtId="0" fontId="0" fillId="0" borderId="3" xfId="0" applyBorder="1" applyAlignment="1">
      <alignment horizontal="center" vertical="top"/>
    </xf>
    <xf numFmtId="165" fontId="0" fillId="0" borderId="3" xfId="1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165" fontId="2" fillId="0" borderId="4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uricio Rafael Bellon Corrales" refreshedDate="43627.53210798611" createdVersion="4" refreshedVersion="4" minRefreshableVersion="3" recordCount="61">
  <cacheSource type="worksheet">
    <worksheetSource ref="A1:L1048576" sheet="FGD Males"/>
  </cacheSource>
  <cacheFields count="12">
    <cacheField name="ID_FGD" numFmtId="0">
      <sharedItems containsString="0" containsBlank="1" containsNumber="1" containsInteger="1" minValue="400" maxValue="600" count="4">
        <n v="400"/>
        <n v="500"/>
        <n v="600"/>
        <m/>
      </sharedItems>
    </cacheField>
    <cacheField name="NUM_SPECIES" numFmtId="0">
      <sharedItems containsString="0" containsBlank="1" containsNumber="1" containsInteger="1" minValue="1" maxValue="19"/>
    </cacheField>
    <cacheField name="LOC_NAME" numFmtId="0">
      <sharedItems containsBlank="1"/>
    </cacheField>
    <cacheField name="EN_NAME" numFmtId="0">
      <sharedItems containsBlank="1"/>
    </cacheField>
    <cacheField name="SCIENT_NAME" numFmtId="0">
      <sharedItems containsBlank="1" count="30">
        <s v="Arachis hypogaea "/>
        <s v="Pennisetum glaucum"/>
        <s v="Zea mays "/>
        <s v="Oryza sativa"/>
        <s v="Vigna subterranea"/>
        <s v="Sorghum bicolor "/>
        <s v="Dioscorea spp"/>
        <s v="Vigna unguiculata"/>
        <s v="Lycopersicon esculentum"/>
        <s v="Abelmoschus esculentus"/>
        <s v="Amaranthus cruentus"/>
        <s v="Telfairia occidentalis"/>
        <s v="Sida acuta"/>
        <s v="Capsicum annuum"/>
        <s v="Pueraria phaseoloides"/>
        <s v="Senna obtusifolia"/>
        <s v="Hibiscus cannabinus"/>
        <s v="Cucumeropsis manii"/>
        <s v="Triumfetta rhomboidea"/>
        <s v="Glycine max"/>
        <s v="Allium cepa "/>
        <s v="Brassica oleracea"/>
        <s v="Ipomoea batatas"/>
        <s v="Manihot esculenta"/>
        <s v="Plectanthus rotundifolius"/>
        <s v="Dioscorea bulbifera"/>
        <s v="Lactuca sativa"/>
        <s v="Solanum aethiopicum"/>
        <m/>
        <s v=" "/>
      </sharedItems>
    </cacheField>
    <cacheField name="SQUARE_NUM" numFmtId="0">
      <sharedItems containsString="0" containsBlank="1" containsNumber="1" containsInteger="1" minValue="1" maxValue="4" count="5">
        <n v="1"/>
        <n v="4"/>
        <n v="3"/>
        <n v="2"/>
        <m/>
      </sharedItems>
    </cacheField>
    <cacheField name="FOOD" numFmtId="0">
      <sharedItems containsString="0" containsBlank="1" containsNumber="1" containsInteger="1" minValue="1" maxValue="1" count="2">
        <n v="1"/>
        <m/>
      </sharedItems>
    </cacheField>
    <cacheField name="SOLD" numFmtId="0">
      <sharedItems containsString="0" containsBlank="1" containsNumber="1" containsInteger="1" minValue="0" maxValue="1" count="3">
        <n v="1"/>
        <n v="0"/>
        <m/>
      </sharedItems>
    </cacheField>
    <cacheField name="PURCHASED" numFmtId="0">
      <sharedItems containsString="0" containsBlank="1" containsNumber="1" containsInteger="1" minValue="0" maxValue="1" count="3">
        <n v="1"/>
        <n v="0"/>
        <m/>
      </sharedItems>
    </cacheField>
    <cacheField name="OFF-SEASON" numFmtId="0">
      <sharedItems containsString="0" containsBlank="1" containsNumber="1" containsInteger="1" minValue="0" maxValue="1" count="3">
        <n v="0"/>
        <n v="1"/>
        <m/>
      </sharedItems>
    </cacheField>
    <cacheField name="SCARCITY_SEASON" numFmtId="0">
      <sharedItems containsString="0" containsBlank="1" containsNumber="1" containsInteger="1" minValue="0" maxValue="1" count="3">
        <n v="0"/>
        <n v="1"/>
        <m/>
      </sharedItems>
    </cacheField>
    <cacheField name="OBSERV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uricio Rafael Bellon Corrales" refreshedDate="43627.57259340278" createdVersion="4" refreshedVersion="4" minRefreshableVersion="3" recordCount="1026">
  <cacheSource type="worksheet">
    <worksheetSource ref="A1:S1048576" sheet="Datos"/>
  </cacheSource>
  <cacheFields count="19">
    <cacheField name="ID_HOUSEHOLD" numFmtId="0">
      <sharedItems containsString="0" containsBlank="1" containsNumber="1" containsInteger="1" minValue="401" maxValue="673"/>
    </cacheField>
    <cacheField name="ID_FGD" numFmtId="0">
      <sharedItems containsString="0" containsBlank="1" containsNumber="1" containsInteger="1" minValue="400" maxValue="600" count="4">
        <n v="400"/>
        <n v="500"/>
        <n v="600"/>
        <m/>
      </sharedItems>
    </cacheField>
    <cacheField name="NAME_ENG" numFmtId="0">
      <sharedItems containsBlank="1"/>
    </cacheField>
    <cacheField name="NAME_SCIENT" numFmtId="0">
      <sharedItems containsBlank="1" count="24">
        <s v="Zea mays "/>
        <s v="Arachis hypogaea "/>
        <s v="Pennisetum glaucum"/>
        <s v="Sorghum bicolor "/>
        <s v="Vigna unguiculata"/>
        <s v="Vigna subterranea"/>
        <s v="Dioscorea spp"/>
        <s v="Oryza sativa"/>
        <s v="Capsicum annuum"/>
        <s v="Ipomoea batatas"/>
        <s v="Citrullus lanatus"/>
        <s v="Xanthosoma maffafa"/>
        <s v="Abelmoschus esculentus"/>
        <s v="Plectanthus rotundifolius"/>
        <s v="Ekebergia capensis"/>
        <s v="Glycine max"/>
        <s v="Hibiscus cannabinus"/>
        <s v="Hibiscus asper"/>
        <s v="Telfairia occidentalis"/>
        <s v="Senna obtusifolia"/>
        <s v="Lycopersicon esculentum"/>
        <s v="Solanum melongena"/>
        <s v="Dioscorea bulbifera"/>
        <m/>
      </sharedItems>
    </cacheField>
    <cacheField name="ABD.2.4" numFmtId="0">
      <sharedItems containsString="0" containsBlank="1" containsNumber="1" containsInteger="1" minValue="1" maxValue="2"/>
    </cacheField>
    <cacheField name="ABD.2.5" numFmtId="0">
      <sharedItems containsString="0" containsBlank="1" containsNumber="1" minValue="0.01" maxValue="9"/>
    </cacheField>
    <cacheField name="ABD.2.6" numFmtId="0">
      <sharedItems containsString="0" containsBlank="1" containsNumber="1" containsInteger="1" minValue="1" maxValue="4"/>
    </cacheField>
    <cacheField name="ABD.2.7" numFmtId="0">
      <sharedItems containsString="0" containsBlank="1" containsNumber="1" containsInteger="1" minValue="0" maxValue="3"/>
    </cacheField>
    <cacheField name="ABD.2.8" numFmtId="0">
      <sharedItems containsString="0" containsBlank="1" containsNumber="1" containsInteger="1" minValue="0" maxValue="3"/>
    </cacheField>
    <cacheField name="ABD.2.8.1" numFmtId="0">
      <sharedItems containsString="0" containsBlank="1" containsNumber="1" containsInteger="1" minValue="2" maxValue="2"/>
    </cacheField>
    <cacheField name="ABD.2.9" numFmtId="0">
      <sharedItems containsString="0" containsBlank="1" containsNumber="1" containsInteger="1" minValue="1" maxValue="9"/>
    </cacheField>
    <cacheField name="ABD.2.9.1" numFmtId="0">
      <sharedItems containsString="0" containsBlank="1" containsNumber="1" containsInteger="1" minValue="2" maxValue="7"/>
    </cacheField>
    <cacheField name="ABD.2.9.2" numFmtId="0">
      <sharedItems containsString="0" containsBlank="1" containsNumber="1" containsInteger="1" minValue="3" maxValue="7"/>
    </cacheField>
    <cacheField name="ABD.2.10" numFmtId="0">
      <sharedItems containsString="0" containsBlank="1" containsNumber="1" containsInteger="1" minValue="1" maxValue="3"/>
    </cacheField>
    <cacheField name="ABD.2.10.1" numFmtId="0">
      <sharedItems containsString="0" containsBlank="1" containsNumber="1" containsInteger="1" minValue="2" maxValue="11"/>
    </cacheField>
    <cacheField name="ABD.2.10.2" numFmtId="0">
      <sharedItems containsString="0" containsBlank="1" containsNumber="1" containsInteger="1" minValue="4" maxValue="4"/>
    </cacheField>
    <cacheField name="Parts" numFmtId="0">
      <sharedItems containsString="0" containsBlank="1" containsNumber="1" containsInteger="1" minValue="1" maxValue="3"/>
    </cacheField>
    <cacheField name="Uses" numFmtId="0">
      <sharedItems containsString="0" containsBlank="1" containsNumber="1" containsInteger="1" minValue="1" maxValue="3"/>
    </cacheField>
    <cacheField name="Rawindex" numFmtId="0">
      <sharedItems containsString="0" containsBlank="1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uricio Rafael Bellon Corrales" refreshedDate="43629.679424189817" createdVersion="4" refreshedVersion="4" minRefreshableVersion="3" recordCount="57">
  <cacheSource type="worksheet">
    <worksheetSource ref="A1:L58" sheet="FGD Females"/>
  </cacheSource>
  <cacheFields count="12">
    <cacheField name="ID_FGD" numFmtId="0">
      <sharedItems containsSemiMixedTypes="0" containsString="0" containsNumber="1" containsInteger="1" minValue="400" maxValue="600" count="3">
        <n v="400"/>
        <n v="500"/>
        <n v="600"/>
      </sharedItems>
    </cacheField>
    <cacheField name="NUM_SPECIES" numFmtId="0">
      <sharedItems containsSemiMixedTypes="0" containsString="0" containsNumber="1" containsInteger="1" minValue="1" maxValue="20"/>
    </cacheField>
    <cacheField name="LOC_NAME" numFmtId="0">
      <sharedItems/>
    </cacheField>
    <cacheField name="EN_NAME" numFmtId="0">
      <sharedItems/>
    </cacheField>
    <cacheField name="SCIENT_NAME" numFmtId="0">
      <sharedItems count="26">
        <s v="Zea mays "/>
        <s v="Pennisetum glaucum"/>
        <s v="Sorghum bicolor "/>
        <s v="Arachis hypogaea "/>
        <s v="Oryza sativa"/>
        <s v="Vigna subterranea"/>
        <s v="Abelmoschus esculentus"/>
        <s v="Telfairia occidentalis"/>
        <s v="Hisbiscus asper"/>
        <s v="Hibiscus cannabinus"/>
        <s v="Capsicum annuum"/>
        <s v="Lycopersicon esculentum"/>
        <s v="Amaranthus cruentus"/>
        <s v="Vigna unguiculata"/>
        <s v="Moringa oleifera"/>
        <s v="Glycine max"/>
        <s v="Dioscorea spp"/>
        <s v="Brassica oleracea"/>
        <s v="Cucumeropsis manii"/>
        <s v="Ipomoea batatas"/>
        <s v="Plectanthus rotundifolius"/>
        <s v="Manihot esculenta"/>
        <s v="Allium cepa "/>
        <s v="Senna obtusifolia"/>
        <s v="Lactuca sativa"/>
        <s v="Solanum aethiopicum"/>
      </sharedItems>
    </cacheField>
    <cacheField name="SQUARE_NUM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OOD" numFmtId="0">
      <sharedItems containsSemiMixedTypes="0" containsString="0" containsNumber="1" containsInteger="1" minValue="1" maxValue="1"/>
    </cacheField>
    <cacheField name="SOLD" numFmtId="0">
      <sharedItems containsSemiMixedTypes="0" containsString="0" containsNumber="1" containsInteger="1" minValue="0" maxValue="1"/>
    </cacheField>
    <cacheField name="PURCHASED" numFmtId="0">
      <sharedItems containsSemiMixedTypes="0" containsString="0" containsNumber="1" containsInteger="1" minValue="0" maxValue="1"/>
    </cacheField>
    <cacheField name="OFF-SEASON" numFmtId="0">
      <sharedItems containsSemiMixedTypes="0" containsString="0" containsNumber="1" containsInteger="1" minValue="0" maxValue="1"/>
    </cacheField>
    <cacheField name="SCARCITY_SEASON" numFmtId="0">
      <sharedItems containsSemiMixedTypes="0" containsString="0" containsNumber="1" containsInteger="1" minValue="0" maxValue="1"/>
    </cacheField>
    <cacheField name="OBSERV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n v="1"/>
    <s v="Simie"/>
    <s v="groundnut"/>
    <x v="0"/>
    <x v="0"/>
    <x v="0"/>
    <x v="0"/>
    <x v="0"/>
    <x v="0"/>
    <x v="0"/>
    <s v="farmers practice subsistance agriculture only"/>
  </r>
  <r>
    <x v="0"/>
    <n v="2"/>
    <s v="zie"/>
    <s v="millet"/>
    <x v="1"/>
    <x v="0"/>
    <x v="0"/>
    <x v="0"/>
    <x v="0"/>
    <x v="1"/>
    <x v="1"/>
    <m/>
  </r>
  <r>
    <x v="0"/>
    <n v="3"/>
    <s v="Kamaane"/>
    <s v="maize"/>
    <x v="2"/>
    <x v="0"/>
    <x v="0"/>
    <x v="0"/>
    <x v="0"/>
    <x v="0"/>
    <x v="0"/>
    <m/>
  </r>
  <r>
    <x v="0"/>
    <n v="4"/>
    <s v="moie"/>
    <s v="rice"/>
    <x v="3"/>
    <x v="0"/>
    <x v="0"/>
    <x v="0"/>
    <x v="0"/>
    <x v="1"/>
    <x v="1"/>
    <m/>
  </r>
  <r>
    <x v="0"/>
    <n v="5"/>
    <s v="singbele"/>
    <s v="Bambara beans"/>
    <x v="4"/>
    <x v="0"/>
    <x v="0"/>
    <x v="0"/>
    <x v="0"/>
    <x v="1"/>
    <x v="1"/>
    <m/>
  </r>
  <r>
    <x v="0"/>
    <n v="6"/>
    <s v="kazie"/>
    <s v="sorghum"/>
    <x v="5"/>
    <x v="0"/>
    <x v="0"/>
    <x v="1"/>
    <x v="0"/>
    <x v="0"/>
    <x v="1"/>
    <m/>
  </r>
  <r>
    <x v="0"/>
    <n v="7"/>
    <s v="waar"/>
    <s v="yam"/>
    <x v="6"/>
    <x v="1"/>
    <x v="0"/>
    <x v="1"/>
    <x v="0"/>
    <x v="1"/>
    <x v="0"/>
    <m/>
  </r>
  <r>
    <x v="0"/>
    <n v="8"/>
    <s v="benge"/>
    <s v="cowpea"/>
    <x v="7"/>
    <x v="0"/>
    <x v="0"/>
    <x v="1"/>
    <x v="0"/>
    <x v="0"/>
    <x v="0"/>
    <m/>
  </r>
  <r>
    <x v="0"/>
    <n v="9"/>
    <s v="kombie"/>
    <s v="tomatoes"/>
    <x v="8"/>
    <x v="1"/>
    <x v="0"/>
    <x v="1"/>
    <x v="0"/>
    <x v="0"/>
    <x v="0"/>
    <m/>
  </r>
  <r>
    <x v="0"/>
    <n v="10"/>
    <s v="saalo"/>
    <s v="okro"/>
    <x v="9"/>
    <x v="2"/>
    <x v="0"/>
    <x v="1"/>
    <x v="0"/>
    <x v="0"/>
    <x v="0"/>
    <m/>
  </r>
  <r>
    <x v="0"/>
    <n v="11"/>
    <s v="alefu"/>
    <s v="amaranth"/>
    <x v="10"/>
    <x v="1"/>
    <x v="0"/>
    <x v="1"/>
    <x v="0"/>
    <x v="0"/>
    <x v="0"/>
    <m/>
  </r>
  <r>
    <x v="0"/>
    <n v="12"/>
    <s v="Yorvaar "/>
    <s v="pumpkin leaves"/>
    <x v="11"/>
    <x v="1"/>
    <x v="0"/>
    <x v="1"/>
    <x v="0"/>
    <x v="0"/>
    <x v="0"/>
    <m/>
  </r>
  <r>
    <x v="0"/>
    <n v="13"/>
    <s v="fancholo"/>
    <s v="wireweed"/>
    <x v="12"/>
    <x v="1"/>
    <x v="0"/>
    <x v="1"/>
    <x v="0"/>
    <x v="0"/>
    <x v="0"/>
    <m/>
  </r>
  <r>
    <x v="0"/>
    <n v="14"/>
    <s v="semaan"/>
    <s v="pepper"/>
    <x v="13"/>
    <x v="1"/>
    <x v="0"/>
    <x v="0"/>
    <x v="0"/>
    <x v="0"/>
    <x v="0"/>
    <m/>
  </r>
  <r>
    <x v="0"/>
    <n v="15"/>
    <s v="sinsulee"/>
    <s v="tropical kuzdu"/>
    <x v="14"/>
    <x v="1"/>
    <x v="0"/>
    <x v="1"/>
    <x v="0"/>
    <x v="1"/>
    <x v="0"/>
    <m/>
  </r>
  <r>
    <x v="0"/>
    <n v="16"/>
    <s v="jangboro"/>
    <s v="senna tora"/>
    <x v="15"/>
    <x v="1"/>
    <x v="0"/>
    <x v="1"/>
    <x v="0"/>
    <x v="0"/>
    <x v="0"/>
    <m/>
  </r>
  <r>
    <x v="0"/>
    <n v="17"/>
    <s v="bre"/>
    <s v="kenaf"/>
    <x v="16"/>
    <x v="2"/>
    <x v="0"/>
    <x v="1"/>
    <x v="0"/>
    <x v="0"/>
    <x v="0"/>
    <m/>
  </r>
  <r>
    <x v="0"/>
    <n v="18"/>
    <s v="agushie"/>
    <s v="egusi"/>
    <x v="17"/>
    <x v="1"/>
    <x v="0"/>
    <x v="0"/>
    <x v="0"/>
    <x v="1"/>
    <x v="0"/>
    <m/>
  </r>
  <r>
    <x v="0"/>
    <n v="19"/>
    <s v="begge"/>
    <s v="Chinese bur"/>
    <x v="18"/>
    <x v="2"/>
    <x v="0"/>
    <x v="1"/>
    <x v="0"/>
    <x v="1"/>
    <x v="0"/>
    <m/>
  </r>
  <r>
    <x v="1"/>
    <n v="1"/>
    <s v="Simie"/>
    <s v="groundnut"/>
    <x v="0"/>
    <x v="0"/>
    <x v="0"/>
    <x v="0"/>
    <x v="0"/>
    <x v="0"/>
    <x v="1"/>
    <s v="maize, sorghum and millet are the stable food foe gbelinkaa"/>
  </r>
  <r>
    <x v="1"/>
    <n v="2"/>
    <s v="benge"/>
    <s v="cowpea"/>
    <x v="7"/>
    <x v="0"/>
    <x v="0"/>
    <x v="0"/>
    <x v="1"/>
    <x v="0"/>
    <x v="1"/>
    <m/>
  </r>
  <r>
    <x v="1"/>
    <n v="3"/>
    <s v="singbele"/>
    <s v="Bambara beans"/>
    <x v="4"/>
    <x v="0"/>
    <x v="0"/>
    <x v="0"/>
    <x v="0"/>
    <x v="1"/>
    <x v="1"/>
    <m/>
  </r>
  <r>
    <x v="1"/>
    <n v="4"/>
    <s v="zie"/>
    <s v="millet"/>
    <x v="1"/>
    <x v="0"/>
    <x v="0"/>
    <x v="0"/>
    <x v="0"/>
    <x v="1"/>
    <x v="1"/>
    <m/>
  </r>
  <r>
    <x v="1"/>
    <n v="5"/>
    <s v="waar"/>
    <s v="yam"/>
    <x v="6"/>
    <x v="2"/>
    <x v="0"/>
    <x v="0"/>
    <x v="0"/>
    <x v="1"/>
    <x v="0"/>
    <m/>
  </r>
  <r>
    <x v="1"/>
    <n v="6"/>
    <s v="Kamaane"/>
    <s v="maize"/>
    <x v="2"/>
    <x v="0"/>
    <x v="0"/>
    <x v="0"/>
    <x v="1"/>
    <x v="0"/>
    <x v="1"/>
    <m/>
  </r>
  <r>
    <x v="1"/>
    <n v="7"/>
    <s v="benge kal"/>
    <s v="soybean"/>
    <x v="19"/>
    <x v="1"/>
    <x v="0"/>
    <x v="1"/>
    <x v="0"/>
    <x v="0"/>
    <x v="0"/>
    <m/>
  </r>
  <r>
    <x v="1"/>
    <n v="8"/>
    <s v="kombie"/>
    <s v="tomatoes"/>
    <x v="8"/>
    <x v="0"/>
    <x v="0"/>
    <x v="0"/>
    <x v="1"/>
    <x v="0"/>
    <x v="1"/>
    <m/>
  </r>
  <r>
    <x v="1"/>
    <n v="9"/>
    <s v="zama"/>
    <s v="onion"/>
    <x v="20"/>
    <x v="0"/>
    <x v="0"/>
    <x v="1"/>
    <x v="0"/>
    <x v="0"/>
    <x v="0"/>
    <m/>
  </r>
  <r>
    <x v="1"/>
    <n v="10"/>
    <s v="jangboro"/>
    <s v="senna tora"/>
    <x v="15"/>
    <x v="0"/>
    <x v="0"/>
    <x v="1"/>
    <x v="0"/>
    <x v="0"/>
    <x v="0"/>
    <m/>
  </r>
  <r>
    <x v="1"/>
    <n v="11"/>
    <s v="cabbage"/>
    <s v="cabbage"/>
    <x v="21"/>
    <x v="1"/>
    <x v="0"/>
    <x v="1"/>
    <x v="1"/>
    <x v="1"/>
    <x v="0"/>
    <m/>
  </r>
  <r>
    <x v="1"/>
    <n v="12"/>
    <s v="moie"/>
    <s v="rice"/>
    <x v="3"/>
    <x v="1"/>
    <x v="0"/>
    <x v="1"/>
    <x v="1"/>
    <x v="1"/>
    <x v="0"/>
    <m/>
  </r>
  <r>
    <x v="1"/>
    <n v="13"/>
    <s v="dankale"/>
    <s v="sweet potato"/>
    <x v="22"/>
    <x v="1"/>
    <x v="0"/>
    <x v="1"/>
    <x v="0"/>
    <x v="1"/>
    <x v="0"/>
    <m/>
  </r>
  <r>
    <x v="1"/>
    <n v="14"/>
    <s v="kpongkpong"/>
    <s v="cassava"/>
    <x v="23"/>
    <x v="1"/>
    <x v="0"/>
    <x v="1"/>
    <x v="1"/>
    <x v="1"/>
    <x v="0"/>
    <m/>
  </r>
  <r>
    <x v="1"/>
    <n v="15"/>
    <s v="piere"/>
    <s v="frafra potato"/>
    <x v="24"/>
    <x v="1"/>
    <x v="0"/>
    <x v="1"/>
    <x v="1"/>
    <x v="1"/>
    <x v="0"/>
    <s v="Coleus dysentericus"/>
  </r>
  <r>
    <x v="1"/>
    <n v="16"/>
    <s v="kporwore"/>
    <s v="ariel yam"/>
    <x v="25"/>
    <x v="1"/>
    <x v="0"/>
    <x v="1"/>
    <x v="1"/>
    <x v="1"/>
    <x v="0"/>
    <m/>
  </r>
  <r>
    <x v="1"/>
    <n v="17"/>
    <s v="dankale"/>
    <s v="sweet potato"/>
    <x v="22"/>
    <x v="1"/>
    <x v="0"/>
    <x v="1"/>
    <x v="1"/>
    <x v="1"/>
    <x v="0"/>
    <m/>
  </r>
  <r>
    <x v="1"/>
    <n v="18"/>
    <s v="saladi"/>
    <s v="lettuce"/>
    <x v="26"/>
    <x v="1"/>
    <x v="0"/>
    <x v="1"/>
    <x v="1"/>
    <x v="0"/>
    <x v="0"/>
    <m/>
  </r>
  <r>
    <x v="1"/>
    <n v="19"/>
    <s v="alefu"/>
    <s v="amaranth"/>
    <x v="10"/>
    <x v="2"/>
    <x v="0"/>
    <x v="1"/>
    <x v="1"/>
    <x v="0"/>
    <x v="0"/>
    <m/>
  </r>
  <r>
    <x v="2"/>
    <n v="1"/>
    <s v="Kamaane"/>
    <s v="maize"/>
    <x v="2"/>
    <x v="0"/>
    <x v="0"/>
    <x v="0"/>
    <x v="0"/>
    <x v="0"/>
    <x v="0"/>
    <s v="most of them practice subsistence farming"/>
  </r>
  <r>
    <x v="2"/>
    <n v="2"/>
    <s v="kazie"/>
    <s v="sorghum"/>
    <x v="5"/>
    <x v="3"/>
    <x v="0"/>
    <x v="0"/>
    <x v="0"/>
    <x v="1"/>
    <x v="0"/>
    <m/>
  </r>
  <r>
    <x v="2"/>
    <n v="3"/>
    <s v="zie"/>
    <s v="millet"/>
    <x v="1"/>
    <x v="0"/>
    <x v="0"/>
    <x v="0"/>
    <x v="0"/>
    <x v="1"/>
    <x v="0"/>
    <m/>
  </r>
  <r>
    <x v="2"/>
    <n v="4"/>
    <s v="Simie"/>
    <s v="groundnut"/>
    <x v="0"/>
    <x v="0"/>
    <x v="0"/>
    <x v="0"/>
    <x v="0"/>
    <x v="0"/>
    <x v="0"/>
    <m/>
  </r>
  <r>
    <x v="2"/>
    <n v="5"/>
    <s v="moie"/>
    <s v="rice"/>
    <x v="3"/>
    <x v="1"/>
    <x v="0"/>
    <x v="0"/>
    <x v="0"/>
    <x v="1"/>
    <x v="0"/>
    <m/>
  </r>
  <r>
    <x v="2"/>
    <n v="6"/>
    <s v="waar"/>
    <s v="yam"/>
    <x v="6"/>
    <x v="2"/>
    <x v="0"/>
    <x v="0"/>
    <x v="0"/>
    <x v="1"/>
    <x v="0"/>
    <m/>
  </r>
  <r>
    <x v="2"/>
    <n v="7"/>
    <s v="benge"/>
    <s v="cowpea"/>
    <x v="7"/>
    <x v="3"/>
    <x v="0"/>
    <x v="0"/>
    <x v="0"/>
    <x v="0"/>
    <x v="0"/>
    <m/>
  </r>
  <r>
    <x v="2"/>
    <n v="8"/>
    <s v="benge kal"/>
    <s v="soybean"/>
    <x v="19"/>
    <x v="0"/>
    <x v="0"/>
    <x v="0"/>
    <x v="0"/>
    <x v="0"/>
    <x v="0"/>
    <m/>
  </r>
  <r>
    <x v="2"/>
    <n v="9"/>
    <s v="singbele"/>
    <s v="Bambara beans"/>
    <x v="4"/>
    <x v="2"/>
    <x v="0"/>
    <x v="0"/>
    <x v="0"/>
    <x v="1"/>
    <x v="0"/>
    <m/>
  </r>
  <r>
    <x v="2"/>
    <n v="10"/>
    <s v="dankale"/>
    <s v="sweet potato"/>
    <x v="22"/>
    <x v="2"/>
    <x v="0"/>
    <x v="0"/>
    <x v="1"/>
    <x v="1"/>
    <x v="0"/>
    <m/>
  </r>
  <r>
    <x v="2"/>
    <n v="11"/>
    <s v="semaan zie"/>
    <s v="green pepper"/>
    <x v="13"/>
    <x v="1"/>
    <x v="0"/>
    <x v="0"/>
    <x v="1"/>
    <x v="0"/>
    <x v="0"/>
    <m/>
  </r>
  <r>
    <x v="2"/>
    <n v="12"/>
    <s v="kombie wobr"/>
    <s v="mock tomato"/>
    <x v="27"/>
    <x v="0"/>
    <x v="0"/>
    <x v="0"/>
    <x v="0"/>
    <x v="0"/>
    <x v="0"/>
    <m/>
  </r>
  <r>
    <x v="2"/>
    <n v="13"/>
    <s v="kombie"/>
    <s v="tomatoes"/>
    <x v="8"/>
    <x v="3"/>
    <x v="0"/>
    <x v="0"/>
    <x v="0"/>
    <x v="0"/>
    <x v="0"/>
    <m/>
  </r>
  <r>
    <x v="2"/>
    <n v="14"/>
    <s v="jangboro"/>
    <s v="senna tora"/>
    <x v="15"/>
    <x v="0"/>
    <x v="0"/>
    <x v="0"/>
    <x v="0"/>
    <x v="0"/>
    <x v="0"/>
    <m/>
  </r>
  <r>
    <x v="2"/>
    <n v="15"/>
    <s v="kpongkpong"/>
    <s v="cassava"/>
    <x v="23"/>
    <x v="2"/>
    <x v="0"/>
    <x v="0"/>
    <x v="1"/>
    <x v="1"/>
    <x v="0"/>
    <m/>
  </r>
  <r>
    <x v="2"/>
    <n v="16"/>
    <s v="Yorvaar "/>
    <s v="pumpkin leaves"/>
    <x v="11"/>
    <x v="2"/>
    <x v="0"/>
    <x v="0"/>
    <x v="1"/>
    <x v="0"/>
    <x v="0"/>
    <m/>
  </r>
  <r>
    <x v="2"/>
    <n v="17"/>
    <s v="saalo"/>
    <s v="okro"/>
    <x v="9"/>
    <x v="0"/>
    <x v="0"/>
    <x v="0"/>
    <x v="1"/>
    <x v="0"/>
    <x v="0"/>
    <m/>
  </r>
  <r>
    <x v="2"/>
    <n v="18"/>
    <s v="bre"/>
    <s v="kenaf"/>
    <x v="16"/>
    <x v="0"/>
    <x v="0"/>
    <x v="0"/>
    <x v="1"/>
    <x v="0"/>
    <x v="0"/>
    <m/>
  </r>
  <r>
    <x v="3"/>
    <m/>
    <m/>
    <m/>
    <x v="28"/>
    <x v="4"/>
    <x v="1"/>
    <x v="2"/>
    <x v="2"/>
    <x v="2"/>
    <x v="2"/>
    <m/>
  </r>
  <r>
    <x v="3"/>
    <m/>
    <m/>
    <m/>
    <x v="28"/>
    <x v="4"/>
    <x v="1"/>
    <x v="2"/>
    <x v="2"/>
    <x v="2"/>
    <x v="2"/>
    <m/>
  </r>
  <r>
    <x v="3"/>
    <m/>
    <m/>
    <m/>
    <x v="28"/>
    <x v="4"/>
    <x v="1"/>
    <x v="2"/>
    <x v="2"/>
    <x v="2"/>
    <x v="2"/>
    <m/>
  </r>
  <r>
    <x v="3"/>
    <m/>
    <m/>
    <m/>
    <x v="29"/>
    <x v="4"/>
    <x v="1"/>
    <x v="2"/>
    <x v="2"/>
    <x v="2"/>
    <x v="2"/>
    <m/>
  </r>
  <r>
    <x v="3"/>
    <m/>
    <m/>
    <m/>
    <x v="28"/>
    <x v="4"/>
    <x v="1"/>
    <x v="2"/>
    <x v="2"/>
    <x v="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6">
  <r>
    <n v="401"/>
    <x v="0"/>
    <s v="Maize"/>
    <x v="0"/>
    <n v="2"/>
    <n v="2"/>
    <n v="1"/>
    <n v="3"/>
    <n v="0"/>
    <m/>
    <n v="1"/>
    <m/>
    <m/>
    <n v="1"/>
    <m/>
    <m/>
    <n v="1"/>
    <n v="1"/>
    <n v="5"/>
  </r>
  <r>
    <n v="401"/>
    <x v="0"/>
    <s v="Groundnut"/>
    <x v="1"/>
    <n v="1"/>
    <n v="1.2"/>
    <n v="2"/>
    <n v="1"/>
    <n v="3"/>
    <m/>
    <n v="1"/>
    <m/>
    <m/>
    <n v="1"/>
    <m/>
    <m/>
    <n v="1"/>
    <n v="1"/>
    <n v="6"/>
  </r>
  <r>
    <n v="401"/>
    <x v="0"/>
    <s v="Millet"/>
    <x v="2"/>
    <n v="2"/>
    <n v="2"/>
    <n v="1"/>
    <n v="3"/>
    <n v="0"/>
    <m/>
    <n v="1"/>
    <m/>
    <m/>
    <n v="1"/>
    <m/>
    <m/>
    <n v="1"/>
    <n v="1"/>
    <n v="5"/>
  </r>
  <r>
    <n v="401"/>
    <x v="0"/>
    <s v="Sorghum"/>
    <x v="3"/>
    <n v="1"/>
    <n v="0.8"/>
    <n v="1"/>
    <n v="3"/>
    <n v="0"/>
    <m/>
    <n v="1"/>
    <m/>
    <m/>
    <n v="1"/>
    <m/>
    <m/>
    <n v="1"/>
    <n v="1"/>
    <n v="5"/>
  </r>
  <r>
    <n v="401"/>
    <x v="0"/>
    <s v="Cowpea"/>
    <x v="4"/>
    <n v="2"/>
    <n v="2"/>
    <n v="1"/>
    <n v="3"/>
    <n v="0"/>
    <m/>
    <n v="1"/>
    <m/>
    <m/>
    <n v="1"/>
    <m/>
    <m/>
    <n v="1"/>
    <n v="1"/>
    <n v="5"/>
  </r>
  <r>
    <n v="401"/>
    <x v="0"/>
    <s v="Bambara beans"/>
    <x v="5"/>
    <n v="1"/>
    <n v="2"/>
    <n v="3"/>
    <n v="1"/>
    <n v="1"/>
    <m/>
    <n v="1"/>
    <m/>
    <m/>
    <n v="1"/>
    <m/>
    <m/>
    <n v="1"/>
    <n v="1"/>
    <n v="4"/>
  </r>
  <r>
    <n v="402"/>
    <x v="0"/>
    <s v="Millet"/>
    <x v="2"/>
    <n v="2"/>
    <n v="0.8"/>
    <n v="1"/>
    <n v="3"/>
    <n v="0"/>
    <m/>
    <n v="1"/>
    <n v="3"/>
    <m/>
    <n v="1"/>
    <m/>
    <m/>
    <n v="2"/>
    <n v="1"/>
    <n v="6"/>
  </r>
  <r>
    <n v="402"/>
    <x v="0"/>
    <s v="Yam"/>
    <x v="6"/>
    <n v="1"/>
    <n v="0.1"/>
    <n v="1"/>
    <n v="3"/>
    <n v="0"/>
    <m/>
    <n v="3"/>
    <m/>
    <m/>
    <n v="1"/>
    <m/>
    <m/>
    <n v="1"/>
    <n v="1"/>
    <n v="5"/>
  </r>
  <r>
    <n v="402"/>
    <x v="0"/>
    <s v="Groundnut"/>
    <x v="1"/>
    <n v="2"/>
    <n v="1"/>
    <n v="3"/>
    <n v="3"/>
    <n v="1"/>
    <m/>
    <n v="1"/>
    <m/>
    <m/>
    <n v="1"/>
    <m/>
    <m/>
    <n v="1"/>
    <n v="1"/>
    <n v="6"/>
  </r>
  <r>
    <n v="402"/>
    <x v="0"/>
    <s v="Bambara beans"/>
    <x v="5"/>
    <n v="2"/>
    <n v="1"/>
    <n v="1"/>
    <n v="3"/>
    <n v="0"/>
    <m/>
    <n v="1"/>
    <m/>
    <m/>
    <n v="1"/>
    <m/>
    <m/>
    <n v="1"/>
    <n v="1"/>
    <n v="5"/>
  </r>
  <r>
    <n v="402"/>
    <x v="0"/>
    <s v="Cowpea"/>
    <x v="4"/>
    <n v="2"/>
    <n v="0.8"/>
    <n v="1"/>
    <n v="3"/>
    <n v="0"/>
    <m/>
    <n v="1"/>
    <n v="2"/>
    <m/>
    <n v="1"/>
    <m/>
    <m/>
    <n v="2"/>
    <n v="1"/>
    <n v="6"/>
  </r>
  <r>
    <n v="402"/>
    <x v="0"/>
    <s v="Sorghum"/>
    <x v="3"/>
    <n v="2"/>
    <n v="1.2"/>
    <n v="1"/>
    <n v="3"/>
    <n v="0"/>
    <m/>
    <n v="1"/>
    <m/>
    <m/>
    <n v="1"/>
    <m/>
    <m/>
    <n v="1"/>
    <n v="1"/>
    <n v="5"/>
  </r>
  <r>
    <n v="403"/>
    <x v="0"/>
    <s v="Maize"/>
    <x v="0"/>
    <n v="1"/>
    <n v="0.4"/>
    <n v="1"/>
    <n v="3"/>
    <n v="0"/>
    <m/>
    <n v="1"/>
    <m/>
    <m/>
    <n v="1"/>
    <m/>
    <m/>
    <n v="1"/>
    <n v="1"/>
    <n v="5"/>
  </r>
  <r>
    <n v="403"/>
    <x v="0"/>
    <s v="Yam"/>
    <x v="6"/>
    <n v="1"/>
    <n v="0.1"/>
    <n v="1"/>
    <n v="3"/>
    <n v="0"/>
    <m/>
    <n v="3"/>
    <m/>
    <m/>
    <n v="1"/>
    <m/>
    <m/>
    <n v="1"/>
    <n v="1"/>
    <n v="5"/>
  </r>
  <r>
    <n v="403"/>
    <x v="0"/>
    <s v="Groundnuts"/>
    <x v="1"/>
    <n v="1"/>
    <n v="0.8"/>
    <n v="3"/>
    <n v="2"/>
    <n v="3"/>
    <m/>
    <n v="1"/>
    <m/>
    <m/>
    <n v="1"/>
    <m/>
    <m/>
    <n v="1"/>
    <n v="1"/>
    <n v="7"/>
  </r>
  <r>
    <n v="403"/>
    <x v="0"/>
    <s v="Millet"/>
    <x v="2"/>
    <n v="2"/>
    <n v="0.4"/>
    <n v="1"/>
    <n v="3"/>
    <n v="0"/>
    <m/>
    <n v="1"/>
    <m/>
    <m/>
    <n v="1"/>
    <m/>
    <m/>
    <n v="1"/>
    <n v="1"/>
    <n v="5"/>
  </r>
  <r>
    <n v="403"/>
    <x v="0"/>
    <s v="Rice"/>
    <x v="7"/>
    <n v="1"/>
    <n v="0.1"/>
    <n v="3"/>
    <n v="3"/>
    <n v="1"/>
    <m/>
    <n v="1"/>
    <m/>
    <m/>
    <n v="1"/>
    <m/>
    <m/>
    <n v="1"/>
    <n v="1"/>
    <n v="6"/>
  </r>
  <r>
    <n v="403"/>
    <x v="0"/>
    <s v="Sorghum"/>
    <x v="3"/>
    <n v="1"/>
    <n v="0.2"/>
    <n v="1"/>
    <n v="3"/>
    <n v="0"/>
    <m/>
    <n v="1"/>
    <m/>
    <m/>
    <n v="1"/>
    <m/>
    <m/>
    <n v="1"/>
    <n v="1"/>
    <n v="5"/>
  </r>
  <r>
    <n v="404"/>
    <x v="0"/>
    <s v="Maize"/>
    <x v="0"/>
    <n v="1"/>
    <n v="2"/>
    <n v="1"/>
    <n v="2"/>
    <n v="0"/>
    <m/>
    <n v="1"/>
    <m/>
    <m/>
    <n v="1"/>
    <m/>
    <m/>
    <n v="1"/>
    <n v="1"/>
    <n v="4"/>
  </r>
  <r>
    <n v="404"/>
    <x v="0"/>
    <s v="Groundnuts"/>
    <x v="1"/>
    <n v="1"/>
    <n v="1"/>
    <n v="1"/>
    <n v="2"/>
    <n v="0"/>
    <m/>
    <n v="1"/>
    <m/>
    <m/>
    <n v="1"/>
    <m/>
    <m/>
    <n v="1"/>
    <n v="1"/>
    <n v="4"/>
  </r>
  <r>
    <n v="404"/>
    <x v="0"/>
    <s v="Millet"/>
    <x v="2"/>
    <n v="1"/>
    <n v="2"/>
    <n v="1"/>
    <n v="2"/>
    <n v="0"/>
    <m/>
    <n v="1"/>
    <m/>
    <m/>
    <n v="1"/>
    <m/>
    <m/>
    <n v="1"/>
    <n v="1"/>
    <n v="4"/>
  </r>
  <r>
    <n v="404"/>
    <x v="0"/>
    <s v="Rice"/>
    <x v="7"/>
    <n v="1"/>
    <n v="1"/>
    <n v="1"/>
    <n v="3"/>
    <n v="0"/>
    <m/>
    <n v="1"/>
    <m/>
    <m/>
    <n v="1"/>
    <m/>
    <m/>
    <n v="1"/>
    <n v="1"/>
    <n v="5"/>
  </r>
  <r>
    <n v="404"/>
    <x v="0"/>
    <s v="Bambara beans"/>
    <x v="5"/>
    <n v="1"/>
    <n v="1"/>
    <n v="1"/>
    <n v="2"/>
    <n v="0"/>
    <m/>
    <n v="1"/>
    <m/>
    <m/>
    <n v="1"/>
    <m/>
    <m/>
    <n v="1"/>
    <n v="1"/>
    <n v="4"/>
  </r>
  <r>
    <n v="404"/>
    <x v="0"/>
    <s v="Pepper"/>
    <x v="8"/>
    <n v="1"/>
    <n v="0.4"/>
    <n v="1"/>
    <n v="1"/>
    <n v="0"/>
    <m/>
    <n v="1"/>
    <m/>
    <m/>
    <n v="1"/>
    <m/>
    <m/>
    <n v="1"/>
    <n v="1"/>
    <n v="3"/>
  </r>
  <r>
    <n v="405"/>
    <x v="0"/>
    <s v="Maize"/>
    <x v="0"/>
    <n v="1"/>
    <n v="1.2"/>
    <n v="1"/>
    <n v="3"/>
    <n v="0"/>
    <m/>
    <n v="1"/>
    <m/>
    <m/>
    <n v="1"/>
    <m/>
    <m/>
    <n v="1"/>
    <n v="1"/>
    <n v="5"/>
  </r>
  <r>
    <n v="405"/>
    <x v="0"/>
    <s v="Groundnuts"/>
    <x v="1"/>
    <n v="2"/>
    <n v="2"/>
    <n v="3"/>
    <n v="1"/>
    <n v="3"/>
    <m/>
    <n v="1"/>
    <m/>
    <m/>
    <n v="1"/>
    <m/>
    <m/>
    <n v="1"/>
    <n v="1"/>
    <n v="6"/>
  </r>
  <r>
    <n v="405"/>
    <x v="0"/>
    <s v="Bambara beans"/>
    <x v="5"/>
    <n v="2"/>
    <n v="2"/>
    <n v="1"/>
    <n v="3"/>
    <n v="0"/>
    <m/>
    <n v="1"/>
    <m/>
    <m/>
    <n v="1"/>
    <m/>
    <m/>
    <n v="1"/>
    <n v="1"/>
    <n v="5"/>
  </r>
  <r>
    <n v="405"/>
    <x v="0"/>
    <s v="Millet"/>
    <x v="2"/>
    <n v="1"/>
    <n v="1.2"/>
    <n v="1"/>
    <n v="3"/>
    <n v="0"/>
    <m/>
    <n v="1"/>
    <m/>
    <m/>
    <n v="1"/>
    <m/>
    <m/>
    <n v="1"/>
    <n v="1"/>
    <n v="5"/>
  </r>
  <r>
    <n v="405"/>
    <x v="0"/>
    <s v="Rice"/>
    <x v="7"/>
    <n v="1"/>
    <n v="0.8"/>
    <n v="1"/>
    <n v="3"/>
    <n v="0"/>
    <m/>
    <n v="1"/>
    <m/>
    <m/>
    <n v="1"/>
    <m/>
    <m/>
    <n v="1"/>
    <n v="1"/>
    <n v="5"/>
  </r>
  <r>
    <n v="405"/>
    <x v="0"/>
    <s v="Cowpea"/>
    <x v="4"/>
    <n v="2"/>
    <n v="1.2"/>
    <n v="1"/>
    <n v="3"/>
    <n v="0"/>
    <m/>
    <n v="1"/>
    <n v="2"/>
    <m/>
    <n v="1"/>
    <m/>
    <m/>
    <n v="2"/>
    <n v="1"/>
    <n v="6"/>
  </r>
  <r>
    <n v="406"/>
    <x v="0"/>
    <s v="Groundnuts"/>
    <x v="1"/>
    <n v="1"/>
    <n v="0.6"/>
    <n v="3"/>
    <n v="2"/>
    <n v="3"/>
    <m/>
    <n v="1"/>
    <n v="2"/>
    <n v="6"/>
    <n v="1"/>
    <n v="2"/>
    <m/>
    <n v="3"/>
    <n v="2"/>
    <n v="10"/>
  </r>
  <r>
    <n v="406"/>
    <x v="0"/>
    <s v="Millet"/>
    <x v="2"/>
    <n v="2"/>
    <n v="1.6"/>
    <n v="3"/>
    <n v="3"/>
    <n v="1"/>
    <m/>
    <n v="1"/>
    <n v="3"/>
    <m/>
    <n v="1"/>
    <n v="2"/>
    <m/>
    <n v="2"/>
    <n v="2"/>
    <n v="8"/>
  </r>
  <r>
    <n v="406"/>
    <x v="0"/>
    <s v="Maize"/>
    <x v="0"/>
    <n v="2"/>
    <n v="1.6"/>
    <n v="3"/>
    <n v="3"/>
    <n v="1"/>
    <m/>
    <n v="1"/>
    <m/>
    <m/>
    <n v="1"/>
    <n v="2"/>
    <m/>
    <n v="1"/>
    <n v="2"/>
    <n v="7"/>
  </r>
  <r>
    <n v="406"/>
    <x v="0"/>
    <s v="Bean"/>
    <x v="4"/>
    <n v="1"/>
    <n v="0.4"/>
    <n v="3"/>
    <n v="3"/>
    <n v="1"/>
    <m/>
    <n v="1"/>
    <n v="2"/>
    <m/>
    <n v="1"/>
    <n v="2"/>
    <m/>
    <n v="2"/>
    <n v="2"/>
    <n v="8"/>
  </r>
  <r>
    <n v="406"/>
    <x v="0"/>
    <s v="Rice"/>
    <x v="7"/>
    <n v="1"/>
    <n v="0.2"/>
    <n v="3"/>
    <n v="1"/>
    <n v="2"/>
    <m/>
    <n v="1"/>
    <m/>
    <m/>
    <n v="1"/>
    <m/>
    <m/>
    <n v="1"/>
    <n v="1"/>
    <n v="5"/>
  </r>
  <r>
    <n v="407"/>
    <x v="0"/>
    <s v="Millet"/>
    <x v="2"/>
    <n v="1"/>
    <n v="0.6"/>
    <n v="3"/>
    <n v="2"/>
    <n v="1"/>
    <m/>
    <n v="1"/>
    <m/>
    <m/>
    <n v="1"/>
    <m/>
    <m/>
    <n v="1"/>
    <n v="1"/>
    <n v="5"/>
  </r>
  <r>
    <n v="407"/>
    <x v="0"/>
    <s v="Groundnuts"/>
    <x v="1"/>
    <n v="1"/>
    <n v="0.4"/>
    <n v="3"/>
    <n v="2"/>
    <n v="1"/>
    <m/>
    <n v="1"/>
    <m/>
    <m/>
    <n v="1"/>
    <m/>
    <m/>
    <n v="1"/>
    <n v="1"/>
    <n v="5"/>
  </r>
  <r>
    <n v="407"/>
    <x v="0"/>
    <s v="Maize"/>
    <x v="0"/>
    <n v="1"/>
    <n v="0.4"/>
    <n v="1"/>
    <n v="3"/>
    <n v="0"/>
    <m/>
    <n v="1"/>
    <m/>
    <m/>
    <n v="1"/>
    <m/>
    <m/>
    <n v="1"/>
    <n v="1"/>
    <n v="5"/>
  </r>
  <r>
    <n v="407"/>
    <x v="0"/>
    <s v="Rice"/>
    <x v="7"/>
    <n v="1"/>
    <n v="0.2"/>
    <n v="1"/>
    <n v="3"/>
    <n v="0"/>
    <m/>
    <n v="1"/>
    <m/>
    <m/>
    <n v="1"/>
    <m/>
    <m/>
    <n v="1"/>
    <n v="1"/>
    <n v="5"/>
  </r>
  <r>
    <n v="407"/>
    <x v="0"/>
    <s v="Sweet Potato"/>
    <x v="9"/>
    <n v="1"/>
    <n v="0.2"/>
    <n v="1"/>
    <n v="3"/>
    <n v="0"/>
    <m/>
    <n v="8"/>
    <m/>
    <m/>
    <n v="1"/>
    <m/>
    <m/>
    <n v="1"/>
    <n v="1"/>
    <n v="5"/>
  </r>
  <r>
    <n v="407"/>
    <x v="0"/>
    <s v="Yam"/>
    <x v="6"/>
    <n v="1"/>
    <n v="0.2"/>
    <n v="1"/>
    <n v="3"/>
    <n v="0"/>
    <m/>
    <n v="8"/>
    <m/>
    <m/>
    <n v="1"/>
    <m/>
    <m/>
    <n v="1"/>
    <n v="1"/>
    <n v="5"/>
  </r>
  <r>
    <n v="408"/>
    <x v="0"/>
    <s v="Groundnuts"/>
    <x v="1"/>
    <n v="2"/>
    <n v="0.8"/>
    <n v="3"/>
    <n v="1"/>
    <n v="3"/>
    <m/>
    <n v="1"/>
    <m/>
    <m/>
    <n v="1"/>
    <m/>
    <m/>
    <n v="1"/>
    <n v="1"/>
    <n v="6"/>
  </r>
  <r>
    <n v="408"/>
    <x v="0"/>
    <s v="Millet"/>
    <x v="2"/>
    <n v="1"/>
    <n v="0.2"/>
    <n v="1"/>
    <n v="3"/>
    <n v="0"/>
    <m/>
    <n v="1"/>
    <m/>
    <m/>
    <n v="1"/>
    <m/>
    <m/>
    <n v="1"/>
    <n v="1"/>
    <n v="5"/>
  </r>
  <r>
    <n v="408"/>
    <x v="0"/>
    <s v="Maize"/>
    <x v="0"/>
    <n v="1"/>
    <n v="0.2"/>
    <n v="1"/>
    <n v="3"/>
    <n v="0"/>
    <m/>
    <n v="1"/>
    <m/>
    <m/>
    <n v="1"/>
    <m/>
    <m/>
    <n v="1"/>
    <n v="1"/>
    <n v="5"/>
  </r>
  <r>
    <n v="408"/>
    <x v="0"/>
    <s v="Rice"/>
    <x v="7"/>
    <n v="1"/>
    <n v="0.2"/>
    <n v="1"/>
    <n v="3"/>
    <n v="0"/>
    <m/>
    <n v="1"/>
    <m/>
    <m/>
    <n v="1"/>
    <m/>
    <m/>
    <n v="1"/>
    <n v="1"/>
    <n v="5"/>
  </r>
  <r>
    <n v="408"/>
    <x v="0"/>
    <s v="Bambara beans"/>
    <x v="5"/>
    <n v="2"/>
    <n v="0.8"/>
    <n v="1"/>
    <n v="3"/>
    <n v="0"/>
    <m/>
    <n v="1"/>
    <m/>
    <m/>
    <n v="1"/>
    <m/>
    <m/>
    <n v="1"/>
    <n v="1"/>
    <n v="5"/>
  </r>
  <r>
    <n v="409"/>
    <x v="0"/>
    <s v="Groundnuts"/>
    <x v="1"/>
    <n v="1"/>
    <n v="0.4"/>
    <n v="3"/>
    <n v="2"/>
    <n v="3"/>
    <m/>
    <n v="1"/>
    <m/>
    <m/>
    <n v="1"/>
    <m/>
    <m/>
    <n v="1"/>
    <n v="1"/>
    <n v="7"/>
  </r>
  <r>
    <n v="409"/>
    <x v="0"/>
    <s v="Millet"/>
    <x v="2"/>
    <n v="2"/>
    <n v="0.8"/>
    <n v="3"/>
    <n v="3"/>
    <n v="2"/>
    <m/>
    <n v="1"/>
    <m/>
    <m/>
    <n v="1"/>
    <m/>
    <m/>
    <n v="1"/>
    <n v="1"/>
    <n v="7"/>
  </r>
  <r>
    <n v="409"/>
    <x v="0"/>
    <s v="Bambara beans"/>
    <x v="5"/>
    <n v="1"/>
    <n v="0.2"/>
    <n v="1"/>
    <n v="3"/>
    <n v="0"/>
    <m/>
    <n v="1"/>
    <m/>
    <m/>
    <n v="1"/>
    <m/>
    <m/>
    <n v="1"/>
    <n v="1"/>
    <n v="5"/>
  </r>
  <r>
    <n v="409"/>
    <x v="0"/>
    <s v="Maize"/>
    <x v="0"/>
    <n v="1"/>
    <n v="0.2"/>
    <n v="3"/>
    <n v="3"/>
    <n v="3"/>
    <m/>
    <n v="1"/>
    <m/>
    <m/>
    <n v="1"/>
    <n v="2"/>
    <m/>
    <n v="1"/>
    <n v="2"/>
    <n v="9"/>
  </r>
  <r>
    <n v="409"/>
    <x v="0"/>
    <s v="Cowpea"/>
    <x v="4"/>
    <n v="2"/>
    <n v="0.8"/>
    <n v="1"/>
    <n v="3"/>
    <n v="0"/>
    <m/>
    <n v="1"/>
    <m/>
    <m/>
    <n v="1"/>
    <m/>
    <m/>
    <n v="1"/>
    <n v="1"/>
    <n v="5"/>
  </r>
  <r>
    <n v="409"/>
    <x v="0"/>
    <s v="Rice"/>
    <x v="7"/>
    <n v="1"/>
    <n v="0.2"/>
    <n v="3"/>
    <n v="2"/>
    <n v="2"/>
    <m/>
    <n v="1"/>
    <m/>
    <m/>
    <n v="1"/>
    <m/>
    <m/>
    <n v="1"/>
    <n v="1"/>
    <n v="6"/>
  </r>
  <r>
    <n v="410"/>
    <x v="0"/>
    <s v="Millet"/>
    <x v="2"/>
    <n v="2"/>
    <n v="0.8"/>
    <n v="3"/>
    <n v="3"/>
    <n v="1"/>
    <m/>
    <n v="1"/>
    <m/>
    <m/>
    <n v="1"/>
    <m/>
    <m/>
    <n v="1"/>
    <n v="1"/>
    <n v="6"/>
  </r>
  <r>
    <n v="410"/>
    <x v="0"/>
    <s v="Yam"/>
    <x v="6"/>
    <n v="1"/>
    <n v="0.2"/>
    <n v="1"/>
    <n v="3"/>
    <n v="0"/>
    <m/>
    <n v="3"/>
    <m/>
    <m/>
    <n v="1"/>
    <m/>
    <m/>
    <n v="1"/>
    <n v="1"/>
    <n v="5"/>
  </r>
  <r>
    <n v="410"/>
    <x v="0"/>
    <s v="Cowpea"/>
    <x v="4"/>
    <n v="2"/>
    <n v="0.8"/>
    <n v="3"/>
    <n v="1"/>
    <n v="1"/>
    <n v="2"/>
    <n v="1"/>
    <m/>
    <m/>
    <n v="1"/>
    <m/>
    <m/>
    <n v="1"/>
    <n v="1"/>
    <n v="4"/>
  </r>
  <r>
    <n v="410"/>
    <x v="0"/>
    <s v="Maize"/>
    <x v="0"/>
    <n v="1"/>
    <n v="0.8"/>
    <n v="1"/>
    <n v="3"/>
    <n v="0"/>
    <m/>
    <n v="1"/>
    <m/>
    <m/>
    <n v="1"/>
    <m/>
    <m/>
    <n v="1"/>
    <n v="1"/>
    <n v="5"/>
  </r>
  <r>
    <n v="410"/>
    <x v="0"/>
    <s v="Sorghum"/>
    <x v="3"/>
    <n v="1"/>
    <n v="0.4"/>
    <n v="1"/>
    <n v="3"/>
    <n v="0"/>
    <m/>
    <n v="1"/>
    <m/>
    <m/>
    <n v="1"/>
    <m/>
    <m/>
    <n v="1"/>
    <n v="1"/>
    <n v="5"/>
  </r>
  <r>
    <n v="410"/>
    <x v="0"/>
    <s v="Groundnuts"/>
    <x v="1"/>
    <n v="2"/>
    <n v="1.2"/>
    <n v="3"/>
    <n v="2"/>
    <n v="3"/>
    <m/>
    <n v="1"/>
    <m/>
    <m/>
    <n v="1"/>
    <m/>
    <m/>
    <n v="1"/>
    <n v="1"/>
    <n v="7"/>
  </r>
  <r>
    <n v="411"/>
    <x v="0"/>
    <s v="Millet"/>
    <x v="2"/>
    <n v="1"/>
    <n v="3"/>
    <n v="1"/>
    <n v="3"/>
    <n v="0"/>
    <m/>
    <n v="1"/>
    <m/>
    <m/>
    <n v="1"/>
    <m/>
    <m/>
    <n v="1"/>
    <n v="1"/>
    <n v="5"/>
  </r>
  <r>
    <n v="411"/>
    <x v="0"/>
    <s v="Maize"/>
    <x v="0"/>
    <n v="1"/>
    <n v="2.5"/>
    <n v="1"/>
    <n v="3"/>
    <n v="0"/>
    <m/>
    <n v="1"/>
    <m/>
    <m/>
    <n v="1"/>
    <m/>
    <m/>
    <n v="1"/>
    <n v="1"/>
    <n v="5"/>
  </r>
  <r>
    <n v="411"/>
    <x v="0"/>
    <s v="Bambara beans"/>
    <x v="5"/>
    <n v="2"/>
    <n v="2.5"/>
    <n v="1"/>
    <n v="3"/>
    <n v="0"/>
    <m/>
    <n v="1"/>
    <m/>
    <m/>
    <n v="1"/>
    <m/>
    <m/>
    <n v="1"/>
    <n v="1"/>
    <n v="5"/>
  </r>
  <r>
    <n v="411"/>
    <x v="0"/>
    <s v="Groundnuts"/>
    <x v="1"/>
    <n v="2"/>
    <n v="2.5"/>
    <n v="3"/>
    <n v="2"/>
    <n v="2"/>
    <m/>
    <n v="1"/>
    <m/>
    <m/>
    <n v="1"/>
    <m/>
    <m/>
    <n v="1"/>
    <n v="1"/>
    <n v="6"/>
  </r>
  <r>
    <n v="411"/>
    <x v="0"/>
    <s v="Rice"/>
    <x v="7"/>
    <n v="1"/>
    <n v="2.5"/>
    <n v="1"/>
    <n v="3"/>
    <n v="0"/>
    <m/>
    <n v="1"/>
    <m/>
    <m/>
    <n v="1"/>
    <m/>
    <m/>
    <n v="1"/>
    <n v="1"/>
    <n v="5"/>
  </r>
  <r>
    <n v="411"/>
    <x v="0"/>
    <s v="Yam"/>
    <x v="6"/>
    <n v="1"/>
    <n v="0.5"/>
    <n v="1"/>
    <n v="3"/>
    <n v="0"/>
    <m/>
    <n v="9"/>
    <m/>
    <m/>
    <n v="1"/>
    <m/>
    <m/>
    <n v="1"/>
    <n v="1"/>
    <n v="5"/>
  </r>
  <r>
    <n v="412"/>
    <x v="0"/>
    <s v="Millet"/>
    <x v="2"/>
    <n v="2"/>
    <n v="6"/>
    <n v="3"/>
    <n v="3"/>
    <n v="1"/>
    <m/>
    <n v="1"/>
    <m/>
    <m/>
    <n v="1"/>
    <m/>
    <m/>
    <n v="1"/>
    <n v="1"/>
    <n v="6"/>
  </r>
  <r>
    <n v="412"/>
    <x v="0"/>
    <s v="Groundnuts"/>
    <x v="1"/>
    <n v="2"/>
    <n v="2.4"/>
    <n v="3"/>
    <n v="1"/>
    <n v="3"/>
    <m/>
    <n v="1"/>
    <m/>
    <m/>
    <n v="1"/>
    <m/>
    <m/>
    <n v="1"/>
    <n v="1"/>
    <n v="6"/>
  </r>
  <r>
    <n v="412"/>
    <x v="0"/>
    <s v="Bambara beans"/>
    <x v="5"/>
    <n v="2"/>
    <n v="2.4"/>
    <n v="3"/>
    <n v="3"/>
    <n v="1"/>
    <m/>
    <n v="1"/>
    <m/>
    <m/>
    <n v="1"/>
    <m/>
    <m/>
    <n v="1"/>
    <n v="1"/>
    <n v="6"/>
  </r>
  <r>
    <n v="412"/>
    <x v="0"/>
    <s v="Cowpea"/>
    <x v="4"/>
    <n v="2"/>
    <n v="6"/>
    <n v="1"/>
    <n v="3"/>
    <n v="0"/>
    <m/>
    <n v="1"/>
    <m/>
    <m/>
    <n v="1"/>
    <m/>
    <m/>
    <n v="1"/>
    <n v="1"/>
    <n v="5"/>
  </r>
  <r>
    <n v="412"/>
    <x v="0"/>
    <s v="Yam"/>
    <x v="6"/>
    <n v="1"/>
    <n v="0.2"/>
    <n v="1"/>
    <n v="3"/>
    <n v="0"/>
    <m/>
    <n v="2"/>
    <m/>
    <m/>
    <n v="1"/>
    <m/>
    <m/>
    <n v="1"/>
    <n v="1"/>
    <n v="5"/>
  </r>
  <r>
    <n v="412"/>
    <x v="0"/>
    <s v="Maize"/>
    <x v="0"/>
    <n v="1"/>
    <n v="1.2"/>
    <n v="1"/>
    <n v="3"/>
    <n v="0"/>
    <m/>
    <n v="1"/>
    <m/>
    <m/>
    <n v="1"/>
    <m/>
    <m/>
    <n v="1"/>
    <n v="1"/>
    <n v="5"/>
  </r>
  <r>
    <n v="413"/>
    <x v="0"/>
    <s v="Groundnuts"/>
    <x v="1"/>
    <n v="1"/>
    <n v="1.6"/>
    <n v="3"/>
    <n v="2"/>
    <n v="2"/>
    <m/>
    <n v="1"/>
    <m/>
    <m/>
    <n v="1"/>
    <m/>
    <m/>
    <n v="1"/>
    <n v="1"/>
    <n v="6"/>
  </r>
  <r>
    <n v="413"/>
    <x v="0"/>
    <s v="Millet"/>
    <x v="2"/>
    <n v="1"/>
    <n v="2.4"/>
    <n v="1"/>
    <n v="3"/>
    <n v="0"/>
    <m/>
    <n v="1"/>
    <m/>
    <m/>
    <n v="1"/>
    <m/>
    <m/>
    <n v="1"/>
    <n v="1"/>
    <n v="5"/>
  </r>
  <r>
    <n v="413"/>
    <x v="0"/>
    <s v="Cowpea"/>
    <x v="4"/>
    <n v="2"/>
    <n v="0.8"/>
    <n v="3"/>
    <n v="3"/>
    <n v="1"/>
    <m/>
    <n v="1"/>
    <m/>
    <m/>
    <n v="1"/>
    <m/>
    <m/>
    <n v="1"/>
    <n v="1"/>
    <n v="6"/>
  </r>
  <r>
    <n v="413"/>
    <x v="0"/>
    <s v="Maize"/>
    <x v="0"/>
    <n v="1"/>
    <n v="1.2"/>
    <n v="1"/>
    <n v="3"/>
    <n v="0"/>
    <m/>
    <n v="1"/>
    <m/>
    <m/>
    <n v="1"/>
    <m/>
    <m/>
    <n v="1"/>
    <n v="1"/>
    <n v="5"/>
  </r>
  <r>
    <n v="413"/>
    <x v="0"/>
    <s v="Bambara beans"/>
    <x v="5"/>
    <n v="1"/>
    <n v="0.2"/>
    <n v="1"/>
    <n v="3"/>
    <n v="0"/>
    <m/>
    <n v="1"/>
    <m/>
    <m/>
    <n v="1"/>
    <m/>
    <m/>
    <n v="1"/>
    <n v="1"/>
    <n v="5"/>
  </r>
  <r>
    <n v="413"/>
    <x v="0"/>
    <s v="Maize"/>
    <x v="0"/>
    <n v="1"/>
    <n v="1.2"/>
    <n v="3"/>
    <n v="1"/>
    <n v="3"/>
    <m/>
    <n v="1"/>
    <m/>
    <m/>
    <n v="1"/>
    <m/>
    <m/>
    <n v="1"/>
    <n v="1"/>
    <n v="6"/>
  </r>
  <r>
    <n v="414"/>
    <x v="0"/>
    <s v="Millet"/>
    <x v="2"/>
    <n v="2"/>
    <n v="0.8"/>
    <n v="3"/>
    <n v="3"/>
    <n v="1"/>
    <m/>
    <n v="1"/>
    <n v="3"/>
    <m/>
    <n v="1"/>
    <m/>
    <m/>
    <n v="2"/>
    <n v="1"/>
    <n v="7"/>
  </r>
  <r>
    <n v="414"/>
    <x v="0"/>
    <s v="Cowpea"/>
    <x v="4"/>
    <n v="2"/>
    <n v="0.4"/>
    <n v="3"/>
    <n v="3"/>
    <n v="1"/>
    <m/>
    <n v="1"/>
    <m/>
    <m/>
    <n v="1"/>
    <m/>
    <m/>
    <n v="1"/>
    <n v="1"/>
    <n v="6"/>
  </r>
  <r>
    <n v="414"/>
    <x v="0"/>
    <s v="Groundnuts "/>
    <x v="1"/>
    <n v="1"/>
    <n v="0.4"/>
    <n v="3"/>
    <n v="1"/>
    <n v="2"/>
    <m/>
    <n v="1"/>
    <m/>
    <m/>
    <n v="1"/>
    <m/>
    <m/>
    <n v="1"/>
    <n v="1"/>
    <n v="5"/>
  </r>
  <r>
    <n v="414"/>
    <x v="0"/>
    <s v="Maize"/>
    <x v="0"/>
    <n v="1"/>
    <n v="0.4"/>
    <n v="3"/>
    <n v="3"/>
    <n v="1"/>
    <m/>
    <n v="1"/>
    <m/>
    <m/>
    <n v="1"/>
    <m/>
    <m/>
    <n v="1"/>
    <n v="1"/>
    <n v="6"/>
  </r>
  <r>
    <n v="414"/>
    <x v="0"/>
    <s v="Yam"/>
    <x v="6"/>
    <n v="1"/>
    <n v="0.4"/>
    <n v="3"/>
    <n v="3"/>
    <n v="1"/>
    <m/>
    <n v="9"/>
    <m/>
    <m/>
    <n v="1"/>
    <m/>
    <m/>
    <n v="1"/>
    <n v="1"/>
    <n v="6"/>
  </r>
  <r>
    <n v="414"/>
    <x v="0"/>
    <s v="Sweet Potato"/>
    <x v="9"/>
    <n v="1"/>
    <n v="0.2"/>
    <n v="3"/>
    <n v="3"/>
    <n v="1"/>
    <m/>
    <n v="9"/>
    <m/>
    <m/>
    <n v="1"/>
    <m/>
    <m/>
    <n v="1"/>
    <n v="1"/>
    <n v="6"/>
  </r>
  <r>
    <n v="415"/>
    <x v="0"/>
    <s v="Groundnuts"/>
    <x v="1"/>
    <n v="1"/>
    <n v="0.4"/>
    <n v="3"/>
    <n v="2"/>
    <n v="2"/>
    <m/>
    <n v="1"/>
    <m/>
    <m/>
    <n v="1"/>
    <m/>
    <m/>
    <n v="1"/>
    <n v="1"/>
    <n v="6"/>
  </r>
  <r>
    <n v="415"/>
    <x v="0"/>
    <s v="Millet"/>
    <x v="2"/>
    <n v="1"/>
    <n v="0.2"/>
    <n v="1"/>
    <n v="3"/>
    <n v="0"/>
    <m/>
    <n v="1"/>
    <m/>
    <m/>
    <n v="1"/>
    <m/>
    <m/>
    <n v="1"/>
    <n v="1"/>
    <n v="5"/>
  </r>
  <r>
    <n v="415"/>
    <x v="0"/>
    <s v="Sorghum"/>
    <x v="3"/>
    <n v="1"/>
    <n v="0.2"/>
    <n v="3"/>
    <n v="1"/>
    <n v="1"/>
    <m/>
    <n v="1"/>
    <m/>
    <m/>
    <n v="1"/>
    <m/>
    <m/>
    <n v="1"/>
    <n v="1"/>
    <n v="4"/>
  </r>
  <r>
    <n v="415"/>
    <x v="0"/>
    <s v="Maize"/>
    <x v="0"/>
    <n v="1"/>
    <n v="0.4"/>
    <n v="3"/>
    <n v="1"/>
    <n v="1"/>
    <m/>
    <n v="1"/>
    <m/>
    <m/>
    <n v="1"/>
    <m/>
    <m/>
    <n v="1"/>
    <n v="1"/>
    <n v="4"/>
  </r>
  <r>
    <n v="415"/>
    <x v="0"/>
    <s v="Yam"/>
    <x v="6"/>
    <n v="1"/>
    <n v="0.2"/>
    <n v="1"/>
    <n v="3"/>
    <n v="0"/>
    <m/>
    <n v="2"/>
    <m/>
    <m/>
    <n v="1"/>
    <m/>
    <m/>
    <n v="1"/>
    <n v="1"/>
    <n v="5"/>
  </r>
  <r>
    <n v="415"/>
    <x v="0"/>
    <s v="Sweet Potato"/>
    <x v="9"/>
    <n v="1"/>
    <n v="0.1"/>
    <n v="1"/>
    <n v="2"/>
    <n v="0"/>
    <m/>
    <n v="2"/>
    <m/>
    <m/>
    <n v="1"/>
    <m/>
    <m/>
    <n v="1"/>
    <n v="1"/>
    <n v="4"/>
  </r>
  <r>
    <n v="416"/>
    <x v="0"/>
    <s v="Millet"/>
    <x v="2"/>
    <n v="1"/>
    <n v="0.8"/>
    <n v="3"/>
    <n v="3"/>
    <n v="1"/>
    <m/>
    <n v="1"/>
    <m/>
    <m/>
    <n v="1"/>
    <m/>
    <m/>
    <n v="1"/>
    <n v="1"/>
    <n v="6"/>
  </r>
  <r>
    <n v="416"/>
    <x v="0"/>
    <s v="Groundnuts"/>
    <x v="1"/>
    <n v="2"/>
    <n v="1.2"/>
    <n v="3"/>
    <n v="3"/>
    <n v="1"/>
    <m/>
    <n v="1"/>
    <m/>
    <m/>
    <n v="1"/>
    <m/>
    <m/>
    <n v="1"/>
    <n v="1"/>
    <n v="6"/>
  </r>
  <r>
    <n v="416"/>
    <x v="0"/>
    <s v="Maize"/>
    <x v="0"/>
    <n v="1"/>
    <n v="0.4"/>
    <n v="3"/>
    <n v="3"/>
    <n v="1"/>
    <m/>
    <n v="1"/>
    <m/>
    <m/>
    <n v="1"/>
    <m/>
    <m/>
    <n v="1"/>
    <n v="1"/>
    <n v="6"/>
  </r>
  <r>
    <n v="416"/>
    <x v="0"/>
    <s v="Cowpea"/>
    <x v="4"/>
    <n v="1"/>
    <n v="0.4"/>
    <n v="1"/>
    <n v="3"/>
    <n v="0"/>
    <m/>
    <n v="1"/>
    <n v="2"/>
    <m/>
    <n v="1"/>
    <m/>
    <m/>
    <n v="2"/>
    <n v="1"/>
    <n v="6"/>
  </r>
  <r>
    <n v="416"/>
    <x v="0"/>
    <s v="Yam"/>
    <x v="6"/>
    <n v="1"/>
    <n v="0.4"/>
    <n v="1"/>
    <n v="3"/>
    <n v="0"/>
    <m/>
    <n v="3"/>
    <m/>
    <m/>
    <n v="1"/>
    <m/>
    <m/>
    <n v="1"/>
    <n v="1"/>
    <n v="5"/>
  </r>
  <r>
    <n v="416"/>
    <x v="0"/>
    <s v="Sorghum"/>
    <x v="3"/>
    <n v="1"/>
    <n v="0.8"/>
    <n v="1"/>
    <n v="3"/>
    <n v="0"/>
    <m/>
    <n v="1"/>
    <m/>
    <m/>
    <n v="1"/>
    <m/>
    <m/>
    <n v="1"/>
    <n v="1"/>
    <n v="5"/>
  </r>
  <r>
    <n v="417"/>
    <x v="0"/>
    <s v="Groundnuts"/>
    <x v="1"/>
    <n v="2"/>
    <n v="0.6"/>
    <n v="3"/>
    <n v="3"/>
    <n v="2"/>
    <m/>
    <n v="1"/>
    <m/>
    <m/>
    <n v="1"/>
    <m/>
    <m/>
    <n v="1"/>
    <n v="1"/>
    <n v="7"/>
  </r>
  <r>
    <n v="417"/>
    <x v="0"/>
    <s v="Bambara beans"/>
    <x v="5"/>
    <n v="1"/>
    <n v="0.8"/>
    <n v="3"/>
    <n v="2"/>
    <n v="2"/>
    <m/>
    <n v="1"/>
    <m/>
    <m/>
    <n v="1"/>
    <m/>
    <m/>
    <n v="1"/>
    <n v="1"/>
    <n v="6"/>
  </r>
  <r>
    <n v="417"/>
    <x v="0"/>
    <s v="Maize"/>
    <x v="0"/>
    <n v="1"/>
    <n v="1.2"/>
    <n v="3"/>
    <n v="3"/>
    <n v="1"/>
    <m/>
    <n v="1"/>
    <m/>
    <m/>
    <n v="1"/>
    <m/>
    <m/>
    <n v="1"/>
    <n v="1"/>
    <n v="6"/>
  </r>
  <r>
    <n v="417"/>
    <x v="0"/>
    <s v="Millet"/>
    <x v="2"/>
    <n v="2"/>
    <n v="0.4"/>
    <n v="3"/>
    <n v="3"/>
    <n v="1"/>
    <m/>
    <n v="1"/>
    <m/>
    <m/>
    <n v="1"/>
    <m/>
    <m/>
    <n v="1"/>
    <n v="1"/>
    <n v="6"/>
  </r>
  <r>
    <n v="417"/>
    <x v="0"/>
    <s v="Cowpea"/>
    <x v="4"/>
    <n v="2"/>
    <n v="0.4"/>
    <n v="3"/>
    <n v="2"/>
    <n v="3"/>
    <m/>
    <n v="1"/>
    <m/>
    <m/>
    <n v="1"/>
    <m/>
    <m/>
    <n v="1"/>
    <n v="1"/>
    <n v="7"/>
  </r>
  <r>
    <n v="417"/>
    <x v="0"/>
    <s v="Egusi melon"/>
    <x v="10"/>
    <n v="2"/>
    <n v="0.6"/>
    <n v="3"/>
    <n v="1"/>
    <n v="3"/>
    <m/>
    <n v="1"/>
    <m/>
    <m/>
    <n v="1"/>
    <m/>
    <m/>
    <n v="1"/>
    <n v="1"/>
    <n v="6"/>
  </r>
  <r>
    <n v="418"/>
    <x v="0"/>
    <s v="Millet"/>
    <x v="2"/>
    <n v="1"/>
    <n v="1.2"/>
    <n v="3"/>
    <n v="3"/>
    <n v="2"/>
    <m/>
    <n v="1"/>
    <m/>
    <m/>
    <n v="1"/>
    <m/>
    <m/>
    <n v="1"/>
    <n v="1"/>
    <n v="7"/>
  </r>
  <r>
    <n v="418"/>
    <x v="0"/>
    <s v="Maize"/>
    <x v="0"/>
    <n v="2"/>
    <n v="1.6"/>
    <n v="1"/>
    <n v="3"/>
    <n v="0"/>
    <m/>
    <n v="1"/>
    <m/>
    <m/>
    <n v="1"/>
    <m/>
    <m/>
    <n v="1"/>
    <n v="1"/>
    <n v="5"/>
  </r>
  <r>
    <n v="418"/>
    <x v="0"/>
    <s v="Groundnuts"/>
    <x v="1"/>
    <n v="2"/>
    <n v="1.6"/>
    <n v="3"/>
    <n v="1"/>
    <n v="3"/>
    <m/>
    <n v="1"/>
    <m/>
    <m/>
    <n v="1"/>
    <m/>
    <m/>
    <n v="1"/>
    <n v="1"/>
    <n v="6"/>
  </r>
  <r>
    <n v="418"/>
    <x v="0"/>
    <s v="Bambara beans"/>
    <x v="5"/>
    <n v="1"/>
    <n v="0.4"/>
    <n v="1"/>
    <n v="3"/>
    <n v="0"/>
    <m/>
    <n v="1"/>
    <m/>
    <m/>
    <n v="1"/>
    <m/>
    <m/>
    <n v="1"/>
    <n v="1"/>
    <n v="5"/>
  </r>
  <r>
    <n v="418"/>
    <x v="0"/>
    <s v="Cowpea"/>
    <x v="4"/>
    <n v="1"/>
    <n v="0.4"/>
    <n v="1"/>
    <n v="3"/>
    <n v="0"/>
    <m/>
    <n v="1"/>
    <m/>
    <m/>
    <n v="1"/>
    <m/>
    <m/>
    <n v="1"/>
    <n v="1"/>
    <n v="5"/>
  </r>
  <r>
    <n v="419"/>
    <x v="0"/>
    <s v="Millet"/>
    <x v="2"/>
    <n v="2"/>
    <n v="0.8"/>
    <n v="3"/>
    <n v="3"/>
    <n v="1"/>
    <m/>
    <n v="1"/>
    <m/>
    <m/>
    <n v="1"/>
    <m/>
    <m/>
    <n v="1"/>
    <n v="1"/>
    <n v="6"/>
  </r>
  <r>
    <n v="419"/>
    <x v="0"/>
    <s v="Groundnuts"/>
    <x v="1"/>
    <n v="2"/>
    <n v="0.8"/>
    <n v="3"/>
    <n v="3"/>
    <n v="1"/>
    <m/>
    <n v="1"/>
    <m/>
    <m/>
    <n v="1"/>
    <m/>
    <m/>
    <n v="1"/>
    <n v="1"/>
    <n v="6"/>
  </r>
  <r>
    <n v="419"/>
    <x v="0"/>
    <s v="Maize"/>
    <x v="0"/>
    <n v="1"/>
    <n v="0.8"/>
    <n v="3"/>
    <n v="3"/>
    <n v="1"/>
    <m/>
    <n v="1"/>
    <m/>
    <m/>
    <n v="1"/>
    <m/>
    <m/>
    <n v="1"/>
    <n v="1"/>
    <n v="6"/>
  </r>
  <r>
    <n v="419"/>
    <x v="0"/>
    <s v="Bambara beans"/>
    <x v="5"/>
    <n v="2"/>
    <n v="0.4"/>
    <n v="3"/>
    <n v="3"/>
    <n v="1"/>
    <m/>
    <n v="1"/>
    <m/>
    <m/>
    <n v="1"/>
    <m/>
    <m/>
    <n v="1"/>
    <n v="1"/>
    <n v="6"/>
  </r>
  <r>
    <n v="419"/>
    <x v="0"/>
    <s v="Cowpea"/>
    <x v="4"/>
    <n v="2"/>
    <n v="0.4"/>
    <n v="3"/>
    <n v="3"/>
    <n v="1"/>
    <m/>
    <n v="1"/>
    <m/>
    <m/>
    <n v="1"/>
    <m/>
    <m/>
    <n v="1"/>
    <n v="1"/>
    <n v="6"/>
  </r>
  <r>
    <n v="420"/>
    <x v="0"/>
    <s v="Millet"/>
    <x v="2"/>
    <n v="2"/>
    <n v="0.8"/>
    <n v="1"/>
    <n v="3"/>
    <n v="0"/>
    <m/>
    <n v="1"/>
    <m/>
    <m/>
    <n v="1"/>
    <m/>
    <m/>
    <n v="1"/>
    <n v="1"/>
    <n v="5"/>
  </r>
  <r>
    <n v="420"/>
    <x v="0"/>
    <s v="Maize"/>
    <x v="0"/>
    <n v="1"/>
    <n v="0.4"/>
    <n v="1"/>
    <n v="3"/>
    <n v="0"/>
    <m/>
    <n v="1"/>
    <m/>
    <m/>
    <n v="1"/>
    <m/>
    <m/>
    <n v="1"/>
    <n v="1"/>
    <n v="5"/>
  </r>
  <r>
    <n v="420"/>
    <x v="0"/>
    <s v="Sorghum"/>
    <x v="3"/>
    <n v="2"/>
    <n v="0.8"/>
    <n v="1"/>
    <n v="3"/>
    <n v="0"/>
    <m/>
    <n v="1"/>
    <m/>
    <m/>
    <n v="1"/>
    <m/>
    <m/>
    <n v="1"/>
    <n v="1"/>
    <n v="5"/>
  </r>
  <r>
    <n v="420"/>
    <x v="0"/>
    <s v="Groundnuts"/>
    <x v="1"/>
    <n v="1"/>
    <n v="0.4"/>
    <n v="1"/>
    <n v="3"/>
    <n v="0"/>
    <m/>
    <n v="1"/>
    <m/>
    <m/>
    <n v="1"/>
    <m/>
    <m/>
    <n v="1"/>
    <n v="1"/>
    <n v="5"/>
  </r>
  <r>
    <n v="420"/>
    <x v="0"/>
    <s v="Bambara beans"/>
    <x v="5"/>
    <n v="1"/>
    <n v="0.1"/>
    <n v="1"/>
    <n v="3"/>
    <n v="0"/>
    <m/>
    <n v="1"/>
    <m/>
    <m/>
    <n v="1"/>
    <m/>
    <m/>
    <n v="1"/>
    <n v="1"/>
    <n v="5"/>
  </r>
  <r>
    <n v="420"/>
    <x v="0"/>
    <s v="Cowpea"/>
    <x v="4"/>
    <n v="1"/>
    <n v="0.8"/>
    <n v="1"/>
    <n v="3"/>
    <n v="0"/>
    <m/>
    <n v="1"/>
    <n v="2"/>
    <m/>
    <n v="1"/>
    <m/>
    <m/>
    <n v="2"/>
    <n v="1"/>
    <n v="6"/>
  </r>
  <r>
    <n v="421"/>
    <x v="0"/>
    <s v="Groundnuts"/>
    <x v="1"/>
    <n v="2"/>
    <n v="1.2"/>
    <n v="3"/>
    <n v="2"/>
    <n v="3"/>
    <m/>
    <n v="1"/>
    <n v="2"/>
    <m/>
    <n v="1"/>
    <m/>
    <m/>
    <n v="2"/>
    <n v="1"/>
    <n v="8"/>
  </r>
  <r>
    <n v="421"/>
    <x v="0"/>
    <s v="Millet"/>
    <x v="2"/>
    <n v="1"/>
    <n v="0.8"/>
    <n v="3"/>
    <n v="2"/>
    <n v="3"/>
    <m/>
    <n v="1"/>
    <n v="3"/>
    <m/>
    <n v="1"/>
    <m/>
    <m/>
    <n v="2"/>
    <n v="1"/>
    <n v="8"/>
  </r>
  <r>
    <n v="421"/>
    <x v="0"/>
    <s v="Sorghum"/>
    <x v="3"/>
    <n v="1"/>
    <n v="0.8"/>
    <n v="3"/>
    <n v="2"/>
    <n v="3"/>
    <m/>
    <n v="1"/>
    <n v="3"/>
    <m/>
    <n v="1"/>
    <m/>
    <m/>
    <n v="2"/>
    <n v="1"/>
    <n v="8"/>
  </r>
  <r>
    <n v="421"/>
    <x v="0"/>
    <s v="Cowpea"/>
    <x v="4"/>
    <n v="2"/>
    <n v="1.2"/>
    <n v="3"/>
    <n v="2"/>
    <n v="3"/>
    <m/>
    <n v="1"/>
    <m/>
    <m/>
    <n v="1"/>
    <m/>
    <m/>
    <n v="1"/>
    <n v="1"/>
    <n v="7"/>
  </r>
  <r>
    <n v="421"/>
    <x v="0"/>
    <s v="Egusi melon"/>
    <x v="10"/>
    <n v="2"/>
    <n v="0.4"/>
    <n v="3"/>
    <n v="1"/>
    <n v="3"/>
    <m/>
    <n v="1"/>
    <m/>
    <m/>
    <n v="1"/>
    <m/>
    <m/>
    <n v="1"/>
    <n v="1"/>
    <n v="6"/>
  </r>
  <r>
    <n v="421"/>
    <x v="0"/>
    <s v="Pepper"/>
    <x v="8"/>
    <n v="2"/>
    <n v="0.4"/>
    <n v="3"/>
    <n v="3"/>
    <n v="1"/>
    <m/>
    <n v="7"/>
    <m/>
    <m/>
    <n v="1"/>
    <m/>
    <m/>
    <n v="1"/>
    <n v="1"/>
    <n v="6"/>
  </r>
  <r>
    <n v="422"/>
    <x v="0"/>
    <s v="Millet"/>
    <x v="2"/>
    <n v="2"/>
    <n v="2.8"/>
    <n v="1"/>
    <n v="3"/>
    <n v="0"/>
    <m/>
    <n v="1"/>
    <m/>
    <m/>
    <n v="1"/>
    <m/>
    <m/>
    <n v="1"/>
    <n v="1"/>
    <n v="5"/>
  </r>
  <r>
    <n v="422"/>
    <x v="0"/>
    <s v="Yam"/>
    <x v="6"/>
    <n v="1"/>
    <n v="0.2"/>
    <n v="1"/>
    <n v="3"/>
    <n v="0"/>
    <m/>
    <n v="1"/>
    <m/>
    <m/>
    <n v="1"/>
    <m/>
    <m/>
    <n v="1"/>
    <n v="1"/>
    <n v="5"/>
  </r>
  <r>
    <n v="422"/>
    <x v="0"/>
    <s v="Cowpea"/>
    <x v="4"/>
    <n v="2"/>
    <n v="2.8"/>
    <n v="1"/>
    <n v="3"/>
    <n v="0"/>
    <m/>
    <n v="1"/>
    <m/>
    <m/>
    <n v="1"/>
    <m/>
    <m/>
    <n v="1"/>
    <n v="1"/>
    <n v="5"/>
  </r>
  <r>
    <n v="422"/>
    <x v="0"/>
    <s v="Maize"/>
    <x v="0"/>
    <n v="2"/>
    <n v="2.8"/>
    <n v="1"/>
    <n v="3"/>
    <n v="0"/>
    <m/>
    <n v="1"/>
    <m/>
    <m/>
    <n v="1"/>
    <m/>
    <m/>
    <n v="1"/>
    <n v="1"/>
    <n v="5"/>
  </r>
  <r>
    <n v="422"/>
    <x v="0"/>
    <s v="Groundnuts"/>
    <x v="1"/>
    <n v="1"/>
    <n v="2"/>
    <n v="2"/>
    <n v="0"/>
    <n v="3"/>
    <m/>
    <n v="1"/>
    <m/>
    <m/>
    <n v="1"/>
    <m/>
    <m/>
    <n v="1"/>
    <n v="1"/>
    <n v="5"/>
  </r>
  <r>
    <n v="422"/>
    <x v="0"/>
    <s v="Rice"/>
    <x v="7"/>
    <n v="1"/>
    <n v="0.4"/>
    <n v="1"/>
    <n v="3"/>
    <n v="0"/>
    <m/>
    <n v="1"/>
    <m/>
    <m/>
    <n v="1"/>
    <m/>
    <m/>
    <n v="1"/>
    <n v="1"/>
    <n v="5"/>
  </r>
  <r>
    <n v="423"/>
    <x v="0"/>
    <s v="Millet"/>
    <x v="2"/>
    <n v="1"/>
    <n v="1.2"/>
    <n v="1"/>
    <n v="3"/>
    <n v="0"/>
    <m/>
    <n v="1"/>
    <m/>
    <m/>
    <n v="1"/>
    <m/>
    <m/>
    <n v="1"/>
    <n v="1"/>
    <n v="5"/>
  </r>
  <r>
    <n v="423"/>
    <x v="0"/>
    <s v="Sorghum"/>
    <x v="3"/>
    <n v="2"/>
    <n v="1.4"/>
    <n v="1"/>
    <n v="3"/>
    <n v="0"/>
    <m/>
    <n v="1"/>
    <m/>
    <m/>
    <n v="1"/>
    <m/>
    <m/>
    <n v="1"/>
    <n v="1"/>
    <n v="5"/>
  </r>
  <r>
    <n v="423"/>
    <x v="0"/>
    <s v="Rice"/>
    <x v="7"/>
    <n v="1"/>
    <n v="0.6"/>
    <n v="1"/>
    <n v="3"/>
    <n v="0"/>
    <m/>
    <n v="1"/>
    <m/>
    <m/>
    <n v="1"/>
    <m/>
    <m/>
    <n v="1"/>
    <n v="1"/>
    <n v="5"/>
  </r>
  <r>
    <n v="423"/>
    <x v="0"/>
    <s v="Groundnuts"/>
    <x v="1"/>
    <n v="2"/>
    <n v="1.2"/>
    <n v="3"/>
    <n v="3"/>
    <n v="1"/>
    <m/>
    <n v="1"/>
    <m/>
    <m/>
    <n v="1"/>
    <m/>
    <m/>
    <n v="1"/>
    <n v="1"/>
    <n v="6"/>
  </r>
  <r>
    <n v="423"/>
    <x v="0"/>
    <s v="Bambara beans"/>
    <x v="5"/>
    <n v="2"/>
    <n v="1.2"/>
    <n v="1"/>
    <n v="3"/>
    <n v="0"/>
    <m/>
    <n v="1"/>
    <m/>
    <m/>
    <n v="1"/>
    <m/>
    <m/>
    <n v="1"/>
    <n v="1"/>
    <n v="5"/>
  </r>
  <r>
    <n v="423"/>
    <x v="0"/>
    <s v="Cowpea"/>
    <x v="4"/>
    <n v="2"/>
    <n v="1.4"/>
    <n v="1"/>
    <n v="3"/>
    <n v="0"/>
    <m/>
    <n v="1"/>
    <n v="2"/>
    <m/>
    <n v="1"/>
    <m/>
    <m/>
    <n v="2"/>
    <n v="1"/>
    <n v="6"/>
  </r>
  <r>
    <n v="424"/>
    <x v="0"/>
    <s v="Sorghum"/>
    <x v="3"/>
    <n v="2"/>
    <n v="2.2000000000000002"/>
    <n v="3"/>
    <n v="2"/>
    <n v="1"/>
    <m/>
    <n v="1"/>
    <m/>
    <m/>
    <n v="1"/>
    <m/>
    <m/>
    <n v="1"/>
    <n v="1"/>
    <n v="5"/>
  </r>
  <r>
    <n v="424"/>
    <x v="0"/>
    <s v="Millet"/>
    <x v="2"/>
    <n v="2"/>
    <n v="0.8"/>
    <n v="1"/>
    <n v="3"/>
    <n v="0"/>
    <m/>
    <n v="1"/>
    <m/>
    <m/>
    <n v="1"/>
    <m/>
    <m/>
    <n v="1"/>
    <n v="1"/>
    <n v="5"/>
  </r>
  <r>
    <n v="424"/>
    <x v="0"/>
    <s v="Rice"/>
    <x v="7"/>
    <n v="1"/>
    <n v="0.4"/>
    <n v="3"/>
    <n v="3"/>
    <n v="1"/>
    <m/>
    <n v="1"/>
    <m/>
    <m/>
    <n v="1"/>
    <m/>
    <m/>
    <n v="1"/>
    <n v="1"/>
    <n v="6"/>
  </r>
  <r>
    <n v="424"/>
    <x v="0"/>
    <s v="Cowpea"/>
    <x v="4"/>
    <m/>
    <n v="3"/>
    <n v="1"/>
    <n v="3"/>
    <n v="0"/>
    <m/>
    <n v="1"/>
    <n v="2"/>
    <m/>
    <n v="1"/>
    <m/>
    <m/>
    <n v="2"/>
    <n v="1"/>
    <n v="6"/>
  </r>
  <r>
    <n v="424"/>
    <x v="0"/>
    <s v="Maize"/>
    <x v="0"/>
    <n v="2"/>
    <n v="0.4"/>
    <n v="1"/>
    <n v="3"/>
    <n v="0"/>
    <m/>
    <n v="1"/>
    <m/>
    <m/>
    <n v="1"/>
    <m/>
    <m/>
    <n v="1"/>
    <n v="1"/>
    <n v="5"/>
  </r>
  <r>
    <n v="424"/>
    <x v="0"/>
    <s v="Groundnuts"/>
    <x v="1"/>
    <n v="1"/>
    <n v="1.2"/>
    <n v="3"/>
    <n v="1"/>
    <n v="3"/>
    <m/>
    <n v="1"/>
    <m/>
    <m/>
    <n v="1"/>
    <m/>
    <m/>
    <n v="1"/>
    <n v="1"/>
    <n v="6"/>
  </r>
  <r>
    <n v="425"/>
    <x v="0"/>
    <s v="Millet"/>
    <x v="2"/>
    <n v="2"/>
    <n v="2.4"/>
    <n v="1"/>
    <n v="3"/>
    <n v="0"/>
    <m/>
    <n v="1"/>
    <m/>
    <m/>
    <n v="1"/>
    <m/>
    <m/>
    <n v="1"/>
    <n v="1"/>
    <n v="5"/>
  </r>
  <r>
    <n v="425"/>
    <x v="0"/>
    <s v="Groundnuts"/>
    <x v="1"/>
    <n v="2"/>
    <n v="1.6"/>
    <n v="3"/>
    <n v="2"/>
    <n v="2"/>
    <m/>
    <n v="1"/>
    <m/>
    <m/>
    <n v="1"/>
    <m/>
    <m/>
    <n v="1"/>
    <n v="1"/>
    <n v="6"/>
  </r>
  <r>
    <n v="425"/>
    <x v="0"/>
    <s v="Cowpea"/>
    <x v="4"/>
    <n v="2"/>
    <n v="2.4"/>
    <n v="1"/>
    <n v="3"/>
    <n v="0"/>
    <m/>
    <n v="1"/>
    <m/>
    <m/>
    <n v="1"/>
    <m/>
    <m/>
    <n v="1"/>
    <n v="1"/>
    <n v="5"/>
  </r>
  <r>
    <n v="425"/>
    <x v="0"/>
    <s v="Bambara beans"/>
    <x v="5"/>
    <n v="2"/>
    <n v="1.6"/>
    <n v="3"/>
    <n v="3"/>
    <n v="1"/>
    <m/>
    <n v="1"/>
    <m/>
    <m/>
    <n v="1"/>
    <m/>
    <m/>
    <n v="1"/>
    <n v="1"/>
    <n v="6"/>
  </r>
  <r>
    <n v="425"/>
    <x v="0"/>
    <s v="Rice"/>
    <x v="7"/>
    <n v="1"/>
    <n v="0.4"/>
    <n v="1"/>
    <n v="3"/>
    <n v="0"/>
    <m/>
    <n v="1"/>
    <m/>
    <m/>
    <n v="1"/>
    <m/>
    <m/>
    <n v="1"/>
    <n v="1"/>
    <n v="5"/>
  </r>
  <r>
    <n v="425"/>
    <x v="0"/>
    <s v="Maize"/>
    <x v="0"/>
    <n v="1"/>
    <n v="0.8"/>
    <n v="1"/>
    <n v="3"/>
    <n v="0"/>
    <m/>
    <n v="1"/>
    <m/>
    <m/>
    <n v="1"/>
    <m/>
    <m/>
    <n v="1"/>
    <n v="1"/>
    <n v="5"/>
  </r>
  <r>
    <n v="426"/>
    <x v="0"/>
    <s v="Groundnuts"/>
    <x v="1"/>
    <n v="2"/>
    <n v="2"/>
    <n v="3"/>
    <n v="2"/>
    <n v="3"/>
    <m/>
    <n v="1"/>
    <m/>
    <m/>
    <n v="1"/>
    <m/>
    <m/>
    <n v="1"/>
    <n v="1"/>
    <n v="7"/>
  </r>
  <r>
    <n v="426"/>
    <x v="0"/>
    <s v="Millet"/>
    <x v="2"/>
    <n v="1"/>
    <n v="2.4"/>
    <n v="1"/>
    <n v="3"/>
    <n v="0"/>
    <m/>
    <n v="1"/>
    <m/>
    <m/>
    <n v="1"/>
    <m/>
    <m/>
    <n v="1"/>
    <n v="1"/>
    <n v="5"/>
  </r>
  <r>
    <n v="426"/>
    <x v="0"/>
    <s v="Maize"/>
    <x v="0"/>
    <n v="2"/>
    <n v="1.6"/>
    <n v="1"/>
    <n v="3"/>
    <n v="0"/>
    <m/>
    <n v="1"/>
    <m/>
    <m/>
    <n v="1"/>
    <m/>
    <m/>
    <n v="1"/>
    <n v="1"/>
    <n v="5"/>
  </r>
  <r>
    <n v="426"/>
    <x v="0"/>
    <s v="Rice"/>
    <x v="7"/>
    <n v="1"/>
    <n v="1.2"/>
    <n v="1"/>
    <n v="3"/>
    <n v="0"/>
    <m/>
    <n v="1"/>
    <m/>
    <m/>
    <n v="1"/>
    <m/>
    <m/>
    <n v="1"/>
    <n v="1"/>
    <n v="5"/>
  </r>
  <r>
    <n v="426"/>
    <x v="0"/>
    <s v="Bambara beans"/>
    <x v="5"/>
    <n v="2"/>
    <n v="2"/>
    <n v="3"/>
    <n v="1"/>
    <n v="3"/>
    <m/>
    <n v="1"/>
    <m/>
    <m/>
    <n v="1"/>
    <m/>
    <m/>
    <n v="1"/>
    <n v="1"/>
    <n v="6"/>
  </r>
  <r>
    <n v="426"/>
    <x v="0"/>
    <s v="Egusi melon"/>
    <x v="10"/>
    <n v="2"/>
    <n v="1.6"/>
    <n v="3"/>
    <n v="1"/>
    <n v="3"/>
    <m/>
    <n v="1"/>
    <m/>
    <m/>
    <n v="1"/>
    <m/>
    <m/>
    <n v="1"/>
    <n v="1"/>
    <n v="6"/>
  </r>
  <r>
    <n v="427"/>
    <x v="0"/>
    <s v="Millet"/>
    <x v="2"/>
    <n v="1"/>
    <n v="0.4"/>
    <n v="3"/>
    <n v="3"/>
    <n v="3"/>
    <m/>
    <n v="1"/>
    <m/>
    <m/>
    <n v="1"/>
    <m/>
    <m/>
    <n v="1"/>
    <n v="1"/>
    <n v="8"/>
  </r>
  <r>
    <n v="427"/>
    <x v="0"/>
    <s v="Groundnuts"/>
    <x v="1"/>
    <n v="1"/>
    <n v="0.4"/>
    <n v="3"/>
    <n v="2"/>
    <n v="2"/>
    <m/>
    <n v="2"/>
    <m/>
    <m/>
    <n v="1"/>
    <m/>
    <m/>
    <n v="1"/>
    <n v="1"/>
    <n v="6"/>
  </r>
  <r>
    <n v="428"/>
    <x v="0"/>
    <s v="Millet"/>
    <x v="2"/>
    <n v="2"/>
    <n v="1.2"/>
    <n v="1"/>
    <n v="3"/>
    <n v="0"/>
    <m/>
    <n v="1"/>
    <m/>
    <m/>
    <n v="1"/>
    <m/>
    <m/>
    <n v="1"/>
    <n v="1"/>
    <n v="5"/>
  </r>
  <r>
    <n v="428"/>
    <x v="0"/>
    <s v="Sorghum"/>
    <x v="3"/>
    <n v="2"/>
    <n v="2"/>
    <n v="1"/>
    <n v="3"/>
    <n v="0"/>
    <m/>
    <n v="1"/>
    <m/>
    <m/>
    <n v="1"/>
    <m/>
    <m/>
    <n v="1"/>
    <n v="1"/>
    <n v="5"/>
  </r>
  <r>
    <n v="428"/>
    <x v="0"/>
    <s v="Bambara beans"/>
    <x v="5"/>
    <n v="1"/>
    <n v="2"/>
    <n v="1"/>
    <n v="3"/>
    <n v="0"/>
    <m/>
    <n v="1"/>
    <m/>
    <m/>
    <n v="1"/>
    <m/>
    <m/>
    <n v="1"/>
    <n v="1"/>
    <n v="5"/>
  </r>
  <r>
    <n v="428"/>
    <x v="0"/>
    <s v="Rice"/>
    <x v="7"/>
    <n v="1"/>
    <n v="2"/>
    <n v="1"/>
    <n v="3"/>
    <n v="0"/>
    <m/>
    <n v="1"/>
    <m/>
    <m/>
    <n v="1"/>
    <m/>
    <m/>
    <n v="1"/>
    <n v="1"/>
    <n v="5"/>
  </r>
  <r>
    <n v="428"/>
    <x v="0"/>
    <s v="Groundnuts"/>
    <x v="1"/>
    <n v="1"/>
    <n v="2"/>
    <n v="1"/>
    <n v="3"/>
    <n v="0"/>
    <m/>
    <n v="1"/>
    <m/>
    <m/>
    <n v="1"/>
    <m/>
    <m/>
    <n v="1"/>
    <n v="1"/>
    <n v="5"/>
  </r>
  <r>
    <n v="428"/>
    <x v="0"/>
    <s v="Cowpea"/>
    <x v="4"/>
    <n v="2"/>
    <n v="3.2"/>
    <n v="1"/>
    <n v="3"/>
    <n v="0"/>
    <m/>
    <n v="1"/>
    <m/>
    <m/>
    <n v="1"/>
    <m/>
    <m/>
    <n v="1"/>
    <n v="1"/>
    <n v="5"/>
  </r>
  <r>
    <n v="429"/>
    <x v="0"/>
    <s v="Groundnuts"/>
    <x v="1"/>
    <n v="1"/>
    <n v="2.4"/>
    <n v="3"/>
    <n v="3"/>
    <n v="1"/>
    <m/>
    <n v="1"/>
    <m/>
    <m/>
    <n v="1"/>
    <m/>
    <m/>
    <n v="1"/>
    <n v="1"/>
    <n v="6"/>
  </r>
  <r>
    <n v="429"/>
    <x v="0"/>
    <s v="Sorghum"/>
    <x v="3"/>
    <n v="2"/>
    <n v="2.8"/>
    <n v="1"/>
    <n v="3"/>
    <n v="0"/>
    <m/>
    <n v="1"/>
    <m/>
    <m/>
    <n v="1"/>
    <m/>
    <m/>
    <n v="1"/>
    <n v="1"/>
    <n v="5"/>
  </r>
  <r>
    <n v="429"/>
    <x v="0"/>
    <s v="Maize"/>
    <x v="0"/>
    <n v="1"/>
    <n v="1.2"/>
    <n v="1"/>
    <n v="3"/>
    <n v="0"/>
    <m/>
    <n v="1"/>
    <m/>
    <m/>
    <n v="1"/>
    <m/>
    <m/>
    <n v="1"/>
    <n v="1"/>
    <n v="5"/>
  </r>
  <r>
    <n v="429"/>
    <x v="0"/>
    <s v="Millet"/>
    <x v="2"/>
    <n v="2"/>
    <n v="1.6"/>
    <n v="1"/>
    <n v="3"/>
    <n v="0"/>
    <m/>
    <n v="1"/>
    <m/>
    <m/>
    <n v="1"/>
    <m/>
    <m/>
    <n v="1"/>
    <n v="1"/>
    <n v="5"/>
  </r>
  <r>
    <n v="429"/>
    <x v="0"/>
    <s v="Bambara beans"/>
    <x v="5"/>
    <n v="1"/>
    <n v="0.4"/>
    <n v="1"/>
    <n v="3"/>
    <n v="0"/>
    <m/>
    <n v="1"/>
    <m/>
    <m/>
    <n v="1"/>
    <m/>
    <m/>
    <n v="1"/>
    <n v="1"/>
    <n v="5"/>
  </r>
  <r>
    <n v="429"/>
    <x v="0"/>
    <s v="Rice"/>
    <x v="7"/>
    <n v="1"/>
    <n v="1.2"/>
    <n v="3"/>
    <n v="3"/>
    <n v="1"/>
    <m/>
    <n v="1"/>
    <m/>
    <m/>
    <n v="1"/>
    <m/>
    <m/>
    <n v="1"/>
    <n v="1"/>
    <n v="6"/>
  </r>
  <r>
    <n v="430"/>
    <x v="0"/>
    <s v="Groundnuts"/>
    <x v="1"/>
    <n v="2"/>
    <n v="1.2"/>
    <n v="3"/>
    <n v="2"/>
    <n v="3"/>
    <m/>
    <n v="1"/>
    <m/>
    <m/>
    <n v="1"/>
    <m/>
    <m/>
    <n v="1"/>
    <n v="1"/>
    <n v="7"/>
  </r>
  <r>
    <n v="430"/>
    <x v="0"/>
    <s v="Bambara beans"/>
    <x v="5"/>
    <n v="2"/>
    <n v="1.2"/>
    <n v="1"/>
    <n v="3"/>
    <n v="0"/>
    <m/>
    <n v="1"/>
    <m/>
    <m/>
    <n v="1"/>
    <m/>
    <m/>
    <n v="1"/>
    <n v="1"/>
    <n v="5"/>
  </r>
  <r>
    <n v="430"/>
    <x v="0"/>
    <s v="Cowpea"/>
    <x v="4"/>
    <n v="2"/>
    <n v="0.8"/>
    <n v="1"/>
    <n v="3"/>
    <n v="0"/>
    <m/>
    <n v="1"/>
    <m/>
    <m/>
    <n v="1"/>
    <m/>
    <m/>
    <n v="1"/>
    <n v="1"/>
    <n v="5"/>
  </r>
  <r>
    <n v="430"/>
    <x v="0"/>
    <s v="Millet"/>
    <x v="2"/>
    <n v="2"/>
    <n v="0.8"/>
    <n v="1"/>
    <n v="3"/>
    <n v="0"/>
    <m/>
    <n v="1"/>
    <m/>
    <m/>
    <n v="1"/>
    <m/>
    <m/>
    <n v="1"/>
    <n v="1"/>
    <n v="5"/>
  </r>
  <r>
    <n v="430"/>
    <x v="0"/>
    <s v="Rice"/>
    <x v="7"/>
    <n v="1"/>
    <n v="0.8"/>
    <n v="1"/>
    <n v="3"/>
    <n v="0"/>
    <m/>
    <n v="1"/>
    <m/>
    <m/>
    <n v="1"/>
    <m/>
    <m/>
    <n v="1"/>
    <n v="1"/>
    <n v="5"/>
  </r>
  <r>
    <n v="430"/>
    <x v="0"/>
    <s v="Maize"/>
    <x v="0"/>
    <n v="1"/>
    <n v="0.8"/>
    <n v="1"/>
    <n v="3"/>
    <n v="0"/>
    <m/>
    <n v="1"/>
    <m/>
    <m/>
    <n v="1"/>
    <m/>
    <m/>
    <n v="1"/>
    <n v="1"/>
    <n v="5"/>
  </r>
  <r>
    <n v="431"/>
    <x v="0"/>
    <s v="Millet"/>
    <x v="2"/>
    <n v="1"/>
    <n v="1.2"/>
    <n v="3"/>
    <n v="3"/>
    <n v="2"/>
    <m/>
    <n v="1"/>
    <m/>
    <m/>
    <n v="1"/>
    <m/>
    <m/>
    <n v="1"/>
    <n v="1"/>
    <n v="7"/>
  </r>
  <r>
    <n v="431"/>
    <x v="0"/>
    <s v="Bambara beans"/>
    <x v="5"/>
    <n v="2"/>
    <n v="1.2"/>
    <n v="3"/>
    <n v="2"/>
    <n v="2"/>
    <m/>
    <n v="1"/>
    <m/>
    <m/>
    <n v="1"/>
    <m/>
    <m/>
    <n v="1"/>
    <n v="1"/>
    <n v="6"/>
  </r>
  <r>
    <n v="431"/>
    <x v="0"/>
    <s v="Groundnuts"/>
    <x v="1"/>
    <n v="2"/>
    <n v="1.2"/>
    <n v="3"/>
    <n v="1"/>
    <n v="3"/>
    <m/>
    <n v="1"/>
    <m/>
    <m/>
    <n v="1"/>
    <m/>
    <m/>
    <n v="1"/>
    <n v="1"/>
    <n v="6"/>
  </r>
  <r>
    <n v="431"/>
    <x v="0"/>
    <s v="Rice"/>
    <x v="7"/>
    <n v="1"/>
    <n v="0.6"/>
    <n v="3"/>
    <n v="3"/>
    <n v="1"/>
    <m/>
    <n v="1"/>
    <m/>
    <m/>
    <n v="1"/>
    <m/>
    <m/>
    <n v="1"/>
    <n v="1"/>
    <n v="6"/>
  </r>
  <r>
    <n v="431"/>
    <x v="0"/>
    <s v="Maize"/>
    <x v="0"/>
    <n v="1"/>
    <n v="0.4"/>
    <n v="3"/>
    <n v="3"/>
    <n v="1"/>
    <m/>
    <n v="1"/>
    <m/>
    <m/>
    <n v="1"/>
    <m/>
    <m/>
    <n v="1"/>
    <n v="1"/>
    <n v="6"/>
  </r>
  <r>
    <n v="432"/>
    <x v="0"/>
    <s v="Groundnuts"/>
    <x v="1"/>
    <n v="2"/>
    <n v="0.8"/>
    <n v="3"/>
    <n v="2"/>
    <n v="2"/>
    <m/>
    <n v="1"/>
    <m/>
    <m/>
    <n v="1"/>
    <m/>
    <m/>
    <n v="1"/>
    <n v="1"/>
    <n v="6"/>
  </r>
  <r>
    <n v="432"/>
    <x v="0"/>
    <s v="Millet"/>
    <x v="1"/>
    <n v="1"/>
    <n v="2.4"/>
    <n v="1"/>
    <n v="3"/>
    <n v="0"/>
    <m/>
    <n v="1"/>
    <m/>
    <m/>
    <n v="1"/>
    <m/>
    <m/>
    <n v="1"/>
    <n v="1"/>
    <n v="5"/>
  </r>
  <r>
    <n v="432"/>
    <x v="0"/>
    <s v="Sorghum"/>
    <x v="3"/>
    <n v="2"/>
    <n v="0.8"/>
    <n v="3"/>
    <n v="3"/>
    <n v="1"/>
    <m/>
    <n v="1"/>
    <m/>
    <m/>
    <n v="1"/>
    <m/>
    <m/>
    <n v="1"/>
    <n v="1"/>
    <n v="6"/>
  </r>
  <r>
    <n v="432"/>
    <x v="0"/>
    <s v="Maize"/>
    <x v="0"/>
    <n v="2"/>
    <n v="0.4"/>
    <n v="3"/>
    <n v="3"/>
    <n v="1"/>
    <m/>
    <n v="1"/>
    <m/>
    <m/>
    <n v="1"/>
    <m/>
    <m/>
    <n v="1"/>
    <n v="1"/>
    <n v="6"/>
  </r>
  <r>
    <n v="432"/>
    <x v="0"/>
    <s v="Rice"/>
    <x v="7"/>
    <n v="2"/>
    <n v="1.2"/>
    <n v="1"/>
    <n v="3"/>
    <n v="0"/>
    <m/>
    <n v="1"/>
    <m/>
    <m/>
    <n v="1"/>
    <m/>
    <m/>
    <n v="1"/>
    <n v="1"/>
    <n v="5"/>
  </r>
  <r>
    <n v="432"/>
    <x v="0"/>
    <s v="Yam"/>
    <x v="6"/>
    <n v="2"/>
    <n v="1.4"/>
    <n v="1"/>
    <n v="3"/>
    <n v="0"/>
    <m/>
    <n v="3"/>
    <m/>
    <m/>
    <n v="1"/>
    <m/>
    <m/>
    <n v="1"/>
    <n v="1"/>
    <n v="5"/>
  </r>
  <r>
    <n v="433"/>
    <x v="0"/>
    <s v="Maize"/>
    <x v="0"/>
    <n v="1"/>
    <n v="3"/>
    <n v="1"/>
    <n v="3"/>
    <n v="0"/>
    <m/>
    <n v="1"/>
    <m/>
    <m/>
    <n v="1"/>
    <m/>
    <m/>
    <n v="1"/>
    <n v="1"/>
    <n v="5"/>
  </r>
  <r>
    <n v="433"/>
    <x v="0"/>
    <s v="Millet"/>
    <x v="2"/>
    <n v="1"/>
    <n v="9"/>
    <n v="1"/>
    <n v="3"/>
    <n v="0"/>
    <m/>
    <n v="1"/>
    <m/>
    <m/>
    <n v="1"/>
    <m/>
    <m/>
    <n v="1"/>
    <n v="1"/>
    <n v="5"/>
  </r>
  <r>
    <n v="433"/>
    <x v="0"/>
    <s v="Bambara beans"/>
    <x v="5"/>
    <n v="2"/>
    <n v="4"/>
    <n v="1"/>
    <n v="3"/>
    <n v="0"/>
    <m/>
    <n v="1"/>
    <m/>
    <m/>
    <n v="1"/>
    <m/>
    <m/>
    <n v="1"/>
    <n v="1"/>
    <n v="5"/>
  </r>
  <r>
    <n v="433"/>
    <x v="0"/>
    <s v="Groundnuts"/>
    <x v="1"/>
    <n v="2"/>
    <n v="4"/>
    <n v="3"/>
    <n v="1"/>
    <n v="3"/>
    <m/>
    <n v="1"/>
    <m/>
    <m/>
    <n v="1"/>
    <m/>
    <m/>
    <n v="1"/>
    <n v="1"/>
    <n v="6"/>
  </r>
  <r>
    <n v="433"/>
    <x v="0"/>
    <s v="Rice"/>
    <x v="7"/>
    <n v="1"/>
    <n v="3"/>
    <n v="1"/>
    <n v="3"/>
    <n v="0"/>
    <m/>
    <n v="1"/>
    <m/>
    <m/>
    <n v="1"/>
    <m/>
    <m/>
    <n v="1"/>
    <n v="1"/>
    <n v="5"/>
  </r>
  <r>
    <n v="433"/>
    <x v="0"/>
    <s v="Yam"/>
    <x v="6"/>
    <n v="1"/>
    <n v="0.25"/>
    <n v="3"/>
    <n v="3"/>
    <n v="0"/>
    <m/>
    <n v="2"/>
    <m/>
    <m/>
    <n v="1"/>
    <m/>
    <m/>
    <n v="1"/>
    <n v="1"/>
    <n v="5"/>
  </r>
  <r>
    <n v="434"/>
    <x v="0"/>
    <s v="Maize"/>
    <x v="0"/>
    <n v="1"/>
    <n v="0.4"/>
    <n v="1"/>
    <n v="3"/>
    <n v="0"/>
    <m/>
    <n v="1"/>
    <m/>
    <m/>
    <n v="1"/>
    <m/>
    <m/>
    <n v="1"/>
    <n v="1"/>
    <n v="5"/>
  </r>
  <r>
    <n v="434"/>
    <x v="0"/>
    <s v="Millet"/>
    <x v="2"/>
    <n v="2"/>
    <n v="0.4"/>
    <n v="1"/>
    <n v="3"/>
    <n v="0"/>
    <m/>
    <n v="1"/>
    <m/>
    <m/>
    <n v="1"/>
    <m/>
    <m/>
    <n v="1"/>
    <n v="1"/>
    <n v="5"/>
  </r>
  <r>
    <n v="434"/>
    <x v="0"/>
    <s v="Sorghum"/>
    <x v="3"/>
    <n v="1"/>
    <n v="2"/>
    <n v="1"/>
    <n v="3"/>
    <n v="0"/>
    <m/>
    <n v="1"/>
    <m/>
    <m/>
    <n v="1"/>
    <m/>
    <m/>
    <n v="1"/>
    <n v="1"/>
    <n v="5"/>
  </r>
  <r>
    <n v="434"/>
    <x v="0"/>
    <s v="Rice"/>
    <x v="7"/>
    <n v="1"/>
    <n v="0.9"/>
    <n v="1"/>
    <n v="3"/>
    <n v="0"/>
    <m/>
    <n v="1"/>
    <m/>
    <m/>
    <n v="1"/>
    <m/>
    <m/>
    <n v="1"/>
    <n v="1"/>
    <n v="5"/>
  </r>
  <r>
    <n v="434"/>
    <x v="0"/>
    <s v="Groundnuts"/>
    <x v="1"/>
    <n v="1"/>
    <n v="1.2"/>
    <n v="3"/>
    <n v="3"/>
    <n v="2"/>
    <m/>
    <n v="1"/>
    <m/>
    <m/>
    <n v="1"/>
    <m/>
    <m/>
    <n v="1"/>
    <n v="1"/>
    <n v="7"/>
  </r>
  <r>
    <n v="434"/>
    <x v="0"/>
    <s v="Cowpea"/>
    <x v="4"/>
    <n v="2"/>
    <n v="0.4"/>
    <n v="1"/>
    <n v="3"/>
    <n v="0"/>
    <m/>
    <n v="1"/>
    <m/>
    <m/>
    <n v="1"/>
    <m/>
    <m/>
    <n v="1"/>
    <n v="1"/>
    <n v="5"/>
  </r>
  <r>
    <n v="435"/>
    <x v="0"/>
    <s v="Groundnuts"/>
    <x v="1"/>
    <n v="2"/>
    <n v="1.2"/>
    <n v="3"/>
    <n v="3"/>
    <n v="1"/>
    <m/>
    <n v="1"/>
    <m/>
    <m/>
    <n v="1"/>
    <m/>
    <m/>
    <n v="1"/>
    <n v="1"/>
    <n v="6"/>
  </r>
  <r>
    <n v="435"/>
    <x v="0"/>
    <s v="Maize"/>
    <x v="0"/>
    <n v="2"/>
    <n v="1.2"/>
    <n v="1"/>
    <n v="3"/>
    <n v="0"/>
    <m/>
    <n v="1"/>
    <m/>
    <m/>
    <n v="1"/>
    <m/>
    <m/>
    <n v="1"/>
    <n v="1"/>
    <n v="5"/>
  </r>
  <r>
    <n v="435"/>
    <x v="0"/>
    <s v="Sorghum"/>
    <x v="3"/>
    <n v="2"/>
    <n v="1.2"/>
    <n v="1"/>
    <n v="3"/>
    <n v="0"/>
    <m/>
    <n v="1"/>
    <m/>
    <m/>
    <n v="1"/>
    <m/>
    <m/>
    <n v="1"/>
    <n v="1"/>
    <n v="5"/>
  </r>
  <r>
    <n v="435"/>
    <x v="0"/>
    <s v="Rice"/>
    <x v="7"/>
    <n v="2"/>
    <n v="2"/>
    <n v="1"/>
    <n v="3"/>
    <n v="0"/>
    <m/>
    <n v="1"/>
    <m/>
    <m/>
    <n v="1"/>
    <m/>
    <m/>
    <n v="1"/>
    <n v="1"/>
    <n v="5"/>
  </r>
  <r>
    <n v="435"/>
    <x v="0"/>
    <s v="Yam"/>
    <x v="6"/>
    <n v="1"/>
    <n v="0.2"/>
    <n v="1"/>
    <n v="3"/>
    <n v="0"/>
    <m/>
    <n v="1"/>
    <m/>
    <m/>
    <n v="1"/>
    <m/>
    <m/>
    <n v="1"/>
    <n v="1"/>
    <n v="5"/>
  </r>
  <r>
    <n v="435"/>
    <x v="0"/>
    <s v="Millet"/>
    <x v="2"/>
    <n v="2"/>
    <n v="1.6"/>
    <n v="3"/>
    <n v="3"/>
    <n v="1"/>
    <m/>
    <n v="1"/>
    <m/>
    <m/>
    <n v="1"/>
    <m/>
    <m/>
    <n v="1"/>
    <n v="1"/>
    <n v="6"/>
  </r>
  <r>
    <n v="436"/>
    <x v="0"/>
    <s v="Rice"/>
    <x v="7"/>
    <n v="1"/>
    <n v="0.6"/>
    <n v="3"/>
    <n v="3"/>
    <n v="1"/>
    <m/>
    <n v="1"/>
    <m/>
    <m/>
    <n v="1"/>
    <m/>
    <m/>
    <n v="1"/>
    <n v="1"/>
    <n v="6"/>
  </r>
  <r>
    <n v="436"/>
    <x v="0"/>
    <s v="Bambara beans"/>
    <x v="5"/>
    <n v="1"/>
    <n v="0.2"/>
    <n v="3"/>
    <n v="3"/>
    <n v="1"/>
    <m/>
    <n v="1"/>
    <m/>
    <m/>
    <n v="1"/>
    <m/>
    <m/>
    <n v="1"/>
    <n v="1"/>
    <n v="6"/>
  </r>
  <r>
    <n v="436"/>
    <x v="0"/>
    <s v="Sorghum"/>
    <x v="3"/>
    <n v="1"/>
    <n v="0.8"/>
    <n v="3"/>
    <n v="3"/>
    <n v="1"/>
    <m/>
    <n v="1"/>
    <m/>
    <m/>
    <n v="1"/>
    <m/>
    <m/>
    <n v="1"/>
    <n v="1"/>
    <n v="6"/>
  </r>
  <r>
    <n v="436"/>
    <x v="0"/>
    <s v="Groundnuts"/>
    <x v="1"/>
    <n v="1"/>
    <n v="0.4"/>
    <n v="3"/>
    <n v="3"/>
    <n v="1"/>
    <m/>
    <n v="1"/>
    <m/>
    <m/>
    <n v="1"/>
    <m/>
    <m/>
    <n v="1"/>
    <n v="1"/>
    <n v="6"/>
  </r>
  <r>
    <n v="436"/>
    <x v="0"/>
    <s v="Yam"/>
    <x v="6"/>
    <n v="1"/>
    <n v="0.6"/>
    <n v="3"/>
    <n v="3"/>
    <n v="1"/>
    <m/>
    <n v="1"/>
    <m/>
    <m/>
    <n v="1"/>
    <m/>
    <m/>
    <n v="1"/>
    <n v="1"/>
    <n v="6"/>
  </r>
  <r>
    <n v="436"/>
    <x v="0"/>
    <s v="Maize"/>
    <x v="0"/>
    <n v="1"/>
    <n v="0.2"/>
    <n v="3"/>
    <n v="3"/>
    <n v="1"/>
    <m/>
    <n v="1"/>
    <m/>
    <m/>
    <n v="1"/>
    <m/>
    <m/>
    <n v="1"/>
    <n v="1"/>
    <n v="6"/>
  </r>
  <r>
    <n v="437"/>
    <x v="0"/>
    <s v="Millet"/>
    <x v="2"/>
    <n v="1"/>
    <n v="1.2"/>
    <n v="3"/>
    <n v="3"/>
    <n v="2"/>
    <m/>
    <n v="1"/>
    <m/>
    <m/>
    <n v="1"/>
    <m/>
    <m/>
    <n v="1"/>
    <n v="1"/>
    <n v="7"/>
  </r>
  <r>
    <n v="437"/>
    <x v="0"/>
    <s v="Sorghum"/>
    <x v="3"/>
    <n v="1"/>
    <n v="1.6"/>
    <n v="3"/>
    <n v="3"/>
    <n v="2"/>
    <m/>
    <n v="1"/>
    <m/>
    <m/>
    <n v="1"/>
    <m/>
    <m/>
    <n v="1"/>
    <n v="1"/>
    <n v="7"/>
  </r>
  <r>
    <n v="437"/>
    <x v="0"/>
    <s v="Groundnuts"/>
    <x v="1"/>
    <n v="2"/>
    <n v="0.8"/>
    <n v="3"/>
    <n v="2"/>
    <n v="3"/>
    <m/>
    <n v="1"/>
    <m/>
    <m/>
    <n v="1"/>
    <m/>
    <m/>
    <n v="1"/>
    <n v="1"/>
    <n v="7"/>
  </r>
  <r>
    <n v="437"/>
    <x v="0"/>
    <s v="Bambara beans"/>
    <x v="5"/>
    <n v="2"/>
    <n v="0.8"/>
    <n v="3"/>
    <n v="2"/>
    <n v="3"/>
    <m/>
    <n v="1"/>
    <m/>
    <m/>
    <n v="1"/>
    <m/>
    <m/>
    <n v="1"/>
    <n v="1"/>
    <n v="7"/>
  </r>
  <r>
    <n v="437"/>
    <x v="0"/>
    <s v="Maize"/>
    <x v="0"/>
    <n v="1"/>
    <n v="0.4"/>
    <n v="3"/>
    <n v="3"/>
    <n v="1"/>
    <m/>
    <n v="1"/>
    <m/>
    <m/>
    <n v="1"/>
    <m/>
    <m/>
    <n v="1"/>
    <n v="1"/>
    <n v="6"/>
  </r>
  <r>
    <n v="437"/>
    <x v="0"/>
    <s v="Yam"/>
    <x v="6"/>
    <n v="1"/>
    <n v="0.2"/>
    <n v="3"/>
    <n v="1"/>
    <n v="3"/>
    <m/>
    <n v="3"/>
    <m/>
    <m/>
    <n v="1"/>
    <m/>
    <m/>
    <n v="1"/>
    <n v="1"/>
    <n v="6"/>
  </r>
  <r>
    <n v="438"/>
    <x v="0"/>
    <s v="Millet"/>
    <x v="2"/>
    <n v="2"/>
    <n v="0.4"/>
    <n v="1"/>
    <n v="3"/>
    <n v="0"/>
    <m/>
    <n v="1"/>
    <m/>
    <m/>
    <n v="1"/>
    <m/>
    <m/>
    <n v="1"/>
    <n v="1"/>
    <n v="5"/>
  </r>
  <r>
    <n v="438"/>
    <x v="0"/>
    <s v="Groundnuts"/>
    <x v="1"/>
    <n v="2"/>
    <n v="0.4"/>
    <n v="3"/>
    <n v="1"/>
    <n v="3"/>
    <m/>
    <n v="1"/>
    <m/>
    <m/>
    <n v="1"/>
    <m/>
    <m/>
    <n v="1"/>
    <n v="1"/>
    <n v="6"/>
  </r>
  <r>
    <n v="438"/>
    <x v="0"/>
    <s v="Bambara beans"/>
    <x v="5"/>
    <n v="2"/>
    <n v="0.4"/>
    <n v="1"/>
    <n v="3"/>
    <n v="0"/>
    <m/>
    <n v="1"/>
    <m/>
    <m/>
    <n v="1"/>
    <m/>
    <m/>
    <n v="1"/>
    <n v="1"/>
    <n v="5"/>
  </r>
  <r>
    <n v="438"/>
    <x v="0"/>
    <s v="Cowpea"/>
    <x v="4"/>
    <n v="2"/>
    <n v="0.4"/>
    <n v="1"/>
    <n v="3"/>
    <n v="0"/>
    <m/>
    <n v="1"/>
    <m/>
    <m/>
    <n v="1"/>
    <m/>
    <m/>
    <n v="1"/>
    <n v="1"/>
    <n v="5"/>
  </r>
  <r>
    <n v="438"/>
    <x v="0"/>
    <s v="Rice"/>
    <x v="7"/>
    <n v="1"/>
    <n v="0.1"/>
    <n v="1"/>
    <n v="3"/>
    <n v="0"/>
    <m/>
    <n v="1"/>
    <m/>
    <m/>
    <n v="1"/>
    <m/>
    <m/>
    <n v="1"/>
    <n v="1"/>
    <n v="5"/>
  </r>
  <r>
    <n v="439"/>
    <x v="0"/>
    <s v="Millet"/>
    <x v="2"/>
    <n v="2"/>
    <n v="0.8"/>
    <n v="1"/>
    <n v="3"/>
    <n v="0"/>
    <m/>
    <n v="1"/>
    <m/>
    <m/>
    <n v="1"/>
    <m/>
    <m/>
    <n v="1"/>
    <n v="1"/>
    <n v="5"/>
  </r>
  <r>
    <n v="439"/>
    <x v="0"/>
    <s v="Bambara beans"/>
    <x v="5"/>
    <n v="2"/>
    <n v="0.8"/>
    <n v="1"/>
    <n v="3"/>
    <n v="0"/>
    <m/>
    <n v="1"/>
    <m/>
    <m/>
    <n v="1"/>
    <m/>
    <m/>
    <n v="1"/>
    <n v="1"/>
    <n v="5"/>
  </r>
  <r>
    <n v="439"/>
    <x v="0"/>
    <s v="Rice"/>
    <x v="7"/>
    <n v="1"/>
    <n v="0.2"/>
    <n v="1"/>
    <n v="3"/>
    <n v="0"/>
    <m/>
    <n v="1"/>
    <m/>
    <m/>
    <n v="1"/>
    <m/>
    <m/>
    <n v="1"/>
    <n v="1"/>
    <n v="5"/>
  </r>
  <r>
    <n v="439"/>
    <x v="0"/>
    <s v="Sorghum"/>
    <x v="3"/>
    <n v="1"/>
    <n v="1.5"/>
    <n v="1"/>
    <n v="3"/>
    <n v="0"/>
    <m/>
    <n v="1"/>
    <m/>
    <m/>
    <n v="1"/>
    <m/>
    <m/>
    <n v="1"/>
    <n v="1"/>
    <n v="5"/>
  </r>
  <r>
    <n v="439"/>
    <x v="0"/>
    <s v="Yam"/>
    <x v="6"/>
    <n v="1"/>
    <n v="0.2"/>
    <n v="1"/>
    <n v="3"/>
    <n v="0"/>
    <m/>
    <n v="3"/>
    <m/>
    <m/>
    <n v="1"/>
    <m/>
    <m/>
    <n v="1"/>
    <n v="1"/>
    <n v="5"/>
  </r>
  <r>
    <n v="439"/>
    <x v="0"/>
    <s v="Maize"/>
    <x v="0"/>
    <n v="1"/>
    <n v="0.2"/>
    <n v="1"/>
    <n v="3"/>
    <n v="0"/>
    <m/>
    <n v="1"/>
    <m/>
    <m/>
    <n v="1"/>
    <m/>
    <m/>
    <n v="1"/>
    <n v="1"/>
    <n v="5"/>
  </r>
  <r>
    <n v="440"/>
    <x v="0"/>
    <s v="Groundnuts"/>
    <x v="1"/>
    <n v="2"/>
    <n v="0.6"/>
    <n v="1"/>
    <n v="3"/>
    <n v="0"/>
    <m/>
    <n v="1"/>
    <m/>
    <m/>
    <n v="1"/>
    <m/>
    <m/>
    <n v="1"/>
    <n v="1"/>
    <n v="5"/>
  </r>
  <r>
    <n v="440"/>
    <x v="0"/>
    <s v="Millet"/>
    <x v="2"/>
    <n v="1"/>
    <n v="0.6"/>
    <n v="1"/>
    <n v="3"/>
    <n v="0"/>
    <m/>
    <n v="1"/>
    <m/>
    <m/>
    <n v="1"/>
    <m/>
    <m/>
    <n v="1"/>
    <n v="1"/>
    <n v="5"/>
  </r>
  <r>
    <n v="440"/>
    <x v="0"/>
    <s v="Sorghum"/>
    <x v="3"/>
    <n v="1"/>
    <n v="0.8"/>
    <n v="1"/>
    <n v="3"/>
    <n v="0"/>
    <m/>
    <n v="1"/>
    <m/>
    <m/>
    <n v="1"/>
    <m/>
    <m/>
    <n v="1"/>
    <n v="1"/>
    <n v="5"/>
  </r>
  <r>
    <n v="440"/>
    <x v="0"/>
    <s v="Rice"/>
    <x v="7"/>
    <n v="1"/>
    <n v="0.6"/>
    <n v="1"/>
    <n v="3"/>
    <n v="0"/>
    <m/>
    <n v="1"/>
    <m/>
    <m/>
    <n v="1"/>
    <m/>
    <m/>
    <n v="1"/>
    <n v="1"/>
    <n v="5"/>
  </r>
  <r>
    <n v="440"/>
    <x v="0"/>
    <s v="Cowpea"/>
    <x v="4"/>
    <n v="2"/>
    <n v="0.6"/>
    <n v="1"/>
    <n v="3"/>
    <n v="0"/>
    <m/>
    <n v="1"/>
    <n v="2"/>
    <m/>
    <n v="1"/>
    <m/>
    <m/>
    <n v="2"/>
    <n v="1"/>
    <n v="6"/>
  </r>
  <r>
    <n v="440"/>
    <x v="0"/>
    <s v="Yam"/>
    <x v="6"/>
    <n v="1"/>
    <n v="0.2"/>
    <n v="1"/>
    <n v="3"/>
    <n v="0"/>
    <m/>
    <n v="3"/>
    <m/>
    <m/>
    <n v="1"/>
    <m/>
    <m/>
    <n v="1"/>
    <n v="1"/>
    <n v="5"/>
  </r>
  <r>
    <n v="441"/>
    <x v="0"/>
    <s v="Millet"/>
    <x v="2"/>
    <n v="2"/>
    <n v="0.8"/>
    <n v="3"/>
    <n v="3"/>
    <n v="1"/>
    <m/>
    <n v="1"/>
    <m/>
    <m/>
    <n v="1"/>
    <m/>
    <m/>
    <n v="1"/>
    <n v="1"/>
    <n v="6"/>
  </r>
  <r>
    <n v="441"/>
    <x v="0"/>
    <s v="Sorghum"/>
    <x v="3"/>
    <n v="2"/>
    <n v="0.8"/>
    <n v="3"/>
    <n v="3"/>
    <n v="1"/>
    <m/>
    <n v="1"/>
    <m/>
    <m/>
    <n v="1"/>
    <m/>
    <m/>
    <n v="1"/>
    <n v="1"/>
    <n v="6"/>
  </r>
  <r>
    <n v="441"/>
    <x v="0"/>
    <s v="Groundnuts"/>
    <x v="1"/>
    <n v="2"/>
    <n v="0.4"/>
    <n v="3"/>
    <n v="3"/>
    <n v="1"/>
    <m/>
    <n v="1"/>
    <m/>
    <m/>
    <n v="1"/>
    <m/>
    <m/>
    <n v="1"/>
    <n v="1"/>
    <n v="6"/>
  </r>
  <r>
    <n v="441"/>
    <x v="0"/>
    <s v="Maize"/>
    <x v="0"/>
    <n v="1"/>
    <n v="0.4"/>
    <n v="3"/>
    <n v="3"/>
    <n v="1"/>
    <m/>
    <n v="1"/>
    <m/>
    <m/>
    <n v="1"/>
    <m/>
    <m/>
    <n v="1"/>
    <n v="1"/>
    <n v="6"/>
  </r>
  <r>
    <n v="441"/>
    <x v="0"/>
    <s v="Bambara beans"/>
    <x v="5"/>
    <n v="2"/>
    <n v="0.4"/>
    <n v="3"/>
    <n v="3"/>
    <n v="1"/>
    <m/>
    <n v="1"/>
    <m/>
    <m/>
    <n v="1"/>
    <m/>
    <m/>
    <n v="1"/>
    <n v="1"/>
    <n v="6"/>
  </r>
  <r>
    <n v="442"/>
    <x v="0"/>
    <s v="Groundnuts"/>
    <x v="1"/>
    <n v="1"/>
    <n v="0.4"/>
    <n v="3"/>
    <n v="1"/>
    <n v="3"/>
    <m/>
    <n v="1"/>
    <m/>
    <m/>
    <n v="1"/>
    <m/>
    <m/>
    <n v="1"/>
    <n v="1"/>
    <n v="6"/>
  </r>
  <r>
    <n v="442"/>
    <x v="0"/>
    <s v="Bambara beans"/>
    <x v="5"/>
    <n v="1"/>
    <n v="0.1"/>
    <n v="3"/>
    <n v="2"/>
    <n v="1"/>
    <m/>
    <n v="1"/>
    <m/>
    <m/>
    <n v="1"/>
    <m/>
    <m/>
    <n v="1"/>
    <n v="1"/>
    <n v="5"/>
  </r>
  <r>
    <n v="442"/>
    <x v="0"/>
    <s v="Millet"/>
    <x v="2"/>
    <n v="1"/>
    <n v="0.8"/>
    <n v="3"/>
    <n v="3"/>
    <n v="1"/>
    <m/>
    <n v="1"/>
    <m/>
    <m/>
    <n v="1"/>
    <m/>
    <m/>
    <n v="1"/>
    <n v="1"/>
    <n v="6"/>
  </r>
  <r>
    <n v="442"/>
    <x v="0"/>
    <s v="Rice"/>
    <x v="7"/>
    <n v="1"/>
    <n v="0.1"/>
    <n v="1"/>
    <n v="3"/>
    <n v="0"/>
    <m/>
    <n v="1"/>
    <m/>
    <m/>
    <n v="1"/>
    <m/>
    <m/>
    <n v="1"/>
    <n v="1"/>
    <n v="5"/>
  </r>
  <r>
    <n v="442"/>
    <x v="0"/>
    <s v="Maize"/>
    <x v="0"/>
    <n v="1"/>
    <n v="0.4"/>
    <n v="3"/>
    <n v="2"/>
    <n v="2"/>
    <m/>
    <n v="1"/>
    <m/>
    <m/>
    <n v="1"/>
    <m/>
    <m/>
    <n v="1"/>
    <n v="1"/>
    <n v="6"/>
  </r>
  <r>
    <n v="442"/>
    <x v="0"/>
    <s v="Yam"/>
    <x v="6"/>
    <n v="1"/>
    <n v="0.1"/>
    <n v="1"/>
    <n v="3"/>
    <n v="0"/>
    <m/>
    <n v="1"/>
    <m/>
    <m/>
    <n v="1"/>
    <m/>
    <m/>
    <n v="1"/>
    <n v="1"/>
    <n v="5"/>
  </r>
  <r>
    <n v="443"/>
    <x v="0"/>
    <s v="Groundnuts"/>
    <x v="1"/>
    <n v="2"/>
    <n v="0.6"/>
    <n v="3"/>
    <n v="3"/>
    <n v="2"/>
    <m/>
    <n v="1"/>
    <m/>
    <m/>
    <n v="1"/>
    <m/>
    <m/>
    <n v="1"/>
    <n v="1"/>
    <n v="7"/>
  </r>
  <r>
    <n v="443"/>
    <x v="0"/>
    <s v="Bambara beans"/>
    <x v="5"/>
    <n v="2"/>
    <n v="0.6"/>
    <n v="3"/>
    <n v="2"/>
    <n v="1"/>
    <m/>
    <n v="1"/>
    <m/>
    <m/>
    <n v="1"/>
    <m/>
    <m/>
    <n v="1"/>
    <n v="1"/>
    <n v="5"/>
  </r>
  <r>
    <n v="443"/>
    <x v="0"/>
    <s v="Sorghum"/>
    <x v="3"/>
    <n v="1"/>
    <n v="1.2"/>
    <n v="1"/>
    <n v="3"/>
    <n v="0"/>
    <m/>
    <n v="1"/>
    <m/>
    <m/>
    <n v="1"/>
    <m/>
    <m/>
    <n v="1"/>
    <n v="1"/>
    <n v="5"/>
  </r>
  <r>
    <n v="443"/>
    <x v="0"/>
    <s v="Millet"/>
    <x v="2"/>
    <n v="1"/>
    <n v="1.6"/>
    <n v="3"/>
    <n v="3"/>
    <n v="1"/>
    <m/>
    <n v="1"/>
    <m/>
    <m/>
    <n v="1"/>
    <m/>
    <m/>
    <n v="1"/>
    <n v="1"/>
    <n v="6"/>
  </r>
  <r>
    <n v="443"/>
    <x v="0"/>
    <s v="Maize"/>
    <x v="0"/>
    <n v="1"/>
    <n v="0.6"/>
    <n v="1"/>
    <n v="3"/>
    <n v="0"/>
    <m/>
    <n v="1"/>
    <m/>
    <m/>
    <n v="1"/>
    <m/>
    <m/>
    <n v="1"/>
    <n v="1"/>
    <n v="5"/>
  </r>
  <r>
    <n v="443"/>
    <x v="0"/>
    <s v="Rice"/>
    <x v="7"/>
    <n v="2"/>
    <n v="0.4"/>
    <n v="1"/>
    <n v="3"/>
    <n v="0"/>
    <m/>
    <n v="1"/>
    <m/>
    <m/>
    <n v="1"/>
    <m/>
    <m/>
    <n v="1"/>
    <n v="1"/>
    <n v="5"/>
  </r>
  <r>
    <n v="444"/>
    <x v="0"/>
    <s v="Groundnuts"/>
    <x v="1"/>
    <n v="1"/>
    <n v="0.8"/>
    <n v="3"/>
    <n v="3"/>
    <n v="1"/>
    <m/>
    <n v="1"/>
    <m/>
    <m/>
    <n v="1"/>
    <m/>
    <m/>
    <n v="1"/>
    <n v="1"/>
    <n v="6"/>
  </r>
  <r>
    <n v="444"/>
    <x v="0"/>
    <s v="Millet"/>
    <x v="2"/>
    <n v="1"/>
    <n v="0.4"/>
    <n v="3"/>
    <n v="3"/>
    <n v="1"/>
    <m/>
    <n v="1"/>
    <m/>
    <m/>
    <n v="1"/>
    <m/>
    <m/>
    <n v="1"/>
    <n v="1"/>
    <n v="6"/>
  </r>
  <r>
    <n v="444"/>
    <x v="0"/>
    <s v="Sorghum"/>
    <x v="3"/>
    <n v="1"/>
    <n v="0.4"/>
    <n v="3"/>
    <n v="1"/>
    <n v="3"/>
    <m/>
    <n v="1"/>
    <m/>
    <m/>
    <n v="1"/>
    <m/>
    <m/>
    <n v="1"/>
    <n v="1"/>
    <n v="6"/>
  </r>
  <r>
    <n v="444"/>
    <x v="0"/>
    <s v="Maize"/>
    <x v="0"/>
    <n v="1"/>
    <n v="0.4"/>
    <n v="3"/>
    <n v="3"/>
    <n v="1"/>
    <m/>
    <n v="1"/>
    <m/>
    <m/>
    <n v="1"/>
    <m/>
    <m/>
    <n v="1"/>
    <n v="1"/>
    <n v="6"/>
  </r>
  <r>
    <n v="444"/>
    <x v="0"/>
    <s v="Cowpea"/>
    <x v="4"/>
    <n v="2"/>
    <n v="0.2"/>
    <n v="3"/>
    <n v="1"/>
    <n v="3"/>
    <m/>
    <n v="1"/>
    <m/>
    <m/>
    <n v="1"/>
    <m/>
    <m/>
    <n v="1"/>
    <n v="1"/>
    <n v="6"/>
  </r>
  <r>
    <n v="444"/>
    <x v="0"/>
    <s v="Egusi melon"/>
    <x v="10"/>
    <n v="2"/>
    <n v="0.2"/>
    <n v="3"/>
    <n v="1"/>
    <n v="3"/>
    <m/>
    <n v="1"/>
    <m/>
    <m/>
    <n v="1"/>
    <m/>
    <m/>
    <n v="1"/>
    <n v="1"/>
    <n v="6"/>
  </r>
  <r>
    <n v="445"/>
    <x v="0"/>
    <s v="Groundnuts"/>
    <x v="1"/>
    <n v="2"/>
    <n v="1.2"/>
    <n v="3"/>
    <n v="3"/>
    <n v="1"/>
    <m/>
    <n v="1"/>
    <m/>
    <m/>
    <n v="1"/>
    <m/>
    <m/>
    <n v="1"/>
    <n v="1"/>
    <n v="6"/>
  </r>
  <r>
    <n v="445"/>
    <x v="0"/>
    <s v="Bambara beans"/>
    <x v="5"/>
    <n v="2"/>
    <n v="1.2"/>
    <n v="3"/>
    <n v="3"/>
    <n v="1"/>
    <m/>
    <n v="1"/>
    <m/>
    <m/>
    <n v="1"/>
    <m/>
    <m/>
    <n v="1"/>
    <n v="1"/>
    <n v="6"/>
  </r>
  <r>
    <n v="445"/>
    <x v="0"/>
    <s v="Millet"/>
    <x v="2"/>
    <n v="1"/>
    <n v="0.8"/>
    <n v="1"/>
    <n v="3"/>
    <n v="0"/>
    <m/>
    <n v="1"/>
    <m/>
    <m/>
    <n v="1"/>
    <m/>
    <m/>
    <n v="1"/>
    <n v="1"/>
    <n v="5"/>
  </r>
  <r>
    <n v="445"/>
    <x v="0"/>
    <s v="Sorghum"/>
    <x v="3"/>
    <n v="1"/>
    <n v="0.4"/>
    <n v="1"/>
    <n v="3"/>
    <n v="0"/>
    <m/>
    <n v="1"/>
    <m/>
    <m/>
    <n v="1"/>
    <m/>
    <m/>
    <n v="1"/>
    <n v="1"/>
    <n v="5"/>
  </r>
  <r>
    <n v="445"/>
    <x v="0"/>
    <s v="Maize"/>
    <x v="0"/>
    <n v="1"/>
    <n v="0.2"/>
    <n v="1"/>
    <n v="3"/>
    <n v="0"/>
    <m/>
    <n v="1"/>
    <m/>
    <m/>
    <n v="1"/>
    <m/>
    <m/>
    <n v="1"/>
    <n v="1"/>
    <n v="5"/>
  </r>
  <r>
    <n v="446"/>
    <x v="0"/>
    <s v="Groundnuts"/>
    <x v="1"/>
    <n v="1"/>
    <n v="0.8"/>
    <n v="1"/>
    <n v="3"/>
    <n v="0"/>
    <m/>
    <n v="1"/>
    <m/>
    <m/>
    <n v="1"/>
    <m/>
    <m/>
    <n v="1"/>
    <n v="1"/>
    <n v="5"/>
  </r>
  <r>
    <n v="446"/>
    <x v="0"/>
    <s v="Sorghum"/>
    <x v="3"/>
    <n v="1"/>
    <n v="0.4"/>
    <n v="1"/>
    <n v="3"/>
    <n v="0"/>
    <m/>
    <n v="1"/>
    <m/>
    <m/>
    <n v="1"/>
    <m/>
    <m/>
    <n v="1"/>
    <n v="1"/>
    <n v="5"/>
  </r>
  <r>
    <n v="446"/>
    <x v="0"/>
    <s v="Maize"/>
    <x v="0"/>
    <n v="1"/>
    <n v="0.4"/>
    <n v="1"/>
    <n v="3"/>
    <n v="0"/>
    <m/>
    <n v="1"/>
    <m/>
    <m/>
    <n v="1"/>
    <m/>
    <m/>
    <n v="1"/>
    <n v="1"/>
    <n v="5"/>
  </r>
  <r>
    <n v="447"/>
    <x v="0"/>
    <s v="Millet"/>
    <x v="2"/>
    <n v="1"/>
    <n v="0.4"/>
    <n v="1"/>
    <n v="3"/>
    <n v="0"/>
    <m/>
    <n v="1"/>
    <m/>
    <m/>
    <n v="1"/>
    <m/>
    <m/>
    <n v="1"/>
    <n v="1"/>
    <n v="5"/>
  </r>
  <r>
    <n v="447"/>
    <x v="0"/>
    <s v="Sorghum"/>
    <x v="3"/>
    <n v="1"/>
    <n v="0.4"/>
    <n v="1"/>
    <n v="3"/>
    <n v="0"/>
    <m/>
    <n v="1"/>
    <m/>
    <m/>
    <n v="1"/>
    <m/>
    <m/>
    <n v="1"/>
    <n v="1"/>
    <n v="5"/>
  </r>
  <r>
    <n v="447"/>
    <x v="0"/>
    <s v="Maize"/>
    <x v="0"/>
    <n v="1"/>
    <n v="0.4"/>
    <n v="1"/>
    <n v="3"/>
    <n v="0"/>
    <m/>
    <n v="1"/>
    <m/>
    <m/>
    <n v="1"/>
    <m/>
    <m/>
    <n v="1"/>
    <n v="1"/>
    <n v="5"/>
  </r>
  <r>
    <n v="447"/>
    <x v="0"/>
    <s v="Groundnuts"/>
    <x v="1"/>
    <n v="2"/>
    <n v="0.2"/>
    <n v="1"/>
    <n v="3"/>
    <n v="0"/>
    <m/>
    <n v="1"/>
    <m/>
    <m/>
    <n v="1"/>
    <m/>
    <m/>
    <n v="1"/>
    <n v="1"/>
    <n v="5"/>
  </r>
  <r>
    <n v="447"/>
    <x v="0"/>
    <s v="Bambara beans"/>
    <x v="5"/>
    <n v="2"/>
    <n v="0.2"/>
    <n v="1"/>
    <n v="3"/>
    <n v="0"/>
    <m/>
    <n v="1"/>
    <m/>
    <m/>
    <n v="1"/>
    <m/>
    <m/>
    <n v="1"/>
    <n v="1"/>
    <n v="5"/>
  </r>
  <r>
    <n v="448"/>
    <x v="0"/>
    <s v="Groundnuts"/>
    <x v="1"/>
    <n v="2"/>
    <n v="1.6"/>
    <n v="3"/>
    <n v="3"/>
    <n v="1"/>
    <m/>
    <n v="1"/>
    <m/>
    <m/>
    <n v="1"/>
    <m/>
    <m/>
    <n v="1"/>
    <n v="1"/>
    <n v="6"/>
  </r>
  <r>
    <n v="448"/>
    <x v="0"/>
    <s v="Millet"/>
    <x v="2"/>
    <n v="1"/>
    <n v="0.8"/>
    <n v="1"/>
    <n v="3"/>
    <n v="0"/>
    <m/>
    <n v="1"/>
    <m/>
    <m/>
    <n v="1"/>
    <m/>
    <m/>
    <n v="1"/>
    <n v="1"/>
    <n v="5"/>
  </r>
  <r>
    <n v="448"/>
    <x v="0"/>
    <s v="Sorghum"/>
    <x v="3"/>
    <n v="1"/>
    <n v="0.8"/>
    <n v="1"/>
    <n v="3"/>
    <n v="0"/>
    <m/>
    <n v="1"/>
    <m/>
    <m/>
    <n v="1"/>
    <m/>
    <m/>
    <n v="1"/>
    <n v="1"/>
    <n v="5"/>
  </r>
  <r>
    <n v="448"/>
    <x v="0"/>
    <s v="Maize"/>
    <x v="0"/>
    <n v="2"/>
    <n v="1"/>
    <n v="1"/>
    <n v="3"/>
    <n v="0"/>
    <m/>
    <n v="1"/>
    <m/>
    <m/>
    <n v="1"/>
    <m/>
    <m/>
    <n v="1"/>
    <n v="1"/>
    <n v="5"/>
  </r>
  <r>
    <n v="448"/>
    <x v="0"/>
    <s v="Bambara beans"/>
    <x v="5"/>
    <n v="1"/>
    <n v="0.4"/>
    <n v="1"/>
    <n v="3"/>
    <n v="0"/>
    <m/>
    <n v="1"/>
    <m/>
    <m/>
    <n v="1"/>
    <m/>
    <m/>
    <n v="1"/>
    <n v="1"/>
    <n v="5"/>
  </r>
  <r>
    <n v="448"/>
    <x v="0"/>
    <s v="Cowpea"/>
    <x v="4"/>
    <n v="1"/>
    <n v="0.8"/>
    <n v="3"/>
    <n v="3"/>
    <n v="1"/>
    <m/>
    <n v="1"/>
    <n v="2"/>
    <m/>
    <n v="1"/>
    <m/>
    <m/>
    <n v="2"/>
    <n v="1"/>
    <n v="7"/>
  </r>
  <r>
    <n v="449"/>
    <x v="0"/>
    <s v="Groundnuts"/>
    <x v="1"/>
    <n v="1"/>
    <n v="0.4"/>
    <n v="3"/>
    <n v="2"/>
    <n v="0"/>
    <m/>
    <n v="1"/>
    <m/>
    <m/>
    <n v="1"/>
    <m/>
    <m/>
    <n v="1"/>
    <n v="1"/>
    <n v="4"/>
  </r>
  <r>
    <n v="449"/>
    <x v="0"/>
    <s v="Maize"/>
    <x v="0"/>
    <n v="1"/>
    <n v="0.4"/>
    <n v="1"/>
    <n v="3"/>
    <n v="0"/>
    <m/>
    <n v="1"/>
    <m/>
    <m/>
    <n v="1"/>
    <m/>
    <m/>
    <n v="1"/>
    <n v="1"/>
    <n v="5"/>
  </r>
  <r>
    <n v="450"/>
    <x v="0"/>
    <s v="Groundnuts"/>
    <x v="1"/>
    <n v="2"/>
    <n v="1.4"/>
    <n v="3"/>
    <n v="1"/>
    <n v="3"/>
    <m/>
    <n v="1"/>
    <m/>
    <m/>
    <n v="1"/>
    <m/>
    <m/>
    <n v="1"/>
    <n v="1"/>
    <n v="6"/>
  </r>
  <r>
    <n v="450"/>
    <x v="0"/>
    <s v="Millet"/>
    <x v="2"/>
    <n v="1"/>
    <n v="1"/>
    <n v="1"/>
    <n v="3"/>
    <n v="0"/>
    <m/>
    <n v="1"/>
    <m/>
    <m/>
    <n v="1"/>
    <m/>
    <m/>
    <n v="1"/>
    <n v="1"/>
    <n v="5"/>
  </r>
  <r>
    <n v="450"/>
    <x v="0"/>
    <s v="Maize"/>
    <x v="0"/>
    <n v="1"/>
    <n v="0.4"/>
    <n v="3"/>
    <n v="3"/>
    <n v="0"/>
    <m/>
    <n v="1"/>
    <m/>
    <m/>
    <n v="1"/>
    <m/>
    <m/>
    <n v="1"/>
    <n v="1"/>
    <n v="5"/>
  </r>
  <r>
    <n v="450"/>
    <x v="0"/>
    <s v="Yam"/>
    <x v="6"/>
    <n v="1"/>
    <n v="0.1"/>
    <n v="1"/>
    <n v="3"/>
    <n v="3"/>
    <m/>
    <n v="1"/>
    <m/>
    <m/>
    <n v="1"/>
    <m/>
    <m/>
    <n v="1"/>
    <n v="1"/>
    <n v="8"/>
  </r>
  <r>
    <n v="450"/>
    <x v="0"/>
    <s v="Rice"/>
    <x v="7"/>
    <n v="1"/>
    <n v="0.6"/>
    <n v="1"/>
    <n v="3"/>
    <n v="0"/>
    <m/>
    <n v="1"/>
    <m/>
    <m/>
    <n v="1"/>
    <m/>
    <m/>
    <n v="1"/>
    <n v="1"/>
    <n v="5"/>
  </r>
  <r>
    <n v="450"/>
    <x v="0"/>
    <s v="Bambara beans"/>
    <x v="5"/>
    <n v="2"/>
    <n v="1.4"/>
    <n v="1"/>
    <n v="3"/>
    <n v="0"/>
    <m/>
    <n v="1"/>
    <m/>
    <m/>
    <n v="1"/>
    <m/>
    <m/>
    <n v="1"/>
    <n v="1"/>
    <n v="5"/>
  </r>
  <r>
    <n v="451"/>
    <x v="0"/>
    <s v="Sorghum"/>
    <x v="3"/>
    <n v="1"/>
    <n v="0.4"/>
    <n v="3"/>
    <n v="3"/>
    <n v="1"/>
    <m/>
    <n v="1"/>
    <m/>
    <m/>
    <n v="1"/>
    <m/>
    <m/>
    <n v="1"/>
    <n v="1"/>
    <n v="6"/>
  </r>
  <r>
    <n v="451"/>
    <x v="0"/>
    <s v="Rice"/>
    <x v="7"/>
    <n v="2"/>
    <n v="0.6"/>
    <n v="3"/>
    <n v="3"/>
    <n v="1"/>
    <m/>
    <n v="1"/>
    <m/>
    <m/>
    <n v="1"/>
    <m/>
    <m/>
    <n v="1"/>
    <n v="1"/>
    <n v="6"/>
  </r>
  <r>
    <n v="451"/>
    <x v="0"/>
    <s v="Groudnuts"/>
    <x v="1"/>
    <n v="2"/>
    <n v="0.2"/>
    <n v="3"/>
    <n v="3"/>
    <n v="1"/>
    <m/>
    <n v="1"/>
    <m/>
    <m/>
    <n v="1"/>
    <m/>
    <m/>
    <n v="1"/>
    <n v="1"/>
    <n v="6"/>
  </r>
  <r>
    <n v="451"/>
    <x v="0"/>
    <s v="Egusi melon"/>
    <x v="10"/>
    <n v="2"/>
    <n v="0.2"/>
    <n v="3"/>
    <n v="3"/>
    <n v="3"/>
    <m/>
    <n v="1"/>
    <m/>
    <m/>
    <n v="1"/>
    <m/>
    <m/>
    <n v="1"/>
    <n v="1"/>
    <n v="8"/>
  </r>
  <r>
    <n v="451"/>
    <x v="0"/>
    <s v="Cowpea"/>
    <x v="4"/>
    <n v="2"/>
    <n v="0.6"/>
    <n v="3"/>
    <n v="3"/>
    <n v="2"/>
    <m/>
    <n v="1"/>
    <m/>
    <m/>
    <n v="1"/>
    <m/>
    <m/>
    <n v="1"/>
    <n v="1"/>
    <n v="7"/>
  </r>
  <r>
    <n v="451"/>
    <x v="0"/>
    <s v="Cocoyam"/>
    <x v="11"/>
    <n v="1"/>
    <n v="0.4"/>
    <n v="3"/>
    <n v="3"/>
    <n v="3"/>
    <m/>
    <n v="1"/>
    <m/>
    <m/>
    <n v="1"/>
    <m/>
    <m/>
    <n v="1"/>
    <n v="1"/>
    <n v="8"/>
  </r>
  <r>
    <n v="452"/>
    <x v="0"/>
    <s v="Groundnuts"/>
    <x v="1"/>
    <n v="2"/>
    <n v="0.4"/>
    <n v="3"/>
    <n v="2"/>
    <n v="1"/>
    <m/>
    <n v="1"/>
    <m/>
    <m/>
    <n v="1"/>
    <m/>
    <m/>
    <n v="1"/>
    <n v="1"/>
    <n v="5"/>
  </r>
  <r>
    <n v="452"/>
    <x v="0"/>
    <s v="Bambara beans"/>
    <x v="5"/>
    <n v="2"/>
    <n v="0.4"/>
    <n v="3"/>
    <n v="2"/>
    <n v="1"/>
    <m/>
    <n v="1"/>
    <m/>
    <m/>
    <n v="1"/>
    <m/>
    <m/>
    <n v="1"/>
    <n v="1"/>
    <n v="5"/>
  </r>
  <r>
    <n v="452"/>
    <x v="0"/>
    <s v="Sorghum"/>
    <x v="3"/>
    <n v="1"/>
    <n v="1.2"/>
    <n v="1"/>
    <n v="3"/>
    <n v="0"/>
    <m/>
    <n v="1"/>
    <m/>
    <m/>
    <n v="1"/>
    <m/>
    <m/>
    <n v="1"/>
    <n v="1"/>
    <n v="5"/>
  </r>
  <r>
    <n v="452"/>
    <x v="0"/>
    <s v="Millet"/>
    <x v="2"/>
    <n v="1"/>
    <n v="0.4"/>
    <n v="1"/>
    <n v="3"/>
    <n v="0"/>
    <m/>
    <n v="1"/>
    <m/>
    <m/>
    <n v="1"/>
    <m/>
    <m/>
    <n v="1"/>
    <n v="1"/>
    <n v="5"/>
  </r>
  <r>
    <n v="452"/>
    <x v="0"/>
    <s v="Rice"/>
    <x v="7"/>
    <n v="1"/>
    <n v="0.4"/>
    <n v="3"/>
    <n v="1"/>
    <n v="3"/>
    <m/>
    <n v="1"/>
    <m/>
    <m/>
    <n v="1"/>
    <m/>
    <m/>
    <n v="1"/>
    <n v="1"/>
    <n v="6"/>
  </r>
  <r>
    <n v="452"/>
    <x v="0"/>
    <s v="Cowpea"/>
    <x v="4"/>
    <n v="1"/>
    <n v="0.4"/>
    <n v="3"/>
    <n v="1"/>
    <n v="3"/>
    <m/>
    <n v="1"/>
    <m/>
    <m/>
    <n v="1"/>
    <m/>
    <m/>
    <n v="1"/>
    <n v="1"/>
    <n v="6"/>
  </r>
  <r>
    <n v="453"/>
    <x v="0"/>
    <s v="Maize"/>
    <x v="0"/>
    <n v="1"/>
    <n v="0.2"/>
    <n v="1"/>
    <n v="3"/>
    <n v="0"/>
    <m/>
    <n v="1"/>
    <m/>
    <m/>
    <n v="1"/>
    <m/>
    <m/>
    <n v="1"/>
    <n v="1"/>
    <n v="5"/>
  </r>
  <r>
    <n v="454"/>
    <x v="0"/>
    <s v="Groundnuts"/>
    <x v="1"/>
    <n v="1"/>
    <n v="0.8"/>
    <n v="3"/>
    <n v="3"/>
    <n v="1"/>
    <m/>
    <n v="1"/>
    <m/>
    <m/>
    <n v="1"/>
    <m/>
    <m/>
    <n v="1"/>
    <n v="1"/>
    <n v="6"/>
  </r>
  <r>
    <n v="454"/>
    <x v="0"/>
    <s v="Maize"/>
    <x v="0"/>
    <n v="1"/>
    <n v="0.4"/>
    <n v="3"/>
    <n v="3"/>
    <n v="1"/>
    <m/>
    <n v="1"/>
    <m/>
    <m/>
    <n v="1"/>
    <m/>
    <m/>
    <n v="1"/>
    <n v="1"/>
    <n v="6"/>
  </r>
  <r>
    <n v="454"/>
    <x v="0"/>
    <s v="Bambara beans"/>
    <x v="5"/>
    <n v="1"/>
    <n v="0.2"/>
    <n v="3"/>
    <n v="3"/>
    <n v="1"/>
    <m/>
    <n v="1"/>
    <m/>
    <m/>
    <n v="1"/>
    <m/>
    <m/>
    <n v="1"/>
    <n v="1"/>
    <n v="6"/>
  </r>
  <r>
    <n v="454"/>
    <x v="0"/>
    <s v="Millet"/>
    <x v="2"/>
    <n v="2"/>
    <n v="0.4"/>
    <n v="1"/>
    <n v="3"/>
    <n v="0"/>
    <m/>
    <n v="1"/>
    <m/>
    <m/>
    <n v="1"/>
    <m/>
    <m/>
    <n v="1"/>
    <n v="1"/>
    <n v="5"/>
  </r>
  <r>
    <n v="454"/>
    <x v="0"/>
    <s v="Sorghum"/>
    <x v="3"/>
    <n v="1"/>
    <n v="0.6"/>
    <n v="1"/>
    <n v="3"/>
    <n v="0"/>
    <m/>
    <n v="1"/>
    <m/>
    <m/>
    <n v="1"/>
    <m/>
    <m/>
    <n v="1"/>
    <n v="1"/>
    <n v="5"/>
  </r>
  <r>
    <n v="454"/>
    <x v="0"/>
    <s v="Cowpea"/>
    <x v="4"/>
    <n v="2"/>
    <n v="0.4"/>
    <n v="3"/>
    <n v="3"/>
    <n v="1"/>
    <m/>
    <n v="1"/>
    <n v="2"/>
    <m/>
    <n v="1"/>
    <m/>
    <m/>
    <n v="2"/>
    <n v="1"/>
    <n v="7"/>
  </r>
  <r>
    <n v="455"/>
    <x v="0"/>
    <s v="Groundnuts"/>
    <x v="1"/>
    <n v="2"/>
    <n v="1"/>
    <n v="3"/>
    <n v="1"/>
    <n v="2"/>
    <m/>
    <n v="1"/>
    <m/>
    <m/>
    <n v="1"/>
    <m/>
    <m/>
    <n v="1"/>
    <n v="1"/>
    <n v="5"/>
  </r>
  <r>
    <n v="455"/>
    <x v="0"/>
    <s v="Millet"/>
    <x v="2"/>
    <n v="2"/>
    <n v="0.8"/>
    <n v="3"/>
    <n v="3"/>
    <n v="1"/>
    <m/>
    <n v="1"/>
    <m/>
    <m/>
    <n v="1"/>
    <m/>
    <m/>
    <n v="1"/>
    <n v="1"/>
    <n v="6"/>
  </r>
  <r>
    <n v="455"/>
    <x v="0"/>
    <s v="Maize"/>
    <x v="0"/>
    <n v="1"/>
    <n v="0.6"/>
    <n v="3"/>
    <n v="3"/>
    <n v="1"/>
    <m/>
    <n v="1"/>
    <m/>
    <m/>
    <n v="1"/>
    <m/>
    <m/>
    <n v="1"/>
    <n v="1"/>
    <n v="6"/>
  </r>
  <r>
    <n v="455"/>
    <x v="0"/>
    <s v="Bambara beans"/>
    <x v="5"/>
    <n v="2"/>
    <n v="1"/>
    <n v="3"/>
    <n v="3"/>
    <n v="2"/>
    <m/>
    <n v="1"/>
    <m/>
    <m/>
    <n v="1"/>
    <m/>
    <m/>
    <n v="1"/>
    <n v="1"/>
    <n v="7"/>
  </r>
  <r>
    <n v="455"/>
    <x v="0"/>
    <s v="Sorghum"/>
    <x v="3"/>
    <n v="2"/>
    <n v="0.8"/>
    <n v="3"/>
    <n v="3"/>
    <n v="3"/>
    <m/>
    <n v="1"/>
    <m/>
    <m/>
    <n v="1"/>
    <m/>
    <m/>
    <n v="1"/>
    <n v="1"/>
    <n v="8"/>
  </r>
  <r>
    <n v="455"/>
    <x v="0"/>
    <s v="Cowpea"/>
    <x v="4"/>
    <n v="1"/>
    <n v="0.2"/>
    <n v="3"/>
    <n v="3"/>
    <n v="2"/>
    <m/>
    <n v="1"/>
    <m/>
    <m/>
    <n v="1"/>
    <m/>
    <m/>
    <n v="1"/>
    <n v="1"/>
    <n v="7"/>
  </r>
  <r>
    <n v="456"/>
    <x v="0"/>
    <s v="Groudnuts"/>
    <x v="1"/>
    <n v="2"/>
    <n v="0.4"/>
    <n v="3"/>
    <n v="3"/>
    <n v="1"/>
    <m/>
    <n v="1"/>
    <m/>
    <m/>
    <n v="1"/>
    <m/>
    <m/>
    <n v="1"/>
    <n v="1"/>
    <n v="6"/>
  </r>
  <r>
    <n v="456"/>
    <x v="0"/>
    <s v="Millet"/>
    <x v="2"/>
    <n v="1"/>
    <n v="0.8"/>
    <n v="3"/>
    <n v="3"/>
    <n v="1"/>
    <m/>
    <n v="1"/>
    <m/>
    <m/>
    <n v="1"/>
    <m/>
    <m/>
    <n v="1"/>
    <n v="1"/>
    <n v="6"/>
  </r>
  <r>
    <n v="456"/>
    <x v="0"/>
    <s v="Sorghum"/>
    <x v="3"/>
    <n v="1"/>
    <n v="0.8"/>
    <n v="3"/>
    <n v="3"/>
    <n v="1"/>
    <m/>
    <n v="1"/>
    <m/>
    <m/>
    <n v="1"/>
    <m/>
    <m/>
    <n v="1"/>
    <n v="1"/>
    <n v="6"/>
  </r>
  <r>
    <n v="456"/>
    <x v="0"/>
    <s v="Rice"/>
    <x v="7"/>
    <n v="1"/>
    <n v="0.2"/>
    <n v="3"/>
    <n v="1"/>
    <n v="3"/>
    <m/>
    <n v="1"/>
    <m/>
    <m/>
    <n v="1"/>
    <m/>
    <m/>
    <n v="1"/>
    <n v="1"/>
    <n v="6"/>
  </r>
  <r>
    <n v="456"/>
    <x v="0"/>
    <s v="Bambara beans"/>
    <x v="5"/>
    <n v="2"/>
    <n v="0.4"/>
    <n v="3"/>
    <n v="1"/>
    <n v="3"/>
    <m/>
    <n v="1"/>
    <m/>
    <m/>
    <n v="1"/>
    <m/>
    <m/>
    <n v="1"/>
    <n v="1"/>
    <n v="6"/>
  </r>
  <r>
    <n v="456"/>
    <x v="0"/>
    <s v="Cowpea"/>
    <x v="4"/>
    <n v="1"/>
    <n v="0.4"/>
    <n v="3"/>
    <n v="1"/>
    <n v="3"/>
    <m/>
    <n v="1"/>
    <m/>
    <m/>
    <n v="1"/>
    <m/>
    <m/>
    <n v="1"/>
    <n v="1"/>
    <n v="6"/>
  </r>
  <r>
    <n v="457"/>
    <x v="0"/>
    <s v="Millet"/>
    <x v="2"/>
    <n v="2"/>
    <n v="1.2"/>
    <n v="3"/>
    <n v="3"/>
    <n v="2"/>
    <m/>
    <n v="1"/>
    <m/>
    <m/>
    <n v="1"/>
    <m/>
    <m/>
    <n v="1"/>
    <n v="1"/>
    <n v="7"/>
  </r>
  <r>
    <n v="457"/>
    <x v="0"/>
    <s v="Groundnuts"/>
    <x v="1"/>
    <n v="1"/>
    <n v="1.2"/>
    <n v="3"/>
    <n v="3"/>
    <n v="2"/>
    <m/>
    <n v="1"/>
    <m/>
    <m/>
    <n v="1"/>
    <m/>
    <m/>
    <n v="1"/>
    <n v="1"/>
    <n v="7"/>
  </r>
  <r>
    <n v="457"/>
    <x v="0"/>
    <s v="Cowpea"/>
    <x v="4"/>
    <n v="2"/>
    <n v="1.2"/>
    <n v="3"/>
    <n v="3"/>
    <n v="2"/>
    <m/>
    <n v="1"/>
    <m/>
    <m/>
    <n v="1"/>
    <m/>
    <m/>
    <n v="1"/>
    <n v="1"/>
    <n v="7"/>
  </r>
  <r>
    <n v="457"/>
    <x v="0"/>
    <s v="Rice"/>
    <x v="7"/>
    <n v="1"/>
    <n v="0.4"/>
    <n v="3"/>
    <n v="3"/>
    <n v="2"/>
    <m/>
    <n v="1"/>
    <m/>
    <m/>
    <n v="1"/>
    <m/>
    <m/>
    <n v="1"/>
    <n v="1"/>
    <n v="7"/>
  </r>
  <r>
    <n v="457"/>
    <x v="0"/>
    <s v="Yam"/>
    <x v="6"/>
    <n v="1"/>
    <n v="0.2"/>
    <n v="3"/>
    <n v="3"/>
    <n v="2"/>
    <m/>
    <n v="1"/>
    <m/>
    <m/>
    <n v="1"/>
    <m/>
    <m/>
    <n v="1"/>
    <n v="1"/>
    <n v="7"/>
  </r>
  <r>
    <n v="457"/>
    <x v="0"/>
    <s v="Bambara beans"/>
    <x v="5"/>
    <n v="1"/>
    <n v="0.4"/>
    <n v="3"/>
    <n v="3"/>
    <n v="2"/>
    <m/>
    <n v="1"/>
    <m/>
    <m/>
    <n v="1"/>
    <m/>
    <m/>
    <n v="1"/>
    <n v="1"/>
    <n v="7"/>
  </r>
  <r>
    <n v="457"/>
    <x v="0"/>
    <s v="Maize"/>
    <x v="0"/>
    <n v="1"/>
    <n v="0.8"/>
    <n v="3"/>
    <n v="3"/>
    <n v="2"/>
    <m/>
    <n v="1"/>
    <m/>
    <m/>
    <n v="1"/>
    <m/>
    <m/>
    <n v="1"/>
    <n v="1"/>
    <n v="7"/>
  </r>
  <r>
    <n v="458"/>
    <x v="0"/>
    <s v="Millet"/>
    <x v="2"/>
    <n v="1"/>
    <n v="1.6"/>
    <n v="3"/>
    <n v="3"/>
    <n v="1"/>
    <m/>
    <n v="1"/>
    <m/>
    <m/>
    <n v="1"/>
    <m/>
    <m/>
    <n v="1"/>
    <n v="1"/>
    <n v="6"/>
  </r>
  <r>
    <n v="458"/>
    <x v="0"/>
    <s v="Sorghum"/>
    <x v="3"/>
    <n v="1"/>
    <n v="1.2"/>
    <n v="1"/>
    <n v="3"/>
    <n v="0"/>
    <m/>
    <n v="1"/>
    <m/>
    <m/>
    <n v="1"/>
    <m/>
    <m/>
    <n v="1"/>
    <n v="1"/>
    <n v="5"/>
  </r>
  <r>
    <n v="458"/>
    <x v="0"/>
    <s v="Groudnuts"/>
    <x v="1"/>
    <n v="2"/>
    <n v="1.2"/>
    <n v="3"/>
    <n v="3"/>
    <n v="1"/>
    <m/>
    <n v="1"/>
    <m/>
    <m/>
    <n v="1"/>
    <m/>
    <m/>
    <n v="1"/>
    <n v="1"/>
    <n v="6"/>
  </r>
  <r>
    <n v="458"/>
    <x v="0"/>
    <s v="Maize"/>
    <x v="0"/>
    <n v="1"/>
    <n v="1.4"/>
    <n v="1"/>
    <n v="3"/>
    <n v="0"/>
    <m/>
    <n v="1"/>
    <m/>
    <m/>
    <n v="1"/>
    <m/>
    <m/>
    <n v="1"/>
    <n v="1"/>
    <n v="5"/>
  </r>
  <r>
    <n v="458"/>
    <x v="0"/>
    <s v="Bambara beans"/>
    <x v="5"/>
    <n v="2"/>
    <n v="1.2"/>
    <n v="3"/>
    <n v="3"/>
    <n v="1"/>
    <m/>
    <n v="1"/>
    <m/>
    <m/>
    <n v="1"/>
    <m/>
    <m/>
    <n v="1"/>
    <n v="1"/>
    <n v="6"/>
  </r>
  <r>
    <n v="458"/>
    <x v="0"/>
    <s v="Yam"/>
    <x v="6"/>
    <n v="1"/>
    <n v="0.1"/>
    <n v="1"/>
    <n v="3"/>
    <n v="0"/>
    <m/>
    <n v="1"/>
    <m/>
    <m/>
    <n v="1"/>
    <m/>
    <m/>
    <n v="1"/>
    <n v="1"/>
    <n v="5"/>
  </r>
  <r>
    <n v="459"/>
    <x v="0"/>
    <s v="Groundnuts"/>
    <x v="1"/>
    <n v="1"/>
    <n v="0.4"/>
    <n v="3"/>
    <n v="3"/>
    <n v="1"/>
    <m/>
    <n v="1"/>
    <m/>
    <m/>
    <n v="1"/>
    <m/>
    <m/>
    <n v="1"/>
    <n v="1"/>
    <n v="6"/>
  </r>
  <r>
    <n v="459"/>
    <x v="0"/>
    <s v="Maize"/>
    <x v="0"/>
    <n v="1"/>
    <n v="0.6"/>
    <n v="3"/>
    <n v="3"/>
    <n v="1"/>
    <m/>
    <n v="1"/>
    <m/>
    <m/>
    <n v="1"/>
    <m/>
    <m/>
    <n v="1"/>
    <n v="1"/>
    <n v="6"/>
  </r>
  <r>
    <n v="459"/>
    <x v="0"/>
    <s v="Millet"/>
    <x v="2"/>
    <n v="2"/>
    <n v="0.4"/>
    <n v="3"/>
    <n v="3"/>
    <n v="1"/>
    <m/>
    <n v="1"/>
    <m/>
    <m/>
    <n v="1"/>
    <m/>
    <m/>
    <n v="1"/>
    <n v="1"/>
    <n v="6"/>
  </r>
  <r>
    <n v="459"/>
    <x v="0"/>
    <s v="Sorghum"/>
    <x v="3"/>
    <n v="2"/>
    <n v="0.4"/>
    <n v="3"/>
    <n v="3"/>
    <n v="1"/>
    <m/>
    <n v="1"/>
    <m/>
    <m/>
    <n v="1"/>
    <m/>
    <m/>
    <n v="1"/>
    <n v="1"/>
    <n v="6"/>
  </r>
  <r>
    <n v="459"/>
    <x v="0"/>
    <s v="Yam"/>
    <x v="6"/>
    <n v="1"/>
    <n v="0.2"/>
    <n v="3"/>
    <n v="3"/>
    <n v="1"/>
    <m/>
    <n v="3"/>
    <m/>
    <m/>
    <n v="1"/>
    <m/>
    <m/>
    <n v="1"/>
    <n v="1"/>
    <n v="6"/>
  </r>
  <r>
    <n v="459"/>
    <x v="0"/>
    <s v="Bambara beans"/>
    <x v="5"/>
    <n v="1"/>
    <n v="0.4"/>
    <n v="3"/>
    <n v="3"/>
    <n v="1"/>
    <m/>
    <n v="1"/>
    <m/>
    <m/>
    <n v="1"/>
    <m/>
    <m/>
    <n v="1"/>
    <n v="1"/>
    <n v="6"/>
  </r>
  <r>
    <n v="460"/>
    <x v="0"/>
    <s v="Groundnuts"/>
    <x v="1"/>
    <n v="1"/>
    <n v="0.2"/>
    <n v="1"/>
    <n v="3"/>
    <n v="0"/>
    <m/>
    <n v="1"/>
    <m/>
    <m/>
    <n v="1"/>
    <m/>
    <m/>
    <n v="1"/>
    <n v="1"/>
    <n v="5"/>
  </r>
  <r>
    <n v="460"/>
    <x v="0"/>
    <s v="Millet"/>
    <x v="2"/>
    <n v="1"/>
    <n v="0.2"/>
    <n v="1"/>
    <n v="3"/>
    <n v="0"/>
    <m/>
    <n v="1"/>
    <m/>
    <m/>
    <n v="1"/>
    <m/>
    <m/>
    <n v="1"/>
    <n v="1"/>
    <n v="5"/>
  </r>
  <r>
    <n v="460"/>
    <x v="0"/>
    <s v="Yam"/>
    <x v="6"/>
    <n v="1"/>
    <n v="0.1"/>
    <n v="1"/>
    <n v="3"/>
    <n v="0"/>
    <m/>
    <n v="3"/>
    <m/>
    <m/>
    <n v="1"/>
    <m/>
    <m/>
    <n v="1"/>
    <n v="1"/>
    <n v="5"/>
  </r>
  <r>
    <n v="460"/>
    <x v="0"/>
    <s v="Maize"/>
    <x v="0"/>
    <n v="1"/>
    <n v="0.2"/>
    <n v="1"/>
    <n v="3"/>
    <n v="0"/>
    <m/>
    <n v="1"/>
    <m/>
    <m/>
    <n v="1"/>
    <m/>
    <m/>
    <n v="1"/>
    <n v="1"/>
    <n v="5"/>
  </r>
  <r>
    <n v="501"/>
    <x v="1"/>
    <s v="Maize"/>
    <x v="0"/>
    <n v="1"/>
    <n v="0.8"/>
    <n v="2"/>
    <n v="3"/>
    <n v="2"/>
    <m/>
    <n v="1"/>
    <m/>
    <m/>
    <n v="1"/>
    <m/>
    <m/>
    <n v="1"/>
    <n v="1"/>
    <n v="7"/>
  </r>
  <r>
    <n v="501"/>
    <x v="1"/>
    <s v="Groundnuts"/>
    <x v="1"/>
    <n v="1"/>
    <n v="1.2"/>
    <n v="2"/>
    <n v="3"/>
    <n v="2"/>
    <m/>
    <n v="1"/>
    <m/>
    <m/>
    <n v="1"/>
    <m/>
    <m/>
    <n v="1"/>
    <n v="1"/>
    <n v="7"/>
  </r>
  <r>
    <n v="501"/>
    <x v="1"/>
    <s v="Bambara beans"/>
    <x v="5"/>
    <n v="1"/>
    <n v="0.8"/>
    <n v="2"/>
    <n v="3"/>
    <n v="2"/>
    <m/>
    <n v="1"/>
    <m/>
    <m/>
    <n v="1"/>
    <m/>
    <m/>
    <n v="1"/>
    <n v="1"/>
    <n v="7"/>
  </r>
  <r>
    <n v="501"/>
    <x v="1"/>
    <s v="Cowpea"/>
    <x v="4"/>
    <n v="1"/>
    <n v="0.8"/>
    <n v="2"/>
    <n v="1"/>
    <n v="2"/>
    <m/>
    <n v="1"/>
    <m/>
    <m/>
    <n v="1"/>
    <m/>
    <m/>
    <n v="1"/>
    <n v="1"/>
    <n v="5"/>
  </r>
  <r>
    <n v="501"/>
    <x v="1"/>
    <s v="Yam"/>
    <x v="6"/>
    <n v="1"/>
    <n v="0.4"/>
    <n v="2"/>
    <n v="3"/>
    <n v="2"/>
    <m/>
    <n v="1"/>
    <m/>
    <m/>
    <n v="1"/>
    <m/>
    <m/>
    <n v="1"/>
    <n v="1"/>
    <n v="7"/>
  </r>
  <r>
    <n v="501"/>
    <x v="1"/>
    <s v="Sorghum"/>
    <x v="3"/>
    <n v="1"/>
    <n v="0.8"/>
    <n v="2"/>
    <n v="3"/>
    <n v="2"/>
    <m/>
    <n v="1"/>
    <m/>
    <m/>
    <n v="1"/>
    <m/>
    <m/>
    <n v="1"/>
    <n v="1"/>
    <n v="7"/>
  </r>
  <r>
    <n v="502"/>
    <x v="1"/>
    <s v="Maize"/>
    <x v="0"/>
    <n v="2"/>
    <n v="0.1"/>
    <n v="1"/>
    <n v="3"/>
    <n v="0"/>
    <m/>
    <n v="1"/>
    <m/>
    <m/>
    <n v="1"/>
    <m/>
    <m/>
    <n v="1"/>
    <n v="1"/>
    <n v="5"/>
  </r>
  <r>
    <n v="502"/>
    <x v="1"/>
    <s v="Sorghum"/>
    <x v="3"/>
    <n v="2"/>
    <n v="0.1"/>
    <n v="1"/>
    <n v="3"/>
    <n v="0"/>
    <m/>
    <n v="1"/>
    <m/>
    <m/>
    <n v="1"/>
    <m/>
    <m/>
    <n v="1"/>
    <n v="1"/>
    <n v="5"/>
  </r>
  <r>
    <n v="502"/>
    <x v="1"/>
    <s v="Millet"/>
    <x v="2"/>
    <n v="1"/>
    <n v="0.2"/>
    <n v="1"/>
    <n v="3"/>
    <n v="0"/>
    <m/>
    <n v="1"/>
    <m/>
    <m/>
    <n v="1"/>
    <m/>
    <m/>
    <n v="1"/>
    <n v="1"/>
    <n v="5"/>
  </r>
  <r>
    <n v="502"/>
    <x v="1"/>
    <s v="Groundnuts"/>
    <x v="1"/>
    <n v="2"/>
    <n v="0.2"/>
    <n v="1"/>
    <n v="1"/>
    <n v="0"/>
    <m/>
    <n v="1"/>
    <m/>
    <m/>
    <n v="1"/>
    <m/>
    <m/>
    <n v="1"/>
    <n v="1"/>
    <n v="3"/>
  </r>
  <r>
    <n v="502"/>
    <x v="1"/>
    <s v="Cowpea"/>
    <x v="4"/>
    <n v="2"/>
    <n v="0.2"/>
    <n v="1"/>
    <n v="3"/>
    <n v="0"/>
    <m/>
    <n v="1"/>
    <m/>
    <m/>
    <n v="1"/>
    <m/>
    <m/>
    <n v="1"/>
    <n v="1"/>
    <n v="5"/>
  </r>
  <r>
    <n v="503"/>
    <x v="1"/>
    <s v="Maize"/>
    <x v="0"/>
    <n v="1"/>
    <n v="0.1"/>
    <n v="1"/>
    <n v="3"/>
    <n v="0"/>
    <m/>
    <n v="1"/>
    <m/>
    <m/>
    <n v="1"/>
    <m/>
    <m/>
    <n v="1"/>
    <n v="1"/>
    <n v="5"/>
  </r>
  <r>
    <n v="503"/>
    <x v="1"/>
    <s v="Groundnuts"/>
    <x v="1"/>
    <n v="1"/>
    <n v="0.1"/>
    <n v="3"/>
    <n v="3"/>
    <n v="3"/>
    <m/>
    <n v="1"/>
    <m/>
    <m/>
    <n v="1"/>
    <m/>
    <m/>
    <n v="1"/>
    <n v="1"/>
    <n v="8"/>
  </r>
  <r>
    <n v="503"/>
    <x v="1"/>
    <s v="Rice"/>
    <x v="7"/>
    <n v="1"/>
    <n v="0.1"/>
    <n v="1"/>
    <n v="3"/>
    <n v="0"/>
    <m/>
    <n v="1"/>
    <m/>
    <m/>
    <n v="1"/>
    <m/>
    <m/>
    <n v="1"/>
    <n v="1"/>
    <n v="5"/>
  </r>
  <r>
    <n v="504"/>
    <x v="1"/>
    <s v="Sorghum"/>
    <x v="3"/>
    <n v="1"/>
    <n v="0.4"/>
    <n v="3"/>
    <n v="3"/>
    <n v="2"/>
    <m/>
    <n v="1"/>
    <m/>
    <m/>
    <n v="1"/>
    <m/>
    <m/>
    <n v="1"/>
    <n v="1"/>
    <n v="7"/>
  </r>
  <r>
    <n v="504"/>
    <x v="1"/>
    <s v="Yam"/>
    <x v="6"/>
    <n v="1"/>
    <n v="0.1"/>
    <n v="3"/>
    <n v="3"/>
    <n v="2"/>
    <m/>
    <n v="9"/>
    <m/>
    <m/>
    <n v="1"/>
    <m/>
    <m/>
    <n v="1"/>
    <n v="1"/>
    <n v="7"/>
  </r>
  <r>
    <n v="504"/>
    <x v="1"/>
    <s v="Groundnuts"/>
    <x v="1"/>
    <n v="1"/>
    <n v="0.3"/>
    <n v="3"/>
    <n v="1"/>
    <n v="3"/>
    <m/>
    <n v="1"/>
    <m/>
    <m/>
    <n v="1"/>
    <m/>
    <m/>
    <n v="1"/>
    <n v="1"/>
    <n v="6"/>
  </r>
  <r>
    <n v="504"/>
    <x v="1"/>
    <s v="Maize"/>
    <x v="0"/>
    <n v="1"/>
    <n v="0.6"/>
    <n v="1"/>
    <n v="3"/>
    <n v="0"/>
    <m/>
    <n v="1"/>
    <m/>
    <m/>
    <n v="1"/>
    <m/>
    <m/>
    <n v="1"/>
    <n v="1"/>
    <n v="5"/>
  </r>
  <r>
    <n v="504"/>
    <x v="1"/>
    <s v="Millet"/>
    <x v="2"/>
    <n v="1"/>
    <n v="0.2"/>
    <n v="3"/>
    <n v="3"/>
    <n v="2"/>
    <m/>
    <n v="1"/>
    <m/>
    <m/>
    <n v="1"/>
    <m/>
    <m/>
    <n v="1"/>
    <n v="1"/>
    <n v="7"/>
  </r>
  <r>
    <n v="504"/>
    <x v="1"/>
    <s v="Bambara beans"/>
    <x v="5"/>
    <n v="1"/>
    <n v="0.4"/>
    <n v="3"/>
    <n v="3"/>
    <n v="3"/>
    <m/>
    <n v="1"/>
    <m/>
    <m/>
    <n v="1"/>
    <m/>
    <m/>
    <n v="1"/>
    <n v="1"/>
    <n v="8"/>
  </r>
  <r>
    <n v="504"/>
    <x v="1"/>
    <s v="Cowpea"/>
    <x v="4"/>
    <n v="1"/>
    <n v="0.1"/>
    <n v="3"/>
    <n v="3"/>
    <n v="2"/>
    <m/>
    <n v="1"/>
    <m/>
    <m/>
    <n v="1"/>
    <m/>
    <m/>
    <n v="1"/>
    <n v="1"/>
    <n v="7"/>
  </r>
  <r>
    <n v="505"/>
    <x v="1"/>
    <s v="Maize"/>
    <x v="0"/>
    <n v="1"/>
    <n v="0.4"/>
    <n v="2"/>
    <n v="3"/>
    <n v="3"/>
    <m/>
    <n v="1"/>
    <m/>
    <m/>
    <n v="1"/>
    <m/>
    <m/>
    <n v="1"/>
    <n v="1"/>
    <n v="8"/>
  </r>
  <r>
    <n v="505"/>
    <x v="1"/>
    <s v="Groundnuts"/>
    <x v="1"/>
    <n v="1"/>
    <n v="1.2"/>
    <n v="1"/>
    <n v="2"/>
    <n v="2"/>
    <m/>
    <n v="1"/>
    <m/>
    <m/>
    <n v="1"/>
    <m/>
    <m/>
    <n v="1"/>
    <n v="1"/>
    <n v="6"/>
  </r>
  <r>
    <n v="505"/>
    <x v="1"/>
    <s v="Cowpea"/>
    <x v="4"/>
    <n v="1"/>
    <n v="0.4"/>
    <n v="2"/>
    <n v="3"/>
    <n v="3"/>
    <m/>
    <n v="1"/>
    <m/>
    <m/>
    <n v="1"/>
    <m/>
    <m/>
    <n v="1"/>
    <n v="1"/>
    <n v="8"/>
  </r>
  <r>
    <n v="505"/>
    <x v="1"/>
    <s v="Bambara beans"/>
    <x v="5"/>
    <n v="1"/>
    <n v="0.2"/>
    <n v="2"/>
    <n v="3"/>
    <n v="3"/>
    <m/>
    <n v="1"/>
    <m/>
    <m/>
    <n v="1"/>
    <m/>
    <m/>
    <n v="1"/>
    <n v="1"/>
    <n v="8"/>
  </r>
  <r>
    <n v="505"/>
    <x v="1"/>
    <s v="Sorghum"/>
    <x v="3"/>
    <n v="1"/>
    <n v="0.8"/>
    <n v="2"/>
    <n v="3"/>
    <n v="3"/>
    <m/>
    <n v="1"/>
    <m/>
    <m/>
    <n v="1"/>
    <m/>
    <m/>
    <n v="1"/>
    <n v="1"/>
    <n v="8"/>
  </r>
  <r>
    <n v="505"/>
    <x v="1"/>
    <s v="Yam"/>
    <x v="6"/>
    <n v="1"/>
    <n v="0.2"/>
    <n v="2"/>
    <n v="3"/>
    <n v="3"/>
    <m/>
    <n v="1"/>
    <m/>
    <m/>
    <n v="1"/>
    <m/>
    <m/>
    <n v="1"/>
    <n v="1"/>
    <n v="8"/>
  </r>
  <r>
    <n v="505"/>
    <x v="1"/>
    <s v="Millet"/>
    <x v="2"/>
    <n v="1"/>
    <n v="0.6"/>
    <n v="2"/>
    <n v="3"/>
    <n v="3"/>
    <m/>
    <n v="1"/>
    <m/>
    <m/>
    <n v="1"/>
    <m/>
    <m/>
    <n v="1"/>
    <n v="1"/>
    <n v="8"/>
  </r>
  <r>
    <n v="506"/>
    <x v="1"/>
    <s v="Maize"/>
    <x v="0"/>
    <n v="1"/>
    <n v="1.2"/>
    <n v="3"/>
    <n v="3"/>
    <n v="1"/>
    <m/>
    <n v="1"/>
    <m/>
    <m/>
    <n v="1"/>
    <m/>
    <m/>
    <n v="1"/>
    <n v="1"/>
    <n v="6"/>
  </r>
  <r>
    <n v="506"/>
    <x v="1"/>
    <s v="Bambara beans"/>
    <x v="5"/>
    <n v="1"/>
    <n v="0.4"/>
    <n v="3"/>
    <n v="3"/>
    <n v="1"/>
    <m/>
    <n v="1"/>
    <m/>
    <m/>
    <n v="1"/>
    <m/>
    <m/>
    <n v="1"/>
    <n v="1"/>
    <n v="6"/>
  </r>
  <r>
    <n v="506"/>
    <x v="1"/>
    <s v="Groundnuts"/>
    <x v="1"/>
    <n v="2"/>
    <n v="0.8"/>
    <n v="3"/>
    <n v="3"/>
    <n v="1"/>
    <m/>
    <n v="1"/>
    <m/>
    <m/>
    <n v="1"/>
    <m/>
    <m/>
    <n v="1"/>
    <n v="1"/>
    <n v="6"/>
  </r>
  <r>
    <n v="506"/>
    <x v="1"/>
    <s v="Cowpea"/>
    <x v="4"/>
    <n v="1"/>
    <n v="0.4"/>
    <n v="1"/>
    <n v="3"/>
    <n v="0"/>
    <m/>
    <n v="1"/>
    <m/>
    <m/>
    <n v="1"/>
    <m/>
    <m/>
    <n v="1"/>
    <n v="1"/>
    <n v="5"/>
  </r>
  <r>
    <n v="506"/>
    <x v="1"/>
    <s v="Okro"/>
    <x v="12"/>
    <n v="1"/>
    <n v="0.4"/>
    <n v="3"/>
    <n v="3"/>
    <n v="1"/>
    <m/>
    <n v="7"/>
    <m/>
    <m/>
    <n v="1"/>
    <m/>
    <m/>
    <n v="1"/>
    <n v="1"/>
    <n v="6"/>
  </r>
  <r>
    <n v="506"/>
    <x v="1"/>
    <s v="Frafra Potatoes"/>
    <x v="13"/>
    <n v="1"/>
    <n v="0.2"/>
    <n v="1"/>
    <n v="3"/>
    <n v="0"/>
    <m/>
    <n v="4"/>
    <m/>
    <m/>
    <n v="1"/>
    <m/>
    <m/>
    <n v="1"/>
    <n v="1"/>
    <n v="5"/>
  </r>
  <r>
    <n v="506"/>
    <x v="1"/>
    <s v="Yam"/>
    <x v="6"/>
    <n v="1"/>
    <n v="0.2"/>
    <n v="1"/>
    <n v="3"/>
    <n v="0"/>
    <m/>
    <n v="9"/>
    <m/>
    <m/>
    <n v="1"/>
    <m/>
    <m/>
    <n v="1"/>
    <n v="1"/>
    <n v="5"/>
  </r>
  <r>
    <n v="506"/>
    <x v="1"/>
    <s v="Sweet Potatoes"/>
    <x v="9"/>
    <n v="1"/>
    <n v="0.2"/>
    <n v="1"/>
    <n v="3"/>
    <n v="0"/>
    <m/>
    <n v="4"/>
    <m/>
    <m/>
    <n v="1"/>
    <m/>
    <m/>
    <n v="1"/>
    <n v="1"/>
    <n v="5"/>
  </r>
  <r>
    <n v="506"/>
    <x v="1"/>
    <s v="Cape ash"/>
    <x v="14"/>
    <n v="1"/>
    <n v="0.2"/>
    <n v="1"/>
    <n v="3"/>
    <n v="0"/>
    <m/>
    <n v="4"/>
    <m/>
    <m/>
    <n v="1"/>
    <m/>
    <m/>
    <n v="1"/>
    <n v="1"/>
    <n v="5"/>
  </r>
  <r>
    <n v="506"/>
    <x v="1"/>
    <s v="Soy bean"/>
    <x v="15"/>
    <n v="1"/>
    <n v="0.2"/>
    <n v="1"/>
    <n v="3"/>
    <n v="0"/>
    <m/>
    <n v="4"/>
    <m/>
    <m/>
    <n v="1"/>
    <m/>
    <m/>
    <n v="1"/>
    <n v="1"/>
    <n v="5"/>
  </r>
  <r>
    <n v="506"/>
    <x v="1"/>
    <s v="kenaf"/>
    <x v="16"/>
    <n v="2"/>
    <n v="0.2"/>
    <n v="1"/>
    <n v="1"/>
    <n v="0"/>
    <m/>
    <n v="2"/>
    <m/>
    <m/>
    <n v="1"/>
    <m/>
    <m/>
    <n v="1"/>
    <n v="1"/>
    <n v="3"/>
  </r>
  <r>
    <n v="506"/>
    <x v="1"/>
    <s v="rose mallow"/>
    <x v="17"/>
    <n v="2"/>
    <n v="0.2"/>
    <n v="1"/>
    <n v="1"/>
    <n v="0"/>
    <m/>
    <n v="2"/>
    <m/>
    <m/>
    <n v="1"/>
    <m/>
    <m/>
    <n v="1"/>
    <n v="1"/>
    <n v="3"/>
  </r>
  <r>
    <n v="507"/>
    <x v="1"/>
    <s v="Maize"/>
    <x v="0"/>
    <n v="2"/>
    <n v="1"/>
    <n v="1"/>
    <n v="3"/>
    <n v="0"/>
    <m/>
    <n v="1"/>
    <m/>
    <m/>
    <n v="1"/>
    <m/>
    <m/>
    <n v="1"/>
    <n v="1"/>
    <n v="5"/>
  </r>
  <r>
    <n v="507"/>
    <x v="1"/>
    <s v="Millet"/>
    <x v="2"/>
    <n v="2"/>
    <n v="1"/>
    <n v="1"/>
    <n v="3"/>
    <n v="0"/>
    <m/>
    <n v="1"/>
    <m/>
    <m/>
    <n v="1"/>
    <m/>
    <m/>
    <n v="1"/>
    <n v="1"/>
    <n v="5"/>
  </r>
  <r>
    <n v="507"/>
    <x v="1"/>
    <s v="Sorghum"/>
    <x v="3"/>
    <n v="2"/>
    <n v="1"/>
    <n v="1"/>
    <n v="3"/>
    <n v="0"/>
    <m/>
    <n v="1"/>
    <m/>
    <m/>
    <n v="1"/>
    <m/>
    <m/>
    <n v="1"/>
    <n v="1"/>
    <n v="5"/>
  </r>
  <r>
    <n v="507"/>
    <x v="1"/>
    <s v="Groundnuts"/>
    <x v="1"/>
    <n v="2"/>
    <n v="1"/>
    <n v="1"/>
    <n v="3"/>
    <n v="0"/>
    <m/>
    <n v="1"/>
    <m/>
    <m/>
    <n v="1"/>
    <m/>
    <m/>
    <n v="1"/>
    <n v="1"/>
    <n v="5"/>
  </r>
  <r>
    <n v="507"/>
    <x v="1"/>
    <s v="Bambara beans"/>
    <x v="5"/>
    <n v="2"/>
    <n v="1"/>
    <n v="1"/>
    <n v="3"/>
    <n v="0"/>
    <m/>
    <n v="1"/>
    <m/>
    <m/>
    <n v="1"/>
    <m/>
    <m/>
    <n v="1"/>
    <n v="1"/>
    <n v="5"/>
  </r>
  <r>
    <n v="508"/>
    <x v="1"/>
    <s v="Millet"/>
    <x v="2"/>
    <n v="2"/>
    <n v="0.4"/>
    <n v="1"/>
    <n v="3"/>
    <n v="0"/>
    <m/>
    <n v="1"/>
    <m/>
    <m/>
    <n v="1"/>
    <m/>
    <m/>
    <n v="1"/>
    <n v="1"/>
    <n v="5"/>
  </r>
  <r>
    <n v="508"/>
    <x v="1"/>
    <s v="Maize"/>
    <x v="0"/>
    <n v="2"/>
    <n v="0.4"/>
    <n v="1"/>
    <n v="3"/>
    <n v="0"/>
    <m/>
    <n v="1"/>
    <m/>
    <m/>
    <n v="1"/>
    <m/>
    <m/>
    <n v="1"/>
    <n v="1"/>
    <n v="5"/>
  </r>
  <r>
    <n v="508"/>
    <x v="1"/>
    <s v="Yam"/>
    <x v="6"/>
    <n v="2"/>
    <n v="0.2"/>
    <n v="3"/>
    <n v="2"/>
    <n v="2"/>
    <m/>
    <n v="9"/>
    <m/>
    <m/>
    <n v="1"/>
    <n v="6"/>
    <m/>
    <n v="1"/>
    <n v="2"/>
    <n v="7"/>
  </r>
  <r>
    <n v="508"/>
    <x v="1"/>
    <s v="Groundnuts"/>
    <x v="1"/>
    <n v="1"/>
    <n v="0.3"/>
    <n v="3"/>
    <n v="2"/>
    <n v="2"/>
    <m/>
    <n v="1"/>
    <m/>
    <m/>
    <n v="1"/>
    <n v="7"/>
    <m/>
    <n v="1"/>
    <n v="2"/>
    <n v="7"/>
  </r>
  <r>
    <n v="508"/>
    <x v="1"/>
    <s v="Cowpea"/>
    <x v="4"/>
    <n v="1"/>
    <n v="0.1"/>
    <n v="3"/>
    <n v="2"/>
    <n v="2"/>
    <m/>
    <n v="1"/>
    <m/>
    <m/>
    <n v="1"/>
    <n v="8"/>
    <m/>
    <n v="1"/>
    <n v="2"/>
    <n v="7"/>
  </r>
  <r>
    <n v="508"/>
    <x v="1"/>
    <s v="Bambara beans"/>
    <x v="5"/>
    <n v="1"/>
    <n v="0.1"/>
    <n v="3"/>
    <n v="2"/>
    <n v="2"/>
    <m/>
    <n v="1"/>
    <m/>
    <m/>
    <n v="1"/>
    <n v="9"/>
    <m/>
    <n v="1"/>
    <n v="2"/>
    <n v="7"/>
  </r>
  <r>
    <n v="508"/>
    <x v="1"/>
    <s v="Rice"/>
    <x v="7"/>
    <n v="1"/>
    <n v="0.2"/>
    <n v="3"/>
    <n v="1"/>
    <n v="2"/>
    <m/>
    <n v="1"/>
    <m/>
    <m/>
    <n v="1"/>
    <n v="10"/>
    <m/>
    <n v="1"/>
    <n v="2"/>
    <n v="6"/>
  </r>
  <r>
    <n v="508"/>
    <x v="1"/>
    <s v="Okro"/>
    <x v="12"/>
    <n v="1"/>
    <n v="0.1"/>
    <n v="3"/>
    <n v="3"/>
    <n v="1"/>
    <m/>
    <n v="7"/>
    <m/>
    <m/>
    <n v="1"/>
    <n v="11"/>
    <m/>
    <n v="1"/>
    <n v="2"/>
    <n v="7"/>
  </r>
  <r>
    <n v="510"/>
    <x v="1"/>
    <s v="Maize"/>
    <x v="0"/>
    <n v="2"/>
    <n v="1"/>
    <n v="1"/>
    <n v="1"/>
    <n v="0"/>
    <m/>
    <n v="1"/>
    <m/>
    <m/>
    <n v="1"/>
    <m/>
    <m/>
    <n v="1"/>
    <n v="1"/>
    <n v="3"/>
  </r>
  <r>
    <n v="510"/>
    <x v="1"/>
    <s v="Groundnuts"/>
    <x v="1"/>
    <n v="2"/>
    <n v="1"/>
    <n v="1"/>
    <n v="1"/>
    <n v="0"/>
    <m/>
    <n v="1"/>
    <m/>
    <m/>
    <n v="1"/>
    <m/>
    <m/>
    <n v="1"/>
    <n v="1"/>
    <n v="3"/>
  </r>
  <r>
    <n v="510"/>
    <x v="1"/>
    <s v="Bambara beans"/>
    <x v="5"/>
    <n v="2"/>
    <n v="1"/>
    <n v="1"/>
    <n v="1"/>
    <n v="0"/>
    <m/>
    <n v="1"/>
    <m/>
    <m/>
    <n v="1"/>
    <m/>
    <m/>
    <n v="1"/>
    <n v="1"/>
    <n v="3"/>
  </r>
  <r>
    <n v="510"/>
    <x v="1"/>
    <s v="Sorghum"/>
    <x v="3"/>
    <n v="2"/>
    <n v="1"/>
    <n v="1"/>
    <n v="1"/>
    <n v="0"/>
    <m/>
    <n v="1"/>
    <m/>
    <m/>
    <n v="1"/>
    <m/>
    <m/>
    <n v="1"/>
    <n v="1"/>
    <n v="3"/>
  </r>
  <r>
    <n v="510"/>
    <x v="1"/>
    <s v="Rice"/>
    <x v="7"/>
    <n v="2"/>
    <n v="1"/>
    <n v="1"/>
    <n v="1"/>
    <n v="0"/>
    <m/>
    <n v="1"/>
    <m/>
    <m/>
    <n v="1"/>
    <m/>
    <m/>
    <n v="1"/>
    <n v="1"/>
    <n v="3"/>
  </r>
  <r>
    <n v="511"/>
    <x v="1"/>
    <s v="Maize"/>
    <x v="0"/>
    <n v="2"/>
    <n v="2.8"/>
    <n v="1"/>
    <n v="2"/>
    <n v="2"/>
    <m/>
    <n v="1"/>
    <m/>
    <m/>
    <n v="1"/>
    <m/>
    <m/>
    <n v="1"/>
    <n v="1"/>
    <n v="6"/>
  </r>
  <r>
    <n v="511"/>
    <x v="1"/>
    <s v="Millet"/>
    <x v="2"/>
    <n v="2"/>
    <n v="2.8"/>
    <n v="1"/>
    <n v="2"/>
    <n v="2"/>
    <m/>
    <n v="1"/>
    <m/>
    <m/>
    <n v="1"/>
    <m/>
    <m/>
    <n v="1"/>
    <n v="1"/>
    <n v="6"/>
  </r>
  <r>
    <n v="511"/>
    <x v="1"/>
    <s v="Yellow Corn"/>
    <x v="0"/>
    <n v="2"/>
    <n v="2.8"/>
    <n v="1"/>
    <n v="2"/>
    <n v="2"/>
    <m/>
    <n v="1"/>
    <m/>
    <m/>
    <n v="1"/>
    <m/>
    <m/>
    <n v="1"/>
    <n v="1"/>
    <n v="6"/>
  </r>
  <r>
    <n v="511"/>
    <x v="1"/>
    <s v="Yam"/>
    <x v="6"/>
    <n v="2"/>
    <n v="2.8"/>
    <n v="1"/>
    <n v="2"/>
    <n v="2"/>
    <m/>
    <n v="4"/>
    <m/>
    <m/>
    <n v="1"/>
    <m/>
    <m/>
    <n v="1"/>
    <n v="1"/>
    <n v="6"/>
  </r>
  <r>
    <n v="511"/>
    <x v="1"/>
    <s v="Sweet Potatoes"/>
    <x v="9"/>
    <n v="2"/>
    <n v="2.8"/>
    <n v="1"/>
    <n v="2"/>
    <n v="2"/>
    <m/>
    <n v="4"/>
    <m/>
    <m/>
    <n v="1"/>
    <m/>
    <m/>
    <n v="1"/>
    <n v="1"/>
    <n v="6"/>
  </r>
  <r>
    <n v="511"/>
    <x v="1"/>
    <s v="Groundnuts"/>
    <x v="1"/>
    <n v="2"/>
    <n v="2.8"/>
    <n v="3"/>
    <n v="2"/>
    <n v="2"/>
    <m/>
    <n v="1"/>
    <m/>
    <m/>
    <n v="1"/>
    <m/>
    <m/>
    <n v="1"/>
    <n v="1"/>
    <n v="6"/>
  </r>
  <r>
    <n v="511"/>
    <x v="1"/>
    <s v="Bambara beans"/>
    <x v="5"/>
    <n v="2"/>
    <n v="2.8"/>
    <n v="3"/>
    <n v="2"/>
    <n v="2"/>
    <m/>
    <n v="1"/>
    <m/>
    <m/>
    <n v="1"/>
    <m/>
    <m/>
    <n v="1"/>
    <n v="1"/>
    <n v="6"/>
  </r>
  <r>
    <n v="512"/>
    <x v="1"/>
    <s v="Maize"/>
    <x v="0"/>
    <n v="1"/>
    <n v="0.4"/>
    <n v="1"/>
    <n v="3"/>
    <n v="0"/>
    <m/>
    <n v="1"/>
    <m/>
    <m/>
    <n v="1"/>
    <m/>
    <m/>
    <n v="1"/>
    <n v="1"/>
    <n v="5"/>
  </r>
  <r>
    <n v="512"/>
    <x v="1"/>
    <s v="Groundnuts"/>
    <x v="1"/>
    <n v="1"/>
    <n v="0.4"/>
    <n v="3"/>
    <n v="1"/>
    <n v="3"/>
    <m/>
    <n v="1"/>
    <m/>
    <m/>
    <n v="1"/>
    <m/>
    <m/>
    <n v="1"/>
    <n v="1"/>
    <n v="6"/>
  </r>
  <r>
    <n v="512"/>
    <x v="1"/>
    <s v="Okro"/>
    <x v="12"/>
    <n v="1"/>
    <n v="0.1"/>
    <n v="1"/>
    <n v="3"/>
    <n v="0"/>
    <m/>
    <n v="7"/>
    <m/>
    <m/>
    <n v="1"/>
    <m/>
    <m/>
    <n v="1"/>
    <n v="1"/>
    <n v="5"/>
  </r>
  <r>
    <n v="512"/>
    <x v="1"/>
    <s v="kenaf"/>
    <x v="16"/>
    <n v="1"/>
    <n v="0.1"/>
    <n v="1"/>
    <n v="3"/>
    <n v="0"/>
    <m/>
    <n v="2"/>
    <m/>
    <m/>
    <n v="1"/>
    <m/>
    <m/>
    <n v="1"/>
    <n v="1"/>
    <n v="5"/>
  </r>
  <r>
    <n v="512"/>
    <x v="1"/>
    <s v="Pumpkin"/>
    <x v="18"/>
    <n v="1"/>
    <n v="0.1"/>
    <n v="1"/>
    <n v="3"/>
    <n v="0"/>
    <m/>
    <n v="2"/>
    <m/>
    <m/>
    <n v="1"/>
    <m/>
    <m/>
    <n v="1"/>
    <n v="1"/>
    <n v="5"/>
  </r>
  <r>
    <n v="512"/>
    <x v="1"/>
    <s v="Yam"/>
    <x v="6"/>
    <n v="1"/>
    <n v="0.2"/>
    <n v="1"/>
    <n v="3"/>
    <n v="0"/>
    <m/>
    <n v="4"/>
    <m/>
    <m/>
    <n v="1"/>
    <m/>
    <m/>
    <n v="1"/>
    <n v="1"/>
    <n v="5"/>
  </r>
  <r>
    <n v="513"/>
    <x v="1"/>
    <s v="Maize"/>
    <x v="0"/>
    <n v="2"/>
    <n v="0.4"/>
    <n v="1"/>
    <n v="3"/>
    <n v="0"/>
    <m/>
    <n v="1"/>
    <m/>
    <m/>
    <n v="1"/>
    <m/>
    <m/>
    <n v="1"/>
    <n v="1"/>
    <n v="5"/>
  </r>
  <r>
    <n v="513"/>
    <x v="1"/>
    <s v="Sorghum"/>
    <x v="3"/>
    <n v="1"/>
    <n v="0.4"/>
    <n v="1"/>
    <n v="3"/>
    <n v="0"/>
    <m/>
    <n v="1"/>
    <m/>
    <m/>
    <n v="1"/>
    <m/>
    <m/>
    <n v="1"/>
    <n v="1"/>
    <n v="5"/>
  </r>
  <r>
    <n v="513"/>
    <x v="1"/>
    <s v="Groundnuts"/>
    <x v="1"/>
    <n v="2"/>
    <n v="0.8"/>
    <n v="2"/>
    <n v="3"/>
    <n v="0"/>
    <m/>
    <n v="1"/>
    <m/>
    <m/>
    <n v="1"/>
    <m/>
    <m/>
    <n v="1"/>
    <n v="1"/>
    <n v="5"/>
  </r>
  <r>
    <n v="513"/>
    <x v="1"/>
    <s v="Bambara beans"/>
    <x v="5"/>
    <n v="1"/>
    <n v="0.2"/>
    <n v="1"/>
    <n v="3"/>
    <n v="0"/>
    <m/>
    <n v="1"/>
    <m/>
    <m/>
    <n v="1"/>
    <m/>
    <m/>
    <n v="1"/>
    <n v="1"/>
    <n v="5"/>
  </r>
  <r>
    <n v="513"/>
    <x v="1"/>
    <s v="Cowpea"/>
    <x v="4"/>
    <n v="1"/>
    <n v="0.4"/>
    <n v="1"/>
    <n v="3"/>
    <n v="0"/>
    <m/>
    <n v="1"/>
    <m/>
    <m/>
    <n v="1"/>
    <m/>
    <m/>
    <n v="1"/>
    <n v="1"/>
    <n v="5"/>
  </r>
  <r>
    <n v="513"/>
    <x v="1"/>
    <s v="Yam"/>
    <x v="6"/>
    <n v="2"/>
    <n v="0.2"/>
    <n v="1"/>
    <n v="3"/>
    <n v="0"/>
    <m/>
    <n v="1"/>
    <m/>
    <m/>
    <n v="1"/>
    <m/>
    <m/>
    <n v="1"/>
    <n v="1"/>
    <n v="5"/>
  </r>
  <r>
    <n v="514"/>
    <x v="1"/>
    <s v="Yam"/>
    <x v="6"/>
    <n v="1"/>
    <n v="0.4"/>
    <n v="1"/>
    <n v="3"/>
    <n v="0"/>
    <m/>
    <n v="8"/>
    <m/>
    <m/>
    <n v="1"/>
    <m/>
    <m/>
    <n v="1"/>
    <n v="1"/>
    <n v="5"/>
  </r>
  <r>
    <n v="514"/>
    <x v="1"/>
    <s v="Groundnuts"/>
    <x v="1"/>
    <n v="2"/>
    <n v="1.2"/>
    <n v="3"/>
    <n v="2"/>
    <n v="3"/>
    <m/>
    <n v="1"/>
    <m/>
    <m/>
    <n v="1"/>
    <n v="7"/>
    <m/>
    <n v="1"/>
    <n v="2"/>
    <n v="8"/>
  </r>
  <r>
    <n v="514"/>
    <x v="1"/>
    <s v="Bambara beans"/>
    <x v="5"/>
    <n v="1"/>
    <n v="0.2"/>
    <n v="3"/>
    <n v="3"/>
    <n v="1"/>
    <m/>
    <n v="1"/>
    <m/>
    <m/>
    <n v="1"/>
    <m/>
    <m/>
    <n v="1"/>
    <n v="1"/>
    <n v="6"/>
  </r>
  <r>
    <n v="514"/>
    <x v="1"/>
    <s v="Sorghum"/>
    <x v="3"/>
    <n v="2"/>
    <n v="0.6"/>
    <n v="1"/>
    <n v="3"/>
    <n v="0"/>
    <m/>
    <n v="1"/>
    <n v="3"/>
    <m/>
    <n v="1"/>
    <n v="7"/>
    <m/>
    <n v="2"/>
    <n v="2"/>
    <n v="7"/>
  </r>
  <r>
    <n v="514"/>
    <x v="1"/>
    <s v="Cowpea"/>
    <x v="4"/>
    <n v="2"/>
    <n v="0.4"/>
    <n v="3"/>
    <n v="3"/>
    <n v="1"/>
    <m/>
    <n v="1"/>
    <n v="2"/>
    <m/>
    <n v="1"/>
    <m/>
    <m/>
    <n v="2"/>
    <n v="1"/>
    <n v="7"/>
  </r>
  <r>
    <n v="514"/>
    <x v="1"/>
    <s v="Maize"/>
    <x v="0"/>
    <n v="1"/>
    <n v="0.6"/>
    <n v="1"/>
    <n v="3"/>
    <n v="0"/>
    <m/>
    <n v="1"/>
    <n v="2"/>
    <m/>
    <n v="1"/>
    <n v="7"/>
    <m/>
    <n v="2"/>
    <n v="2"/>
    <n v="7"/>
  </r>
  <r>
    <n v="515"/>
    <x v="1"/>
    <s v="Maize"/>
    <x v="0"/>
    <n v="1"/>
    <n v="0.2"/>
    <n v="1"/>
    <n v="2"/>
    <n v="0"/>
    <m/>
    <n v="1"/>
    <m/>
    <m/>
    <n v="1"/>
    <m/>
    <m/>
    <n v="1"/>
    <n v="1"/>
    <n v="4"/>
  </r>
  <r>
    <n v="515"/>
    <x v="1"/>
    <s v="Sorghum"/>
    <x v="3"/>
    <n v="2"/>
    <n v="0.8"/>
    <n v="1"/>
    <n v="2"/>
    <n v="0"/>
    <m/>
    <n v="1"/>
    <m/>
    <m/>
    <n v="1"/>
    <m/>
    <m/>
    <n v="1"/>
    <n v="1"/>
    <n v="4"/>
  </r>
  <r>
    <n v="515"/>
    <x v="1"/>
    <s v="Millet"/>
    <x v="2"/>
    <n v="2"/>
    <n v="0.8"/>
    <n v="1"/>
    <n v="2"/>
    <n v="0"/>
    <m/>
    <n v="1"/>
    <m/>
    <m/>
    <n v="1"/>
    <m/>
    <m/>
    <n v="1"/>
    <n v="1"/>
    <n v="4"/>
  </r>
  <r>
    <n v="515"/>
    <x v="1"/>
    <s v="Cowpea"/>
    <x v="4"/>
    <n v="2"/>
    <n v="0.8"/>
    <n v="1"/>
    <n v="2"/>
    <n v="0"/>
    <m/>
    <n v="1"/>
    <m/>
    <m/>
    <n v="1"/>
    <m/>
    <m/>
    <n v="1"/>
    <n v="1"/>
    <n v="4"/>
  </r>
  <r>
    <n v="515"/>
    <x v="1"/>
    <s v="Groundnuts"/>
    <x v="1"/>
    <n v="2"/>
    <n v="0.8"/>
    <n v="1"/>
    <n v="2"/>
    <n v="0"/>
    <m/>
    <n v="1"/>
    <m/>
    <m/>
    <n v="1"/>
    <m/>
    <m/>
    <n v="1"/>
    <n v="1"/>
    <n v="4"/>
  </r>
  <r>
    <n v="515"/>
    <x v="1"/>
    <s v="Okro"/>
    <x v="12"/>
    <n v="2"/>
    <n v="0.8"/>
    <n v="1"/>
    <n v="1"/>
    <n v="0"/>
    <m/>
    <n v="1"/>
    <m/>
    <m/>
    <n v="1"/>
    <m/>
    <m/>
    <n v="1"/>
    <n v="1"/>
    <n v="3"/>
  </r>
  <r>
    <n v="515"/>
    <x v="1"/>
    <s v="senna tora"/>
    <x v="19"/>
    <n v="2"/>
    <n v="0.8"/>
    <n v="1"/>
    <n v="1"/>
    <n v="0"/>
    <m/>
    <n v="2"/>
    <m/>
    <m/>
    <n v="1"/>
    <m/>
    <m/>
    <n v="1"/>
    <n v="1"/>
    <n v="3"/>
  </r>
  <r>
    <n v="515"/>
    <x v="1"/>
    <s v="kenaf"/>
    <x v="16"/>
    <n v="2"/>
    <n v="0.8"/>
    <n v="1"/>
    <n v="1"/>
    <n v="0"/>
    <m/>
    <n v="2"/>
    <m/>
    <m/>
    <n v="1"/>
    <m/>
    <m/>
    <n v="1"/>
    <n v="1"/>
    <n v="3"/>
  </r>
  <r>
    <n v="516"/>
    <x v="1"/>
    <s v="Groundnuts"/>
    <x v="1"/>
    <n v="2"/>
    <n v="2.5"/>
    <n v="3"/>
    <n v="2"/>
    <n v="3"/>
    <m/>
    <n v="1"/>
    <m/>
    <m/>
    <n v="1"/>
    <m/>
    <m/>
    <n v="1"/>
    <n v="1"/>
    <n v="7"/>
  </r>
  <r>
    <n v="516"/>
    <x v="1"/>
    <s v="Maize"/>
    <x v="0"/>
    <n v="2"/>
    <n v="0.4"/>
    <n v="3"/>
    <n v="3"/>
    <n v="1"/>
    <m/>
    <n v="1"/>
    <m/>
    <m/>
    <n v="1"/>
    <m/>
    <m/>
    <n v="1"/>
    <n v="1"/>
    <n v="6"/>
  </r>
  <r>
    <n v="516"/>
    <x v="1"/>
    <s v="Sorghum"/>
    <x v="3"/>
    <n v="2"/>
    <n v="0.2"/>
    <n v="3"/>
    <n v="3"/>
    <n v="1"/>
    <m/>
    <n v="1"/>
    <m/>
    <m/>
    <n v="1"/>
    <m/>
    <m/>
    <n v="1"/>
    <n v="1"/>
    <n v="6"/>
  </r>
  <r>
    <n v="516"/>
    <x v="1"/>
    <s v="Millet"/>
    <x v="2"/>
    <n v="2"/>
    <n v="0.4"/>
    <n v="3"/>
    <n v="3"/>
    <n v="1"/>
    <m/>
    <n v="1"/>
    <m/>
    <m/>
    <n v="1"/>
    <m/>
    <m/>
    <n v="1"/>
    <n v="1"/>
    <n v="6"/>
  </r>
  <r>
    <n v="516"/>
    <x v="1"/>
    <s v="Bambara beans"/>
    <x v="5"/>
    <n v="2"/>
    <n v="0.2"/>
    <n v="3"/>
    <n v="3"/>
    <n v="1"/>
    <m/>
    <n v="1"/>
    <m/>
    <m/>
    <n v="1"/>
    <m/>
    <m/>
    <n v="1"/>
    <n v="1"/>
    <n v="6"/>
  </r>
  <r>
    <n v="516"/>
    <x v="1"/>
    <s v="Cowpea"/>
    <x v="4"/>
    <n v="2"/>
    <n v="0.4"/>
    <n v="3"/>
    <n v="3"/>
    <n v="1"/>
    <m/>
    <n v="1"/>
    <m/>
    <m/>
    <n v="1"/>
    <m/>
    <m/>
    <n v="1"/>
    <n v="1"/>
    <n v="6"/>
  </r>
  <r>
    <n v="517"/>
    <x v="1"/>
    <s v="Groundnuts"/>
    <x v="1"/>
    <n v="2"/>
    <n v="0.15"/>
    <n v="1"/>
    <n v="3"/>
    <n v="0"/>
    <m/>
    <n v="1"/>
    <m/>
    <m/>
    <n v="1"/>
    <m/>
    <m/>
    <n v="1"/>
    <n v="1"/>
    <n v="5"/>
  </r>
  <r>
    <n v="517"/>
    <x v="1"/>
    <s v="Cowpea"/>
    <x v="4"/>
    <n v="2"/>
    <n v="0.05"/>
    <n v="1"/>
    <n v="3"/>
    <n v="0"/>
    <m/>
    <n v="1"/>
    <m/>
    <m/>
    <n v="1"/>
    <m/>
    <m/>
    <n v="1"/>
    <n v="1"/>
    <n v="5"/>
  </r>
  <r>
    <n v="517"/>
    <x v="1"/>
    <s v="Maize"/>
    <x v="0"/>
    <n v="2"/>
    <n v="0.18"/>
    <n v="1"/>
    <n v="3"/>
    <n v="0"/>
    <m/>
    <n v="1"/>
    <m/>
    <m/>
    <n v="1"/>
    <m/>
    <m/>
    <n v="1"/>
    <n v="1"/>
    <n v="5"/>
  </r>
  <r>
    <n v="517"/>
    <x v="1"/>
    <s v="Okro"/>
    <x v="12"/>
    <n v="2"/>
    <n v="0.02"/>
    <n v="1"/>
    <n v="3"/>
    <n v="0"/>
    <m/>
    <n v="1"/>
    <m/>
    <m/>
    <n v="1"/>
    <m/>
    <m/>
    <n v="1"/>
    <n v="1"/>
    <n v="5"/>
  </r>
  <r>
    <n v="518"/>
    <x v="1"/>
    <s v="Sorghum"/>
    <x v="3"/>
    <n v="2"/>
    <n v="0.3"/>
    <n v="1"/>
    <n v="3"/>
    <n v="0"/>
    <m/>
    <n v="1"/>
    <m/>
    <m/>
    <n v="1"/>
    <m/>
    <m/>
    <n v="1"/>
    <n v="1"/>
    <n v="5"/>
  </r>
  <r>
    <n v="518"/>
    <x v="1"/>
    <s v="Millet"/>
    <x v="2"/>
    <n v="2"/>
    <n v="0.3"/>
    <n v="1"/>
    <n v="2"/>
    <n v="0"/>
    <m/>
    <n v="1"/>
    <m/>
    <m/>
    <n v="1"/>
    <m/>
    <m/>
    <n v="1"/>
    <n v="1"/>
    <n v="4"/>
  </r>
  <r>
    <n v="518"/>
    <x v="1"/>
    <s v="Maize"/>
    <x v="0"/>
    <n v="2"/>
    <n v="0.4"/>
    <n v="1"/>
    <n v="3"/>
    <n v="0"/>
    <m/>
    <n v="1"/>
    <m/>
    <m/>
    <n v="1"/>
    <m/>
    <m/>
    <n v="1"/>
    <n v="1"/>
    <n v="5"/>
  </r>
  <r>
    <n v="518"/>
    <x v="1"/>
    <s v="Groundnuts"/>
    <x v="1"/>
    <n v="2"/>
    <n v="0.4"/>
    <n v="3"/>
    <n v="1"/>
    <n v="3"/>
    <m/>
    <n v="1"/>
    <m/>
    <m/>
    <n v="1"/>
    <n v="6"/>
    <m/>
    <n v="1"/>
    <n v="2"/>
    <n v="7"/>
  </r>
  <r>
    <n v="518"/>
    <x v="1"/>
    <s v="Cowpea"/>
    <x v="4"/>
    <n v="2"/>
    <n v="0.3"/>
    <n v="3"/>
    <n v="1"/>
    <n v="1"/>
    <m/>
    <n v="1"/>
    <m/>
    <m/>
    <n v="1"/>
    <n v="6"/>
    <m/>
    <n v="1"/>
    <n v="2"/>
    <n v="5"/>
  </r>
  <r>
    <n v="518"/>
    <x v="1"/>
    <s v="Bambara beans"/>
    <x v="5"/>
    <n v="1"/>
    <n v="0.2"/>
    <n v="3"/>
    <n v="1"/>
    <n v="1"/>
    <m/>
    <n v="1"/>
    <m/>
    <m/>
    <n v="1"/>
    <n v="6"/>
    <m/>
    <n v="1"/>
    <n v="2"/>
    <n v="5"/>
  </r>
  <r>
    <n v="519"/>
    <x v="1"/>
    <s v="Yam"/>
    <x v="6"/>
    <n v="2"/>
    <n v="0.2"/>
    <n v="1"/>
    <n v="2"/>
    <n v="0"/>
    <m/>
    <n v="9"/>
    <m/>
    <m/>
    <n v="1"/>
    <m/>
    <m/>
    <n v="1"/>
    <n v="1"/>
    <n v="4"/>
  </r>
  <r>
    <n v="519"/>
    <x v="1"/>
    <s v="Maize"/>
    <x v="0"/>
    <n v="2"/>
    <n v="0.4"/>
    <n v="1"/>
    <n v="3"/>
    <n v="0"/>
    <m/>
    <n v="1"/>
    <n v="3"/>
    <m/>
    <n v="1"/>
    <m/>
    <m/>
    <n v="2"/>
    <n v="1"/>
    <n v="6"/>
  </r>
  <r>
    <n v="519"/>
    <x v="1"/>
    <s v="Sorghum"/>
    <x v="3"/>
    <n v="2"/>
    <n v="0.4"/>
    <n v="3"/>
    <n v="3"/>
    <n v="1"/>
    <m/>
    <n v="1"/>
    <n v="3"/>
    <m/>
    <n v="1"/>
    <m/>
    <m/>
    <n v="2"/>
    <n v="1"/>
    <n v="7"/>
  </r>
  <r>
    <n v="519"/>
    <x v="1"/>
    <s v="Okro"/>
    <x v="12"/>
    <n v="2"/>
    <n v="0.2"/>
    <n v="3"/>
    <n v="3"/>
    <n v="1"/>
    <m/>
    <n v="7"/>
    <m/>
    <m/>
    <n v="1"/>
    <m/>
    <m/>
    <n v="1"/>
    <n v="1"/>
    <n v="6"/>
  </r>
  <r>
    <n v="519"/>
    <x v="1"/>
    <s v="Groundnuts"/>
    <x v="1"/>
    <n v="1"/>
    <n v="0.6"/>
    <n v="3"/>
    <n v="1"/>
    <n v="3"/>
    <m/>
    <n v="1"/>
    <m/>
    <m/>
    <n v="1"/>
    <m/>
    <m/>
    <n v="1"/>
    <n v="1"/>
    <n v="6"/>
  </r>
  <r>
    <n v="519"/>
    <x v="1"/>
    <s v="Bambara beans"/>
    <x v="5"/>
    <n v="1"/>
    <n v="0.2"/>
    <n v="3"/>
    <n v="1"/>
    <n v="2"/>
    <m/>
    <n v="1"/>
    <m/>
    <m/>
    <n v="1"/>
    <m/>
    <m/>
    <n v="1"/>
    <n v="1"/>
    <n v="5"/>
  </r>
  <r>
    <n v="519"/>
    <x v="1"/>
    <s v="Tomatoes"/>
    <x v="20"/>
    <n v="2"/>
    <n v="0.2"/>
    <n v="1"/>
    <n v="1"/>
    <n v="2"/>
    <m/>
    <n v="2"/>
    <m/>
    <m/>
    <n v="3"/>
    <m/>
    <m/>
    <n v="1"/>
    <n v="1"/>
    <n v="5"/>
  </r>
  <r>
    <n v="519"/>
    <x v="1"/>
    <s v="Garden Eggs"/>
    <x v="21"/>
    <n v="1"/>
    <n v="0.1"/>
    <n v="1"/>
    <n v="1"/>
    <n v="1"/>
    <m/>
    <n v="1"/>
    <m/>
    <m/>
    <n v="3"/>
    <m/>
    <m/>
    <n v="1"/>
    <n v="1"/>
    <n v="4"/>
  </r>
  <r>
    <n v="519"/>
    <x v="1"/>
    <s v=" Pepper"/>
    <x v="8"/>
    <n v="1"/>
    <n v="0.1"/>
    <n v="1"/>
    <n v="1"/>
    <n v="1"/>
    <m/>
    <n v="2"/>
    <m/>
    <m/>
    <n v="1"/>
    <m/>
    <m/>
    <n v="1"/>
    <n v="1"/>
    <n v="4"/>
  </r>
  <r>
    <n v="520"/>
    <x v="1"/>
    <s v="Groundnuts"/>
    <x v="1"/>
    <n v="2"/>
    <n v="0.6"/>
    <n v="3"/>
    <n v="1"/>
    <n v="3"/>
    <m/>
    <n v="1"/>
    <m/>
    <m/>
    <n v="1"/>
    <m/>
    <m/>
    <n v="1"/>
    <n v="1"/>
    <n v="6"/>
  </r>
  <r>
    <n v="520"/>
    <x v="1"/>
    <s v="Maize"/>
    <x v="0"/>
    <n v="2"/>
    <n v="0.1"/>
    <n v="1"/>
    <n v="3"/>
    <n v="0"/>
    <m/>
    <n v="1"/>
    <m/>
    <m/>
    <n v="1"/>
    <m/>
    <m/>
    <n v="1"/>
    <n v="1"/>
    <n v="5"/>
  </r>
  <r>
    <n v="520"/>
    <x v="1"/>
    <s v="Rice"/>
    <x v="7"/>
    <n v="1"/>
    <n v="0.1"/>
    <n v="1"/>
    <n v="3"/>
    <n v="0"/>
    <m/>
    <n v="1"/>
    <m/>
    <m/>
    <n v="1"/>
    <m/>
    <m/>
    <n v="1"/>
    <n v="1"/>
    <n v="5"/>
  </r>
  <r>
    <n v="520"/>
    <x v="1"/>
    <s v="Bambara beans"/>
    <x v="5"/>
    <n v="2"/>
    <n v="0.1"/>
    <n v="1"/>
    <n v="3"/>
    <n v="0"/>
    <m/>
    <n v="1"/>
    <m/>
    <m/>
    <n v="1"/>
    <m/>
    <m/>
    <n v="1"/>
    <n v="1"/>
    <n v="5"/>
  </r>
  <r>
    <n v="520"/>
    <x v="1"/>
    <s v="Cowpea"/>
    <x v="4"/>
    <n v="2"/>
    <n v="0.6"/>
    <n v="1"/>
    <n v="3"/>
    <n v="0"/>
    <m/>
    <n v="1"/>
    <m/>
    <m/>
    <n v="1"/>
    <m/>
    <m/>
    <n v="1"/>
    <n v="1"/>
    <n v="5"/>
  </r>
  <r>
    <n v="520"/>
    <x v="1"/>
    <s v="Sorghum"/>
    <x v="3"/>
    <n v="2"/>
    <n v="0.1"/>
    <n v="1"/>
    <n v="3"/>
    <n v="0"/>
    <m/>
    <n v="1"/>
    <m/>
    <m/>
    <n v="1"/>
    <m/>
    <m/>
    <n v="1"/>
    <n v="1"/>
    <n v="5"/>
  </r>
  <r>
    <n v="520"/>
    <x v="1"/>
    <s v="Millet"/>
    <x v="2"/>
    <n v="2"/>
    <n v="0.1"/>
    <n v="1"/>
    <n v="3"/>
    <n v="0"/>
    <m/>
    <n v="1"/>
    <m/>
    <m/>
    <n v="1"/>
    <m/>
    <m/>
    <n v="1"/>
    <n v="1"/>
    <n v="5"/>
  </r>
  <r>
    <n v="522"/>
    <x v="1"/>
    <s v="Maize"/>
    <x v="0"/>
    <n v="2"/>
    <n v="0.6"/>
    <n v="1"/>
    <n v="3"/>
    <n v="0"/>
    <m/>
    <n v="1"/>
    <m/>
    <m/>
    <n v="1"/>
    <m/>
    <m/>
    <n v="1"/>
    <n v="1"/>
    <n v="5"/>
  </r>
  <r>
    <n v="522"/>
    <x v="1"/>
    <s v="Sorghum"/>
    <x v="3"/>
    <n v="2"/>
    <n v="0.6"/>
    <n v="1"/>
    <n v="3"/>
    <n v="0"/>
    <m/>
    <n v="1"/>
    <m/>
    <m/>
    <n v="1"/>
    <m/>
    <m/>
    <n v="1"/>
    <n v="1"/>
    <n v="5"/>
  </r>
  <r>
    <n v="522"/>
    <x v="1"/>
    <s v="Millet"/>
    <x v="2"/>
    <n v="2"/>
    <n v="0.4"/>
    <n v="1"/>
    <n v="2"/>
    <n v="0"/>
    <m/>
    <n v="1"/>
    <m/>
    <m/>
    <n v="1"/>
    <m/>
    <m/>
    <n v="1"/>
    <n v="1"/>
    <n v="4"/>
  </r>
  <r>
    <n v="522"/>
    <x v="1"/>
    <s v="Yam"/>
    <x v="6"/>
    <n v="2"/>
    <n v="0.2"/>
    <n v="1"/>
    <n v="2"/>
    <n v="0"/>
    <m/>
    <n v="8"/>
    <m/>
    <m/>
    <n v="1"/>
    <m/>
    <m/>
    <n v="1"/>
    <n v="1"/>
    <n v="4"/>
  </r>
  <r>
    <n v="522"/>
    <x v="1"/>
    <s v="Groundnuts"/>
    <x v="1"/>
    <n v="2"/>
    <n v="0.4"/>
    <n v="2"/>
    <n v="1"/>
    <n v="3"/>
    <m/>
    <n v="1"/>
    <m/>
    <m/>
    <n v="1"/>
    <n v="2"/>
    <m/>
    <n v="1"/>
    <n v="2"/>
    <n v="7"/>
  </r>
  <r>
    <n v="522"/>
    <x v="1"/>
    <s v="Cowpea"/>
    <x v="4"/>
    <n v="2"/>
    <n v="0.4"/>
    <n v="1"/>
    <n v="1"/>
    <n v="0"/>
    <m/>
    <n v="1"/>
    <m/>
    <m/>
    <n v="1"/>
    <m/>
    <m/>
    <n v="1"/>
    <n v="1"/>
    <n v="3"/>
  </r>
  <r>
    <n v="522"/>
    <x v="1"/>
    <s v="Okro"/>
    <x v="12"/>
    <n v="2"/>
    <n v="0.2"/>
    <n v="1"/>
    <n v="1"/>
    <n v="0"/>
    <m/>
    <n v="7"/>
    <m/>
    <m/>
    <n v="1"/>
    <m/>
    <m/>
    <n v="1"/>
    <n v="1"/>
    <n v="3"/>
  </r>
  <r>
    <n v="522"/>
    <x v="1"/>
    <s v="Pepper"/>
    <x v="8"/>
    <n v="2"/>
    <n v="0.4"/>
    <n v="1"/>
    <n v="1"/>
    <n v="0"/>
    <m/>
    <n v="7"/>
    <m/>
    <m/>
    <n v="1"/>
    <m/>
    <m/>
    <n v="1"/>
    <n v="1"/>
    <n v="3"/>
  </r>
  <r>
    <n v="523"/>
    <x v="1"/>
    <s v="Sorghum"/>
    <x v="3"/>
    <n v="2"/>
    <n v="2"/>
    <n v="1"/>
    <n v="1"/>
    <n v="0"/>
    <m/>
    <n v="1"/>
    <m/>
    <m/>
    <n v="1"/>
    <m/>
    <m/>
    <n v="1"/>
    <n v="1"/>
    <n v="3"/>
  </r>
  <r>
    <n v="523"/>
    <x v="1"/>
    <s v="Maize"/>
    <x v="0"/>
    <n v="2"/>
    <n v="2"/>
    <n v="1"/>
    <n v="1"/>
    <n v="0"/>
    <m/>
    <n v="1"/>
    <m/>
    <m/>
    <n v="1"/>
    <m/>
    <m/>
    <n v="1"/>
    <n v="1"/>
    <n v="3"/>
  </r>
  <r>
    <n v="523"/>
    <x v="1"/>
    <s v="Groundnuts"/>
    <x v="1"/>
    <n v="2"/>
    <n v="2"/>
    <n v="1"/>
    <n v="1"/>
    <n v="0"/>
    <m/>
    <n v="1"/>
    <m/>
    <m/>
    <n v="1"/>
    <m/>
    <m/>
    <n v="1"/>
    <n v="1"/>
    <n v="3"/>
  </r>
  <r>
    <n v="523"/>
    <x v="1"/>
    <s v="Cowpea"/>
    <x v="4"/>
    <n v="2"/>
    <n v="2"/>
    <n v="1"/>
    <n v="1"/>
    <n v="0"/>
    <m/>
    <n v="1"/>
    <m/>
    <m/>
    <n v="1"/>
    <m/>
    <m/>
    <n v="1"/>
    <n v="1"/>
    <n v="3"/>
  </r>
  <r>
    <n v="523"/>
    <x v="1"/>
    <s v="Millet"/>
    <x v="2"/>
    <n v="2"/>
    <n v="2"/>
    <n v="1"/>
    <n v="1"/>
    <n v="0"/>
    <m/>
    <n v="1"/>
    <m/>
    <m/>
    <n v="1"/>
    <m/>
    <m/>
    <n v="1"/>
    <n v="1"/>
    <n v="3"/>
  </r>
  <r>
    <n v="524"/>
    <x v="1"/>
    <s v="Maize"/>
    <x v="0"/>
    <n v="1"/>
    <n v="0.4"/>
    <n v="1"/>
    <n v="3"/>
    <n v="0"/>
    <m/>
    <n v="1"/>
    <m/>
    <m/>
    <n v="1"/>
    <m/>
    <m/>
    <n v="1"/>
    <n v="1"/>
    <n v="5"/>
  </r>
  <r>
    <n v="524"/>
    <x v="1"/>
    <s v="Millet"/>
    <x v="2"/>
    <n v="2"/>
    <n v="0.2"/>
    <n v="1"/>
    <n v="3"/>
    <n v="0"/>
    <m/>
    <n v="1"/>
    <m/>
    <m/>
    <n v="1"/>
    <m/>
    <m/>
    <n v="1"/>
    <n v="1"/>
    <n v="5"/>
  </r>
  <r>
    <n v="524"/>
    <x v="1"/>
    <s v="Sorghum"/>
    <x v="3"/>
    <n v="2"/>
    <n v="0.2"/>
    <n v="1"/>
    <n v="3"/>
    <n v="0"/>
    <m/>
    <n v="1"/>
    <m/>
    <m/>
    <n v="1"/>
    <m/>
    <m/>
    <n v="1"/>
    <n v="1"/>
    <n v="5"/>
  </r>
  <r>
    <n v="524"/>
    <x v="1"/>
    <s v="Yam"/>
    <x v="6"/>
    <n v="2"/>
    <n v="0.1"/>
    <n v="3"/>
    <n v="1"/>
    <n v="1"/>
    <m/>
    <n v="9"/>
    <m/>
    <m/>
    <n v="1"/>
    <m/>
    <m/>
    <n v="1"/>
    <n v="1"/>
    <n v="4"/>
  </r>
  <r>
    <n v="524"/>
    <x v="1"/>
    <s v="Cowpea"/>
    <x v="4"/>
    <n v="2"/>
    <n v="0.2"/>
    <n v="3"/>
    <n v="1"/>
    <n v="1"/>
    <m/>
    <n v="1"/>
    <m/>
    <m/>
    <n v="1"/>
    <m/>
    <m/>
    <n v="1"/>
    <n v="1"/>
    <n v="4"/>
  </r>
  <r>
    <n v="524"/>
    <x v="1"/>
    <s v="Groundnuts"/>
    <x v="1"/>
    <n v="2"/>
    <n v="0.8"/>
    <n v="2"/>
    <n v="0"/>
    <n v="3"/>
    <m/>
    <n v="1"/>
    <m/>
    <m/>
    <n v="1"/>
    <m/>
    <m/>
    <n v="1"/>
    <n v="1"/>
    <n v="5"/>
  </r>
  <r>
    <n v="525"/>
    <x v="1"/>
    <s v="Groundnuts"/>
    <x v="1"/>
    <n v="2"/>
    <n v="0.2"/>
    <n v="1"/>
    <n v="3"/>
    <n v="0"/>
    <m/>
    <n v="1"/>
    <m/>
    <m/>
    <n v="1"/>
    <m/>
    <m/>
    <n v="1"/>
    <n v="1"/>
    <n v="5"/>
  </r>
  <r>
    <n v="525"/>
    <x v="1"/>
    <s v="Maize"/>
    <x v="0"/>
    <n v="1"/>
    <n v="0.2"/>
    <n v="1"/>
    <n v="3"/>
    <n v="0"/>
    <m/>
    <n v="1"/>
    <m/>
    <m/>
    <n v="1"/>
    <m/>
    <m/>
    <n v="1"/>
    <n v="1"/>
    <n v="5"/>
  </r>
  <r>
    <n v="525"/>
    <x v="1"/>
    <s v="Cowpea"/>
    <x v="4"/>
    <n v="1"/>
    <n v="0.2"/>
    <n v="1"/>
    <n v="3"/>
    <n v="0"/>
    <m/>
    <n v="1"/>
    <m/>
    <m/>
    <n v="1"/>
    <m/>
    <m/>
    <n v="1"/>
    <n v="1"/>
    <n v="5"/>
  </r>
  <r>
    <n v="525"/>
    <x v="1"/>
    <s v="Sorghum"/>
    <x v="3"/>
    <n v="1"/>
    <n v="0.2"/>
    <n v="1"/>
    <n v="3"/>
    <n v="0"/>
    <m/>
    <n v="1"/>
    <m/>
    <m/>
    <n v="1"/>
    <m/>
    <m/>
    <n v="1"/>
    <n v="1"/>
    <n v="5"/>
  </r>
  <r>
    <n v="525"/>
    <x v="1"/>
    <s v="Bambara beans"/>
    <x v="5"/>
    <n v="1"/>
    <n v="0.2"/>
    <n v="1"/>
    <n v="3"/>
    <n v="0"/>
    <m/>
    <n v="1"/>
    <m/>
    <m/>
    <n v="1"/>
    <m/>
    <m/>
    <n v="1"/>
    <n v="1"/>
    <n v="5"/>
  </r>
  <r>
    <n v="526"/>
    <x v="1"/>
    <s v="Sorghum"/>
    <x v="3"/>
    <n v="1"/>
    <n v="0.8"/>
    <n v="1"/>
    <n v="1"/>
    <n v="0"/>
    <m/>
    <n v="1"/>
    <m/>
    <m/>
    <n v="1"/>
    <m/>
    <m/>
    <n v="1"/>
    <n v="1"/>
    <n v="3"/>
  </r>
  <r>
    <n v="526"/>
    <x v="1"/>
    <s v="Groundnuts"/>
    <x v="1"/>
    <n v="2"/>
    <n v="1.2"/>
    <n v="2"/>
    <n v="1"/>
    <n v="1"/>
    <m/>
    <n v="1"/>
    <m/>
    <m/>
    <n v="1"/>
    <m/>
    <m/>
    <n v="1"/>
    <n v="1"/>
    <n v="4"/>
  </r>
  <r>
    <n v="526"/>
    <x v="1"/>
    <s v="Maize"/>
    <x v="0"/>
    <n v="1"/>
    <n v="1.2"/>
    <n v="1"/>
    <n v="1"/>
    <n v="0"/>
    <m/>
    <n v="1"/>
    <m/>
    <m/>
    <n v="1"/>
    <m/>
    <m/>
    <n v="1"/>
    <n v="1"/>
    <n v="3"/>
  </r>
  <r>
    <n v="526"/>
    <x v="1"/>
    <s v="Yam"/>
    <x v="6"/>
    <n v="1"/>
    <n v="0.2"/>
    <n v="1"/>
    <n v="1"/>
    <n v="0"/>
    <m/>
    <n v="1"/>
    <m/>
    <m/>
    <n v="1"/>
    <m/>
    <m/>
    <n v="1"/>
    <n v="1"/>
    <n v="3"/>
  </r>
  <r>
    <n v="526"/>
    <x v="1"/>
    <s v="Bambara beans"/>
    <x v="5"/>
    <n v="2"/>
    <n v="0.6"/>
    <n v="1"/>
    <n v="1"/>
    <n v="0"/>
    <m/>
    <n v="1"/>
    <m/>
    <m/>
    <n v="1"/>
    <m/>
    <m/>
    <n v="1"/>
    <n v="1"/>
    <n v="3"/>
  </r>
  <r>
    <n v="526"/>
    <x v="1"/>
    <s v="Millet"/>
    <x v="2"/>
    <n v="2"/>
    <n v="0.6"/>
    <n v="1"/>
    <n v="1"/>
    <n v="0"/>
    <m/>
    <n v="1"/>
    <m/>
    <m/>
    <n v="1"/>
    <m/>
    <m/>
    <n v="1"/>
    <n v="1"/>
    <n v="3"/>
  </r>
  <r>
    <n v="527"/>
    <x v="1"/>
    <s v="Sorghum"/>
    <x v="3"/>
    <n v="1"/>
    <n v="0.4"/>
    <n v="1"/>
    <n v="3"/>
    <n v="0"/>
    <m/>
    <n v="1"/>
    <m/>
    <m/>
    <n v="1"/>
    <m/>
    <m/>
    <n v="1"/>
    <n v="1"/>
    <n v="5"/>
  </r>
  <r>
    <n v="527"/>
    <x v="1"/>
    <s v="Maize"/>
    <x v="0"/>
    <n v="1"/>
    <n v="0.8"/>
    <n v="1"/>
    <n v="3"/>
    <n v="0"/>
    <m/>
    <n v="1"/>
    <m/>
    <m/>
    <n v="1"/>
    <m/>
    <m/>
    <n v="1"/>
    <n v="1"/>
    <n v="5"/>
  </r>
  <r>
    <n v="527"/>
    <x v="1"/>
    <s v="Yam"/>
    <x v="6"/>
    <n v="1"/>
    <n v="0.2"/>
    <n v="1"/>
    <n v="3"/>
    <n v="0"/>
    <m/>
    <n v="1"/>
    <m/>
    <m/>
    <n v="1"/>
    <m/>
    <m/>
    <n v="1"/>
    <n v="1"/>
    <n v="5"/>
  </r>
  <r>
    <n v="527"/>
    <x v="1"/>
    <s v="Groundnuts"/>
    <x v="1"/>
    <n v="2"/>
    <n v="0.4"/>
    <n v="3"/>
    <n v="3"/>
    <n v="0"/>
    <m/>
    <n v="1"/>
    <m/>
    <m/>
    <n v="1"/>
    <m/>
    <m/>
    <n v="1"/>
    <n v="1"/>
    <n v="5"/>
  </r>
  <r>
    <n v="527"/>
    <x v="1"/>
    <s v="Bambara beans"/>
    <x v="5"/>
    <n v="1"/>
    <n v="0.2"/>
    <n v="1"/>
    <n v="3"/>
    <n v="0"/>
    <m/>
    <n v="1"/>
    <m/>
    <m/>
    <n v="1"/>
    <m/>
    <m/>
    <n v="1"/>
    <n v="1"/>
    <n v="5"/>
  </r>
  <r>
    <n v="528"/>
    <x v="1"/>
    <s v="Rice"/>
    <x v="7"/>
    <n v="1"/>
    <n v="0.1"/>
    <n v="1"/>
    <n v="2"/>
    <n v="0"/>
    <m/>
    <n v="1"/>
    <m/>
    <m/>
    <n v="1"/>
    <m/>
    <m/>
    <n v="1"/>
    <n v="1"/>
    <n v="4"/>
  </r>
  <r>
    <n v="528"/>
    <x v="1"/>
    <s v="Maize"/>
    <x v="0"/>
    <n v="1"/>
    <n v="0.2"/>
    <n v="1"/>
    <n v="3"/>
    <n v="0"/>
    <m/>
    <n v="1"/>
    <m/>
    <m/>
    <n v="1"/>
    <m/>
    <m/>
    <n v="1"/>
    <n v="1"/>
    <n v="5"/>
  </r>
  <r>
    <n v="528"/>
    <x v="1"/>
    <s v="Cowpea"/>
    <x v="4"/>
    <n v="2"/>
    <n v="0.2"/>
    <n v="1"/>
    <n v="2"/>
    <n v="0"/>
    <m/>
    <n v="1"/>
    <m/>
    <m/>
    <n v="1"/>
    <m/>
    <m/>
    <n v="1"/>
    <n v="1"/>
    <n v="4"/>
  </r>
  <r>
    <n v="528"/>
    <x v="1"/>
    <s v="Groundnuts"/>
    <x v="1"/>
    <n v="2"/>
    <n v="0.2"/>
    <n v="3"/>
    <n v="1"/>
    <n v="2"/>
    <m/>
    <n v="1"/>
    <m/>
    <m/>
    <n v="1"/>
    <m/>
    <m/>
    <n v="1"/>
    <n v="1"/>
    <n v="5"/>
  </r>
  <r>
    <n v="528"/>
    <x v="1"/>
    <s v="Bambara beans"/>
    <x v="5"/>
    <n v="1"/>
    <n v="0.2"/>
    <n v="3"/>
    <n v="2"/>
    <n v="2"/>
    <m/>
    <n v="1"/>
    <m/>
    <m/>
    <n v="1"/>
    <m/>
    <m/>
    <n v="1"/>
    <n v="1"/>
    <n v="6"/>
  </r>
  <r>
    <n v="528"/>
    <x v="1"/>
    <s v="Okro"/>
    <x v="12"/>
    <n v="1"/>
    <n v="0.2"/>
    <n v="1"/>
    <n v="1"/>
    <n v="0"/>
    <m/>
    <n v="7"/>
    <m/>
    <m/>
    <n v="1"/>
    <m/>
    <m/>
    <n v="1"/>
    <n v="1"/>
    <n v="3"/>
  </r>
  <r>
    <n v="528"/>
    <x v="1"/>
    <s v="senna tora"/>
    <x v="19"/>
    <n v="2"/>
    <n v="0.2"/>
    <n v="1"/>
    <n v="1"/>
    <n v="0"/>
    <m/>
    <n v="2"/>
    <m/>
    <m/>
    <n v="1"/>
    <m/>
    <m/>
    <n v="1"/>
    <n v="1"/>
    <n v="3"/>
  </r>
  <r>
    <n v="528"/>
    <x v="1"/>
    <s v="Sorghum"/>
    <x v="3"/>
    <n v="2"/>
    <n v="0.2"/>
    <n v="1"/>
    <n v="2"/>
    <n v="0"/>
    <m/>
    <n v="1"/>
    <m/>
    <m/>
    <n v="1"/>
    <m/>
    <m/>
    <n v="1"/>
    <n v="1"/>
    <n v="4"/>
  </r>
  <r>
    <n v="529"/>
    <x v="1"/>
    <s v="Yam"/>
    <x v="6"/>
    <n v="1"/>
    <n v="0.1"/>
    <n v="1"/>
    <n v="3"/>
    <n v="0"/>
    <m/>
    <n v="9"/>
    <m/>
    <m/>
    <n v="1"/>
    <m/>
    <m/>
    <n v="1"/>
    <n v="1"/>
    <n v="5"/>
  </r>
  <r>
    <n v="529"/>
    <x v="1"/>
    <s v="Groundnuts"/>
    <x v="1"/>
    <n v="1"/>
    <n v="0.2"/>
    <n v="3"/>
    <n v="3"/>
    <n v="3"/>
    <m/>
    <n v="1"/>
    <m/>
    <m/>
    <n v="1"/>
    <m/>
    <m/>
    <n v="1"/>
    <n v="1"/>
    <n v="8"/>
  </r>
  <r>
    <n v="529"/>
    <x v="1"/>
    <s v="Bambara beans"/>
    <x v="5"/>
    <n v="1"/>
    <n v="0.1"/>
    <n v="1"/>
    <n v="3"/>
    <n v="0"/>
    <m/>
    <n v="1"/>
    <m/>
    <m/>
    <n v="1"/>
    <m/>
    <m/>
    <n v="1"/>
    <n v="1"/>
    <n v="5"/>
  </r>
  <r>
    <n v="529"/>
    <x v="1"/>
    <s v="Maize"/>
    <x v="0"/>
    <n v="1"/>
    <n v="0.1"/>
    <n v="1"/>
    <n v="3"/>
    <n v="0"/>
    <m/>
    <n v="1"/>
    <m/>
    <m/>
    <n v="1"/>
    <m/>
    <m/>
    <n v="1"/>
    <n v="1"/>
    <n v="5"/>
  </r>
  <r>
    <n v="529"/>
    <x v="1"/>
    <s v="Sorghum"/>
    <x v="3"/>
    <n v="1"/>
    <n v="0.1"/>
    <n v="1"/>
    <n v="3"/>
    <n v="0"/>
    <m/>
    <n v="1"/>
    <m/>
    <m/>
    <n v="1"/>
    <m/>
    <m/>
    <n v="1"/>
    <n v="1"/>
    <n v="5"/>
  </r>
  <r>
    <n v="530"/>
    <x v="1"/>
    <s v="Maize"/>
    <x v="0"/>
    <n v="2"/>
    <n v="2"/>
    <n v="1"/>
    <n v="1"/>
    <n v="0"/>
    <m/>
    <n v="1"/>
    <m/>
    <m/>
    <n v="1"/>
    <m/>
    <m/>
    <n v="1"/>
    <n v="1"/>
    <n v="3"/>
  </r>
  <r>
    <n v="530"/>
    <x v="1"/>
    <s v="Sorghum"/>
    <x v="3"/>
    <n v="2"/>
    <n v="2"/>
    <n v="1"/>
    <n v="1"/>
    <n v="0"/>
    <m/>
    <n v="1"/>
    <m/>
    <m/>
    <n v="1"/>
    <m/>
    <m/>
    <n v="1"/>
    <n v="1"/>
    <n v="3"/>
  </r>
  <r>
    <n v="530"/>
    <x v="1"/>
    <s v="Millet"/>
    <x v="2"/>
    <n v="2"/>
    <n v="2"/>
    <n v="1"/>
    <n v="1"/>
    <n v="0"/>
    <m/>
    <n v="1"/>
    <m/>
    <m/>
    <n v="1"/>
    <m/>
    <m/>
    <n v="1"/>
    <n v="1"/>
    <n v="3"/>
  </r>
  <r>
    <n v="530"/>
    <x v="1"/>
    <s v="Groundnuts"/>
    <x v="1"/>
    <n v="2"/>
    <n v="2"/>
    <n v="1"/>
    <n v="1"/>
    <n v="1"/>
    <m/>
    <n v="1"/>
    <m/>
    <m/>
    <n v="1"/>
    <m/>
    <m/>
    <n v="1"/>
    <n v="1"/>
    <n v="4"/>
  </r>
  <r>
    <n v="530"/>
    <x v="1"/>
    <s v="Bambara beans"/>
    <x v="5"/>
    <n v="2"/>
    <n v="2"/>
    <n v="1"/>
    <n v="1"/>
    <n v="1"/>
    <m/>
    <n v="1"/>
    <m/>
    <m/>
    <n v="1"/>
    <m/>
    <m/>
    <n v="1"/>
    <n v="1"/>
    <n v="4"/>
  </r>
  <r>
    <n v="530"/>
    <x v="1"/>
    <s v="Yam"/>
    <x v="6"/>
    <n v="2"/>
    <n v="2"/>
    <n v="1"/>
    <n v="1"/>
    <n v="1"/>
    <m/>
    <n v="4"/>
    <m/>
    <m/>
    <n v="1"/>
    <m/>
    <m/>
    <n v="1"/>
    <n v="1"/>
    <n v="4"/>
  </r>
  <r>
    <n v="531"/>
    <x v="1"/>
    <s v="Groundnuts"/>
    <x v="1"/>
    <n v="2"/>
    <n v="2"/>
    <n v="2"/>
    <n v="0"/>
    <n v="3"/>
    <m/>
    <n v="1"/>
    <m/>
    <m/>
    <n v="1"/>
    <m/>
    <m/>
    <n v="1"/>
    <n v="1"/>
    <n v="5"/>
  </r>
  <r>
    <n v="531"/>
    <x v="1"/>
    <s v="Bambara beans"/>
    <x v="5"/>
    <n v="2"/>
    <n v="2"/>
    <n v="3"/>
    <n v="3"/>
    <n v="3"/>
    <m/>
    <n v="1"/>
    <m/>
    <m/>
    <n v="1"/>
    <m/>
    <m/>
    <n v="1"/>
    <n v="1"/>
    <n v="8"/>
  </r>
  <r>
    <n v="531"/>
    <x v="1"/>
    <s v="Maize"/>
    <x v="0"/>
    <n v="2"/>
    <n v="2"/>
    <n v="1"/>
    <n v="3"/>
    <n v="0"/>
    <m/>
    <n v="1"/>
    <m/>
    <m/>
    <n v="1"/>
    <m/>
    <m/>
    <n v="1"/>
    <n v="1"/>
    <n v="5"/>
  </r>
  <r>
    <n v="531"/>
    <x v="1"/>
    <s v="Millet"/>
    <x v="2"/>
    <n v="2"/>
    <n v="2"/>
    <n v="1"/>
    <n v="3"/>
    <n v="0"/>
    <m/>
    <n v="1"/>
    <m/>
    <m/>
    <n v="1"/>
    <m/>
    <m/>
    <n v="1"/>
    <n v="1"/>
    <n v="5"/>
  </r>
  <r>
    <n v="531"/>
    <x v="1"/>
    <s v="Cowpea"/>
    <x v="4"/>
    <n v="2"/>
    <n v="2"/>
    <n v="1"/>
    <n v="3"/>
    <n v="0"/>
    <m/>
    <n v="1"/>
    <m/>
    <m/>
    <n v="1"/>
    <m/>
    <m/>
    <n v="1"/>
    <n v="1"/>
    <n v="5"/>
  </r>
  <r>
    <n v="531"/>
    <x v="1"/>
    <s v="Egusi melon"/>
    <x v="10"/>
    <n v="2"/>
    <n v="2"/>
    <n v="1"/>
    <n v="3"/>
    <n v="0"/>
    <m/>
    <n v="1"/>
    <m/>
    <m/>
    <n v="1"/>
    <m/>
    <m/>
    <n v="1"/>
    <n v="1"/>
    <n v="5"/>
  </r>
  <r>
    <n v="532"/>
    <x v="1"/>
    <s v="Maize"/>
    <x v="0"/>
    <n v="2"/>
    <n v="0.4"/>
    <n v="1"/>
    <n v="3"/>
    <n v="0"/>
    <m/>
    <n v="1"/>
    <m/>
    <m/>
    <n v="1"/>
    <m/>
    <m/>
    <n v="1"/>
    <n v="1"/>
    <n v="5"/>
  </r>
  <r>
    <n v="532"/>
    <x v="1"/>
    <s v="Sorghum"/>
    <x v="3"/>
    <n v="2"/>
    <n v="0.4"/>
    <n v="1"/>
    <n v="3"/>
    <n v="0"/>
    <m/>
    <n v="1"/>
    <m/>
    <m/>
    <n v="1"/>
    <m/>
    <m/>
    <n v="1"/>
    <n v="1"/>
    <n v="5"/>
  </r>
  <r>
    <n v="532"/>
    <x v="1"/>
    <s v="Okro"/>
    <x v="12"/>
    <n v="2"/>
    <n v="0.4"/>
    <n v="1"/>
    <n v="3"/>
    <n v="0"/>
    <m/>
    <n v="7"/>
    <m/>
    <m/>
    <n v="1"/>
    <m/>
    <m/>
    <n v="1"/>
    <n v="1"/>
    <n v="5"/>
  </r>
  <r>
    <n v="532"/>
    <x v="1"/>
    <s v="Cowpea"/>
    <x v="4"/>
    <n v="2"/>
    <n v="0.4"/>
    <n v="1"/>
    <n v="3"/>
    <n v="0"/>
    <m/>
    <n v="1"/>
    <m/>
    <m/>
    <n v="1"/>
    <m/>
    <m/>
    <n v="1"/>
    <n v="1"/>
    <n v="5"/>
  </r>
  <r>
    <n v="532"/>
    <x v="1"/>
    <s v="Millet"/>
    <x v="2"/>
    <n v="2"/>
    <n v="0.4"/>
    <n v="1"/>
    <n v="3"/>
    <n v="0"/>
    <m/>
    <n v="1"/>
    <m/>
    <m/>
    <n v="1"/>
    <m/>
    <m/>
    <n v="1"/>
    <n v="1"/>
    <n v="5"/>
  </r>
  <r>
    <n v="532"/>
    <x v="1"/>
    <s v="Pumpkin"/>
    <x v="18"/>
    <n v="2"/>
    <n v="0.4"/>
    <n v="1"/>
    <n v="3"/>
    <n v="0"/>
    <m/>
    <n v="2"/>
    <m/>
    <m/>
    <n v="1"/>
    <m/>
    <m/>
    <n v="1"/>
    <n v="1"/>
    <n v="5"/>
  </r>
  <r>
    <n v="533"/>
    <x v="1"/>
    <s v="Groundnuts"/>
    <x v="1"/>
    <n v="2"/>
    <n v="0.2"/>
    <n v="1"/>
    <n v="3"/>
    <n v="0"/>
    <m/>
    <n v="1"/>
    <m/>
    <m/>
    <n v="1"/>
    <m/>
    <m/>
    <n v="1"/>
    <n v="1"/>
    <n v="5"/>
  </r>
  <r>
    <n v="533"/>
    <x v="1"/>
    <s v="Bambara beans"/>
    <x v="5"/>
    <n v="2"/>
    <n v="0.2"/>
    <n v="1"/>
    <n v="3"/>
    <n v="0"/>
    <m/>
    <n v="1"/>
    <m/>
    <m/>
    <n v="1"/>
    <m/>
    <m/>
    <n v="1"/>
    <n v="1"/>
    <n v="5"/>
  </r>
  <r>
    <n v="533"/>
    <x v="1"/>
    <s v="Maize"/>
    <x v="0"/>
    <n v="2"/>
    <n v="0.2"/>
    <n v="1"/>
    <n v="3"/>
    <n v="0"/>
    <m/>
    <n v="1"/>
    <m/>
    <m/>
    <n v="1"/>
    <m/>
    <m/>
    <n v="1"/>
    <n v="1"/>
    <n v="5"/>
  </r>
  <r>
    <n v="533"/>
    <x v="1"/>
    <s v="Cowpea"/>
    <x v="4"/>
    <n v="2"/>
    <n v="0.2"/>
    <n v="1"/>
    <n v="3"/>
    <n v="0"/>
    <m/>
    <n v="1"/>
    <m/>
    <m/>
    <n v="1"/>
    <m/>
    <m/>
    <n v="1"/>
    <n v="1"/>
    <n v="5"/>
  </r>
  <r>
    <n v="533"/>
    <x v="1"/>
    <s v="Okro"/>
    <x v="12"/>
    <n v="2"/>
    <n v="0.2"/>
    <n v="1"/>
    <n v="3"/>
    <n v="0"/>
    <m/>
    <n v="1"/>
    <m/>
    <m/>
    <n v="1"/>
    <m/>
    <m/>
    <n v="1"/>
    <n v="1"/>
    <n v="5"/>
  </r>
  <r>
    <n v="534"/>
    <x v="1"/>
    <s v="Groundnuts"/>
    <x v="1"/>
    <n v="2"/>
    <n v="0.2"/>
    <n v="3"/>
    <n v="1"/>
    <n v="3"/>
    <m/>
    <n v="1"/>
    <m/>
    <m/>
    <n v="1"/>
    <m/>
    <m/>
    <n v="1"/>
    <n v="1"/>
    <n v="6"/>
  </r>
  <r>
    <n v="534"/>
    <x v="1"/>
    <s v="Bambara beans"/>
    <x v="5"/>
    <n v="2"/>
    <n v="0.2"/>
    <n v="3"/>
    <n v="3"/>
    <n v="3"/>
    <m/>
    <n v="1"/>
    <m/>
    <m/>
    <n v="1"/>
    <m/>
    <m/>
    <n v="1"/>
    <n v="1"/>
    <n v="8"/>
  </r>
  <r>
    <n v="535"/>
    <x v="1"/>
    <s v="Groundnuts"/>
    <x v="1"/>
    <n v="2"/>
    <n v="0.2"/>
    <n v="3"/>
    <n v="2"/>
    <n v="2"/>
    <m/>
    <n v="1"/>
    <m/>
    <m/>
    <n v="1"/>
    <m/>
    <m/>
    <n v="1"/>
    <n v="1"/>
    <n v="6"/>
  </r>
  <r>
    <n v="535"/>
    <x v="1"/>
    <s v="Bambara beans"/>
    <x v="5"/>
    <n v="2"/>
    <n v="0.2"/>
    <n v="1"/>
    <n v="2"/>
    <n v="0"/>
    <m/>
    <n v="1"/>
    <m/>
    <m/>
    <n v="1"/>
    <m/>
    <m/>
    <n v="1"/>
    <n v="1"/>
    <n v="4"/>
  </r>
  <r>
    <n v="535"/>
    <x v="1"/>
    <s v="Cowpea"/>
    <x v="4"/>
    <n v="2"/>
    <n v="0.2"/>
    <n v="1"/>
    <n v="2"/>
    <n v="0"/>
    <m/>
    <n v="1"/>
    <m/>
    <m/>
    <n v="1"/>
    <m/>
    <m/>
    <n v="1"/>
    <n v="1"/>
    <n v="4"/>
  </r>
  <r>
    <n v="535"/>
    <x v="1"/>
    <s v="Okro"/>
    <x v="12"/>
    <n v="2"/>
    <n v="0.2"/>
    <n v="1"/>
    <n v="2"/>
    <n v="0"/>
    <m/>
    <n v="7"/>
    <m/>
    <m/>
    <n v="1"/>
    <m/>
    <m/>
    <n v="1"/>
    <n v="1"/>
    <n v="4"/>
  </r>
  <r>
    <n v="535"/>
    <x v="1"/>
    <s v="kenaf"/>
    <x v="16"/>
    <n v="2"/>
    <n v="0.2"/>
    <n v="1"/>
    <n v="2"/>
    <n v="0"/>
    <m/>
    <n v="2"/>
    <m/>
    <m/>
    <n v="1"/>
    <m/>
    <m/>
    <n v="1"/>
    <n v="1"/>
    <n v="4"/>
  </r>
  <r>
    <n v="535"/>
    <x v="1"/>
    <s v="senna tora"/>
    <x v="19"/>
    <n v="2"/>
    <n v="0.2"/>
    <n v="1"/>
    <n v="2"/>
    <n v="0"/>
    <m/>
    <n v="2"/>
    <m/>
    <m/>
    <n v="1"/>
    <m/>
    <m/>
    <n v="1"/>
    <n v="1"/>
    <n v="4"/>
  </r>
  <r>
    <n v="536"/>
    <x v="1"/>
    <s v="Groundnuts"/>
    <x v="1"/>
    <n v="2"/>
    <n v="0.1"/>
    <n v="1"/>
    <n v="3"/>
    <n v="0"/>
    <m/>
    <n v="1"/>
    <m/>
    <m/>
    <n v="1"/>
    <m/>
    <m/>
    <n v="1"/>
    <n v="1"/>
    <n v="5"/>
  </r>
  <r>
    <n v="536"/>
    <x v="1"/>
    <s v="Bambara beans"/>
    <x v="5"/>
    <n v="2"/>
    <n v="0.1"/>
    <n v="1"/>
    <n v="3"/>
    <n v="0"/>
    <m/>
    <n v="1"/>
    <m/>
    <m/>
    <n v="1"/>
    <m/>
    <m/>
    <n v="1"/>
    <n v="1"/>
    <n v="5"/>
  </r>
  <r>
    <n v="537"/>
    <x v="1"/>
    <s v="Maize"/>
    <x v="0"/>
    <n v="2"/>
    <n v="0.4"/>
    <n v="1"/>
    <n v="3"/>
    <n v="0"/>
    <m/>
    <n v="1"/>
    <m/>
    <m/>
    <n v="1"/>
    <m/>
    <m/>
    <n v="1"/>
    <n v="1"/>
    <n v="5"/>
  </r>
  <r>
    <n v="537"/>
    <x v="1"/>
    <s v="Sorghum"/>
    <x v="3"/>
    <n v="2"/>
    <n v="0.4"/>
    <n v="1"/>
    <n v="3"/>
    <n v="0"/>
    <m/>
    <n v="1"/>
    <m/>
    <m/>
    <n v="1"/>
    <m/>
    <m/>
    <n v="1"/>
    <n v="1"/>
    <n v="5"/>
  </r>
  <r>
    <n v="537"/>
    <x v="1"/>
    <s v="Yam"/>
    <x v="6"/>
    <n v="2"/>
    <n v="0.2"/>
    <n v="1"/>
    <n v="3"/>
    <n v="0"/>
    <m/>
    <n v="4"/>
    <m/>
    <m/>
    <n v="1"/>
    <m/>
    <m/>
    <n v="1"/>
    <n v="1"/>
    <n v="5"/>
  </r>
  <r>
    <n v="537"/>
    <x v="1"/>
    <s v="Cowpea"/>
    <x v="4"/>
    <n v="2"/>
    <n v="0.2"/>
    <n v="1"/>
    <n v="2"/>
    <n v="0"/>
    <m/>
    <n v="1"/>
    <m/>
    <m/>
    <n v="1"/>
    <m/>
    <m/>
    <n v="1"/>
    <n v="1"/>
    <n v="4"/>
  </r>
  <r>
    <n v="537"/>
    <x v="1"/>
    <s v="Groundnuts"/>
    <x v="1"/>
    <n v="1"/>
    <n v="0.4"/>
    <n v="3"/>
    <n v="2"/>
    <n v="0"/>
    <m/>
    <n v="1"/>
    <m/>
    <m/>
    <n v="1"/>
    <m/>
    <m/>
    <n v="1"/>
    <n v="1"/>
    <n v="4"/>
  </r>
  <r>
    <n v="537"/>
    <x v="1"/>
    <s v="Okro"/>
    <x v="12"/>
    <n v="2"/>
    <n v="0.1"/>
    <n v="1"/>
    <n v="1"/>
    <n v="0"/>
    <m/>
    <n v="1"/>
    <m/>
    <m/>
    <n v="1"/>
    <m/>
    <m/>
    <n v="1"/>
    <n v="1"/>
    <n v="3"/>
  </r>
  <r>
    <n v="537"/>
    <x v="1"/>
    <s v="kenaf"/>
    <x v="16"/>
    <n v="2"/>
    <n v="0.1"/>
    <n v="1"/>
    <n v="1"/>
    <n v="0"/>
    <m/>
    <n v="2"/>
    <m/>
    <m/>
    <n v="1"/>
    <m/>
    <m/>
    <n v="1"/>
    <n v="1"/>
    <n v="3"/>
  </r>
  <r>
    <n v="537"/>
    <x v="1"/>
    <s v="Pumpkin"/>
    <x v="18"/>
    <n v="2"/>
    <n v="0.1"/>
    <n v="1"/>
    <n v="1"/>
    <n v="0"/>
    <m/>
    <n v="2"/>
    <m/>
    <m/>
    <n v="1"/>
    <m/>
    <m/>
    <n v="1"/>
    <n v="1"/>
    <n v="3"/>
  </r>
  <r>
    <n v="538"/>
    <x v="1"/>
    <s v="Maize"/>
    <x v="0"/>
    <n v="1"/>
    <n v="0.4"/>
    <n v="1"/>
    <n v="3"/>
    <n v="0"/>
    <m/>
    <n v="1"/>
    <m/>
    <m/>
    <n v="1"/>
    <m/>
    <m/>
    <n v="1"/>
    <n v="1"/>
    <n v="5"/>
  </r>
  <r>
    <n v="538"/>
    <x v="1"/>
    <s v="Groundnuts"/>
    <x v="1"/>
    <n v="2"/>
    <n v="0.8"/>
    <n v="3"/>
    <n v="3"/>
    <n v="3"/>
    <m/>
    <n v="1"/>
    <m/>
    <m/>
    <n v="1"/>
    <m/>
    <m/>
    <n v="1"/>
    <n v="1"/>
    <n v="8"/>
  </r>
  <r>
    <n v="538"/>
    <x v="1"/>
    <s v="Bambara beans"/>
    <x v="5"/>
    <n v="2"/>
    <n v="0.4"/>
    <n v="3"/>
    <n v="3"/>
    <n v="2"/>
    <m/>
    <n v="1"/>
    <m/>
    <m/>
    <n v="1"/>
    <m/>
    <m/>
    <n v="1"/>
    <n v="1"/>
    <n v="7"/>
  </r>
  <r>
    <n v="538"/>
    <x v="1"/>
    <s v="Millet"/>
    <x v="2"/>
    <n v="1"/>
    <n v="0.4"/>
    <n v="1"/>
    <n v="3"/>
    <n v="0"/>
    <m/>
    <n v="1"/>
    <m/>
    <m/>
    <n v="1"/>
    <m/>
    <m/>
    <n v="1"/>
    <n v="1"/>
    <n v="5"/>
  </r>
  <r>
    <n v="538"/>
    <x v="1"/>
    <s v="Yam"/>
    <x v="6"/>
    <n v="2"/>
    <n v="0.1"/>
    <n v="1"/>
    <n v="3"/>
    <n v="0"/>
    <m/>
    <n v="9"/>
    <m/>
    <m/>
    <n v="1"/>
    <m/>
    <m/>
    <n v="1"/>
    <n v="1"/>
    <n v="5"/>
  </r>
  <r>
    <n v="538"/>
    <x v="1"/>
    <s v="Okro"/>
    <x v="12"/>
    <n v="2"/>
    <n v="0.1"/>
    <n v="3"/>
    <n v="1"/>
    <n v="2"/>
    <m/>
    <n v="7"/>
    <m/>
    <m/>
    <n v="1"/>
    <m/>
    <m/>
    <n v="1"/>
    <n v="1"/>
    <n v="5"/>
  </r>
  <r>
    <n v="539"/>
    <x v="1"/>
    <s v="Maize"/>
    <x v="0"/>
    <n v="1"/>
    <n v="0.2"/>
    <n v="1"/>
    <n v="3"/>
    <n v="0"/>
    <m/>
    <n v="1"/>
    <m/>
    <m/>
    <n v="1"/>
    <m/>
    <m/>
    <n v="1"/>
    <n v="1"/>
    <n v="5"/>
  </r>
  <r>
    <n v="539"/>
    <x v="1"/>
    <s v="Groundnuts"/>
    <x v="1"/>
    <n v="1"/>
    <n v="0.2"/>
    <n v="3"/>
    <n v="3"/>
    <n v="3"/>
    <m/>
    <n v="1"/>
    <m/>
    <m/>
    <n v="1"/>
    <m/>
    <m/>
    <n v="1"/>
    <n v="1"/>
    <n v="8"/>
  </r>
  <r>
    <n v="539"/>
    <x v="1"/>
    <s v="Rice"/>
    <x v="7"/>
    <n v="1"/>
    <n v="0.2"/>
    <n v="1"/>
    <n v="3"/>
    <n v="0"/>
    <m/>
    <n v="1"/>
    <m/>
    <m/>
    <n v="1"/>
    <m/>
    <m/>
    <n v="1"/>
    <n v="1"/>
    <n v="5"/>
  </r>
  <r>
    <n v="539"/>
    <x v="1"/>
    <s v="Sorghum"/>
    <x v="3"/>
    <n v="1"/>
    <n v="0.2"/>
    <n v="1"/>
    <n v="3"/>
    <n v="0"/>
    <m/>
    <n v="1"/>
    <m/>
    <m/>
    <n v="1"/>
    <m/>
    <m/>
    <n v="1"/>
    <n v="1"/>
    <n v="5"/>
  </r>
  <r>
    <n v="540"/>
    <x v="1"/>
    <s v="Groundnuts"/>
    <x v="1"/>
    <n v="1"/>
    <n v="0.2"/>
    <n v="3"/>
    <n v="1"/>
    <n v="3"/>
    <m/>
    <n v="1"/>
    <m/>
    <m/>
    <n v="1"/>
    <m/>
    <m/>
    <n v="1"/>
    <n v="1"/>
    <n v="6"/>
  </r>
  <r>
    <n v="540"/>
    <x v="1"/>
    <s v="Maize"/>
    <x v="0"/>
    <n v="1"/>
    <n v="0.2"/>
    <n v="1"/>
    <n v="3"/>
    <n v="0"/>
    <m/>
    <n v="1"/>
    <m/>
    <m/>
    <n v="1"/>
    <m/>
    <m/>
    <n v="1"/>
    <n v="1"/>
    <n v="5"/>
  </r>
  <r>
    <n v="540"/>
    <x v="1"/>
    <s v="Cowpea"/>
    <x v="4"/>
    <n v="1"/>
    <n v="0.1"/>
    <n v="3"/>
    <n v="3"/>
    <n v="3"/>
    <m/>
    <n v="1"/>
    <m/>
    <m/>
    <n v="1"/>
    <m/>
    <m/>
    <n v="1"/>
    <n v="1"/>
    <n v="8"/>
  </r>
  <r>
    <n v="540"/>
    <x v="1"/>
    <s v="Sorghum"/>
    <x v="3"/>
    <n v="1"/>
    <n v="0.1"/>
    <n v="1"/>
    <n v="3"/>
    <n v="0"/>
    <m/>
    <n v="1"/>
    <m/>
    <m/>
    <n v="1"/>
    <m/>
    <m/>
    <n v="1"/>
    <n v="1"/>
    <n v="5"/>
  </r>
  <r>
    <n v="540"/>
    <x v="1"/>
    <s v="Yam"/>
    <x v="6"/>
    <n v="2"/>
    <n v="0.1"/>
    <n v="1"/>
    <n v="3"/>
    <n v="0"/>
    <m/>
    <n v="1"/>
    <m/>
    <m/>
    <n v="1"/>
    <m/>
    <m/>
    <n v="1"/>
    <n v="1"/>
    <n v="5"/>
  </r>
  <r>
    <n v="540"/>
    <x v="1"/>
    <s v="Bambara beans"/>
    <x v="5"/>
    <n v="1"/>
    <n v="0.2"/>
    <n v="3"/>
    <n v="3"/>
    <n v="3"/>
    <m/>
    <n v="1"/>
    <m/>
    <m/>
    <n v="1"/>
    <m/>
    <m/>
    <n v="1"/>
    <n v="1"/>
    <n v="8"/>
  </r>
  <r>
    <n v="540"/>
    <x v="1"/>
    <s v="Ariel Yam"/>
    <x v="22"/>
    <n v="2"/>
    <n v="0.1"/>
    <n v="1"/>
    <n v="1"/>
    <n v="0"/>
    <m/>
    <n v="7"/>
    <m/>
    <m/>
    <n v="1"/>
    <m/>
    <m/>
    <n v="1"/>
    <n v="1"/>
    <n v="3"/>
  </r>
  <r>
    <n v="541"/>
    <x v="1"/>
    <s v="Maize"/>
    <x v="0"/>
    <n v="2"/>
    <n v="0.6"/>
    <n v="3"/>
    <n v="2"/>
    <n v="2"/>
    <m/>
    <n v="1"/>
    <m/>
    <m/>
    <n v="1"/>
    <m/>
    <m/>
    <n v="1"/>
    <n v="1"/>
    <n v="6"/>
  </r>
  <r>
    <n v="541"/>
    <x v="1"/>
    <s v="Groundnuts"/>
    <x v="1"/>
    <n v="2"/>
    <n v="0.6"/>
    <n v="3"/>
    <n v="2"/>
    <n v="2"/>
    <m/>
    <n v="1"/>
    <m/>
    <m/>
    <n v="1"/>
    <m/>
    <m/>
    <n v="1"/>
    <n v="1"/>
    <n v="6"/>
  </r>
  <r>
    <n v="541"/>
    <x v="1"/>
    <s v="Bambara beans"/>
    <x v="5"/>
    <n v="2"/>
    <n v="0.6"/>
    <n v="3"/>
    <n v="2"/>
    <n v="2"/>
    <m/>
    <n v="1"/>
    <m/>
    <m/>
    <n v="1"/>
    <m/>
    <m/>
    <n v="1"/>
    <n v="1"/>
    <n v="6"/>
  </r>
  <r>
    <n v="541"/>
    <x v="1"/>
    <s v="Sorghum"/>
    <x v="3"/>
    <n v="2"/>
    <n v="0.6"/>
    <n v="3"/>
    <n v="2"/>
    <n v="2"/>
    <m/>
    <n v="1"/>
    <m/>
    <m/>
    <n v="1"/>
    <m/>
    <m/>
    <n v="1"/>
    <n v="1"/>
    <n v="6"/>
  </r>
  <r>
    <n v="541"/>
    <x v="1"/>
    <s v="Cowpea"/>
    <x v="4"/>
    <n v="2"/>
    <n v="0.6"/>
    <n v="3"/>
    <n v="2"/>
    <n v="2"/>
    <m/>
    <n v="1"/>
    <m/>
    <m/>
    <n v="1"/>
    <m/>
    <m/>
    <n v="1"/>
    <n v="1"/>
    <n v="6"/>
  </r>
  <r>
    <n v="542"/>
    <x v="1"/>
    <s v="Maize"/>
    <x v="0"/>
    <n v="2"/>
    <n v="0.8"/>
    <n v="1"/>
    <n v="3"/>
    <n v="3"/>
    <m/>
    <n v="1"/>
    <m/>
    <m/>
    <n v="1"/>
    <m/>
    <m/>
    <n v="1"/>
    <n v="1"/>
    <n v="8"/>
  </r>
  <r>
    <n v="542"/>
    <x v="1"/>
    <s v="Millet"/>
    <x v="2"/>
    <n v="2"/>
    <n v="0.8"/>
    <n v="1"/>
    <n v="3"/>
    <n v="3"/>
    <m/>
    <n v="1"/>
    <m/>
    <m/>
    <n v="1"/>
    <m/>
    <m/>
    <n v="1"/>
    <n v="1"/>
    <n v="8"/>
  </r>
  <r>
    <n v="542"/>
    <x v="1"/>
    <s v="Cowpea"/>
    <x v="4"/>
    <n v="2"/>
    <n v="0.8"/>
    <n v="3"/>
    <n v="3"/>
    <n v="3"/>
    <m/>
    <n v="1"/>
    <m/>
    <m/>
    <n v="1"/>
    <m/>
    <m/>
    <n v="1"/>
    <n v="1"/>
    <n v="8"/>
  </r>
  <r>
    <n v="542"/>
    <x v="1"/>
    <s v="Sorghum"/>
    <x v="3"/>
    <n v="2"/>
    <n v="0.8"/>
    <n v="3"/>
    <n v="3"/>
    <n v="3"/>
    <m/>
    <n v="1"/>
    <m/>
    <m/>
    <n v="1"/>
    <m/>
    <m/>
    <n v="1"/>
    <n v="1"/>
    <n v="8"/>
  </r>
  <r>
    <n v="542"/>
    <x v="1"/>
    <s v="Groundnuts"/>
    <x v="1"/>
    <n v="2"/>
    <n v="0.8"/>
    <n v="3"/>
    <n v="3"/>
    <n v="3"/>
    <m/>
    <n v="1"/>
    <m/>
    <m/>
    <n v="1"/>
    <m/>
    <m/>
    <n v="1"/>
    <n v="1"/>
    <n v="8"/>
  </r>
  <r>
    <n v="542"/>
    <x v="1"/>
    <s v="Bambara beans"/>
    <x v="5"/>
    <n v="2"/>
    <n v="0.8"/>
    <n v="3"/>
    <n v="3"/>
    <n v="3"/>
    <m/>
    <n v="1"/>
    <m/>
    <m/>
    <n v="1"/>
    <m/>
    <m/>
    <n v="1"/>
    <n v="1"/>
    <n v="8"/>
  </r>
  <r>
    <n v="543"/>
    <x v="1"/>
    <s v="Maize"/>
    <x v="0"/>
    <n v="2"/>
    <n v="0.8"/>
    <n v="3"/>
    <n v="3"/>
    <n v="2"/>
    <m/>
    <n v="1"/>
    <m/>
    <m/>
    <n v="1"/>
    <m/>
    <m/>
    <n v="1"/>
    <n v="1"/>
    <n v="7"/>
  </r>
  <r>
    <n v="543"/>
    <x v="1"/>
    <s v="Millet"/>
    <x v="2"/>
    <n v="2"/>
    <n v="0.8"/>
    <n v="3"/>
    <n v="3"/>
    <n v="2"/>
    <m/>
    <n v="1"/>
    <m/>
    <m/>
    <n v="1"/>
    <m/>
    <m/>
    <n v="1"/>
    <n v="1"/>
    <n v="7"/>
  </r>
  <r>
    <n v="543"/>
    <x v="1"/>
    <s v="Sorghum"/>
    <x v="3"/>
    <n v="2"/>
    <n v="0.8"/>
    <n v="3"/>
    <n v="3"/>
    <n v="2"/>
    <m/>
    <n v="1"/>
    <m/>
    <m/>
    <n v="1"/>
    <m/>
    <m/>
    <n v="1"/>
    <n v="1"/>
    <n v="7"/>
  </r>
  <r>
    <n v="543"/>
    <x v="1"/>
    <s v="Groundnuts"/>
    <x v="1"/>
    <n v="2"/>
    <n v="0.8"/>
    <n v="3"/>
    <n v="3"/>
    <n v="2"/>
    <m/>
    <n v="1"/>
    <m/>
    <m/>
    <n v="1"/>
    <m/>
    <m/>
    <n v="1"/>
    <n v="1"/>
    <n v="7"/>
  </r>
  <r>
    <n v="543"/>
    <x v="1"/>
    <s v="Bambara beans"/>
    <x v="5"/>
    <n v="2"/>
    <n v="0.8"/>
    <n v="3"/>
    <n v="3"/>
    <n v="2"/>
    <m/>
    <n v="1"/>
    <m/>
    <m/>
    <n v="1"/>
    <m/>
    <m/>
    <n v="1"/>
    <n v="1"/>
    <n v="7"/>
  </r>
  <r>
    <n v="543"/>
    <x v="1"/>
    <s v="Tomatoes"/>
    <x v="20"/>
    <n v="2"/>
    <n v="0.8"/>
    <n v="3"/>
    <n v="3"/>
    <n v="2"/>
    <m/>
    <n v="7"/>
    <m/>
    <m/>
    <n v="1"/>
    <m/>
    <m/>
    <n v="1"/>
    <n v="1"/>
    <n v="7"/>
  </r>
  <r>
    <n v="543"/>
    <x v="1"/>
    <s v="Egusi melon"/>
    <x v="10"/>
    <n v="2"/>
    <n v="0.8"/>
    <n v="3"/>
    <n v="3"/>
    <n v="2"/>
    <m/>
    <n v="1"/>
    <m/>
    <m/>
    <n v="1"/>
    <m/>
    <m/>
    <n v="1"/>
    <n v="1"/>
    <n v="7"/>
  </r>
  <r>
    <n v="544"/>
    <x v="1"/>
    <s v="Maize"/>
    <x v="0"/>
    <n v="1"/>
    <n v="0.8"/>
    <n v="1"/>
    <n v="3"/>
    <n v="0"/>
    <m/>
    <n v="1"/>
    <m/>
    <m/>
    <n v="1"/>
    <m/>
    <m/>
    <n v="1"/>
    <n v="1"/>
    <n v="5"/>
  </r>
  <r>
    <n v="544"/>
    <x v="1"/>
    <s v="Groundnuts"/>
    <x v="1"/>
    <n v="2"/>
    <n v="0.8"/>
    <n v="3"/>
    <n v="3"/>
    <n v="3"/>
    <m/>
    <n v="1"/>
    <m/>
    <m/>
    <n v="1"/>
    <m/>
    <m/>
    <n v="1"/>
    <n v="1"/>
    <n v="8"/>
  </r>
  <r>
    <n v="544"/>
    <x v="1"/>
    <s v="Bambara beans"/>
    <x v="5"/>
    <n v="2"/>
    <n v="0.8"/>
    <n v="3"/>
    <n v="3"/>
    <n v="3"/>
    <m/>
    <n v="1"/>
    <m/>
    <m/>
    <n v="1"/>
    <m/>
    <m/>
    <n v="1"/>
    <n v="1"/>
    <n v="8"/>
  </r>
  <r>
    <n v="544"/>
    <x v="1"/>
    <s v="Yam"/>
    <x v="6"/>
    <n v="1"/>
    <n v="0.2"/>
    <n v="1"/>
    <n v="3"/>
    <n v="0"/>
    <m/>
    <n v="5"/>
    <m/>
    <m/>
    <n v="1"/>
    <m/>
    <m/>
    <n v="1"/>
    <n v="1"/>
    <n v="5"/>
  </r>
  <r>
    <n v="544"/>
    <x v="1"/>
    <s v="Sorghum"/>
    <x v="3"/>
    <n v="1"/>
    <n v="0.4"/>
    <n v="1"/>
    <n v="3"/>
    <n v="0"/>
    <m/>
    <n v="1"/>
    <m/>
    <m/>
    <n v="1"/>
    <m/>
    <m/>
    <n v="1"/>
    <n v="1"/>
    <n v="5"/>
  </r>
  <r>
    <n v="544"/>
    <x v="1"/>
    <s v="Cowpea"/>
    <x v="4"/>
    <n v="2"/>
    <n v="0.8"/>
    <n v="3"/>
    <n v="3"/>
    <n v="3"/>
    <m/>
    <n v="1"/>
    <m/>
    <m/>
    <n v="1"/>
    <m/>
    <m/>
    <n v="1"/>
    <n v="1"/>
    <n v="8"/>
  </r>
  <r>
    <n v="544"/>
    <x v="1"/>
    <s v="Okro"/>
    <x v="12"/>
    <n v="2"/>
    <n v="0.8"/>
    <n v="3"/>
    <n v="1"/>
    <n v="1"/>
    <m/>
    <n v="7"/>
    <m/>
    <m/>
    <n v="1"/>
    <m/>
    <m/>
    <n v="1"/>
    <n v="1"/>
    <n v="4"/>
  </r>
  <r>
    <n v="545"/>
    <x v="1"/>
    <s v="Maize"/>
    <x v="0"/>
    <n v="2"/>
    <n v="0.4"/>
    <n v="1"/>
    <n v="3"/>
    <n v="0"/>
    <m/>
    <n v="1"/>
    <m/>
    <m/>
    <n v="1"/>
    <m/>
    <m/>
    <n v="1"/>
    <n v="1"/>
    <n v="5"/>
  </r>
  <r>
    <n v="545"/>
    <x v="1"/>
    <s v="Sorghum"/>
    <x v="3"/>
    <n v="2"/>
    <n v="0.4"/>
    <n v="1"/>
    <n v="3"/>
    <n v="0"/>
    <m/>
    <n v="1"/>
    <m/>
    <m/>
    <n v="1"/>
    <m/>
    <m/>
    <n v="1"/>
    <n v="1"/>
    <n v="5"/>
  </r>
  <r>
    <n v="545"/>
    <x v="1"/>
    <s v="Cowpea"/>
    <x v="4"/>
    <n v="2"/>
    <n v="0.2"/>
    <n v="1"/>
    <n v="3"/>
    <n v="0"/>
    <m/>
    <n v="1"/>
    <m/>
    <m/>
    <n v="1"/>
    <m/>
    <m/>
    <n v="1"/>
    <n v="1"/>
    <n v="5"/>
  </r>
  <r>
    <n v="545"/>
    <x v="1"/>
    <s v="Groundnuts"/>
    <x v="1"/>
    <n v="1"/>
    <n v="0.6"/>
    <n v="3"/>
    <n v="2"/>
    <n v="2"/>
    <m/>
    <n v="1"/>
    <m/>
    <m/>
    <n v="1"/>
    <m/>
    <m/>
    <n v="1"/>
    <n v="1"/>
    <n v="6"/>
  </r>
  <r>
    <n v="545"/>
    <x v="1"/>
    <s v="Bambara beans"/>
    <x v="5"/>
    <n v="2"/>
    <n v="0.2"/>
    <n v="3"/>
    <n v="2"/>
    <n v="0"/>
    <m/>
    <n v="1"/>
    <m/>
    <m/>
    <n v="1"/>
    <m/>
    <m/>
    <n v="1"/>
    <n v="1"/>
    <n v="4"/>
  </r>
  <r>
    <n v="545"/>
    <x v="1"/>
    <s v="Okro"/>
    <x v="12"/>
    <n v="2"/>
    <n v="0.1"/>
    <n v="1"/>
    <n v="1"/>
    <n v="0"/>
    <m/>
    <n v="7"/>
    <m/>
    <m/>
    <n v="1"/>
    <m/>
    <m/>
    <n v="1"/>
    <n v="1"/>
    <n v="3"/>
  </r>
  <r>
    <n v="545"/>
    <x v="1"/>
    <s v="Pepper"/>
    <x v="8"/>
    <n v="2"/>
    <n v="0.1"/>
    <n v="1"/>
    <n v="1"/>
    <n v="0"/>
    <m/>
    <n v="7"/>
    <m/>
    <m/>
    <n v="1"/>
    <m/>
    <m/>
    <n v="1"/>
    <n v="1"/>
    <n v="3"/>
  </r>
  <r>
    <n v="545"/>
    <x v="1"/>
    <s v="Pumpkin"/>
    <x v="18"/>
    <n v="2"/>
    <n v="0.1"/>
    <n v="1"/>
    <n v="1"/>
    <n v="0"/>
    <m/>
    <n v="7"/>
    <m/>
    <m/>
    <n v="1"/>
    <m/>
    <m/>
    <n v="1"/>
    <n v="1"/>
    <n v="3"/>
  </r>
  <r>
    <n v="546"/>
    <x v="1"/>
    <s v="Maize"/>
    <x v="0"/>
    <n v="1"/>
    <n v="0.8"/>
    <n v="1"/>
    <n v="3"/>
    <n v="0"/>
    <m/>
    <n v="1"/>
    <m/>
    <m/>
    <n v="1"/>
    <m/>
    <m/>
    <n v="1"/>
    <n v="1"/>
    <n v="5"/>
  </r>
  <r>
    <n v="546"/>
    <x v="1"/>
    <s v="Sorghum"/>
    <x v="3"/>
    <n v="1"/>
    <n v="0.4"/>
    <n v="1"/>
    <n v="3"/>
    <n v="0"/>
    <m/>
    <n v="1"/>
    <m/>
    <m/>
    <n v="1"/>
    <m/>
    <m/>
    <n v="1"/>
    <n v="1"/>
    <n v="5"/>
  </r>
  <r>
    <n v="546"/>
    <x v="1"/>
    <s v="Yam"/>
    <x v="6"/>
    <n v="1"/>
    <n v="0.1"/>
    <n v="1"/>
    <n v="3"/>
    <n v="0"/>
    <m/>
    <n v="9"/>
    <m/>
    <m/>
    <n v="1"/>
    <m/>
    <m/>
    <n v="1"/>
    <n v="1"/>
    <n v="5"/>
  </r>
  <r>
    <n v="546"/>
    <x v="1"/>
    <s v="Cowpea"/>
    <x v="4"/>
    <n v="2"/>
    <n v="0.2"/>
    <n v="3"/>
    <n v="3"/>
    <n v="2"/>
    <m/>
    <n v="1"/>
    <m/>
    <m/>
    <n v="1"/>
    <m/>
    <m/>
    <n v="1"/>
    <n v="1"/>
    <n v="7"/>
  </r>
  <r>
    <n v="546"/>
    <x v="1"/>
    <s v="Bambara beans"/>
    <x v="5"/>
    <n v="2"/>
    <n v="0.8"/>
    <n v="3"/>
    <n v="3"/>
    <n v="2"/>
    <m/>
    <n v="1"/>
    <m/>
    <m/>
    <n v="1"/>
    <m/>
    <m/>
    <n v="1"/>
    <n v="1"/>
    <n v="7"/>
  </r>
  <r>
    <n v="546"/>
    <x v="1"/>
    <s v="Groundnuts"/>
    <x v="1"/>
    <n v="2"/>
    <n v="8.8000000000000007"/>
    <n v="3"/>
    <n v="3"/>
    <n v="3"/>
    <m/>
    <n v="1"/>
    <m/>
    <m/>
    <n v="1"/>
    <m/>
    <m/>
    <n v="1"/>
    <n v="1"/>
    <n v="8"/>
  </r>
  <r>
    <n v="546"/>
    <x v="1"/>
    <s v="Okro"/>
    <x v="12"/>
    <n v="1"/>
    <n v="0.1"/>
    <n v="3"/>
    <n v="3"/>
    <n v="1"/>
    <m/>
    <n v="7"/>
    <m/>
    <m/>
    <n v="1"/>
    <m/>
    <m/>
    <n v="1"/>
    <n v="1"/>
    <n v="6"/>
  </r>
  <r>
    <n v="547"/>
    <x v="1"/>
    <s v="Groundnuts"/>
    <x v="1"/>
    <n v="2"/>
    <n v="0.4"/>
    <n v="1"/>
    <n v="3"/>
    <n v="0"/>
    <m/>
    <n v="1"/>
    <m/>
    <m/>
    <n v="1"/>
    <m/>
    <m/>
    <n v="1"/>
    <n v="1"/>
    <n v="5"/>
  </r>
  <r>
    <n v="547"/>
    <x v="1"/>
    <s v="Bambara beans"/>
    <x v="5"/>
    <n v="2"/>
    <n v="0.4"/>
    <n v="1"/>
    <n v="3"/>
    <n v="0"/>
    <m/>
    <n v="1"/>
    <m/>
    <m/>
    <n v="1"/>
    <m/>
    <m/>
    <n v="1"/>
    <n v="1"/>
    <n v="5"/>
  </r>
  <r>
    <n v="547"/>
    <x v="1"/>
    <s v="Maize"/>
    <x v="0"/>
    <n v="2"/>
    <n v="0.4"/>
    <n v="1"/>
    <n v="3"/>
    <n v="0"/>
    <m/>
    <n v="1"/>
    <m/>
    <m/>
    <n v="1"/>
    <m/>
    <m/>
    <n v="1"/>
    <n v="1"/>
    <n v="5"/>
  </r>
  <r>
    <n v="547"/>
    <x v="1"/>
    <s v="Sorghum"/>
    <x v="3"/>
    <n v="2"/>
    <n v="0.4"/>
    <n v="1"/>
    <n v="3"/>
    <n v="0"/>
    <m/>
    <n v="1"/>
    <m/>
    <m/>
    <n v="1"/>
    <m/>
    <m/>
    <n v="1"/>
    <n v="1"/>
    <n v="5"/>
  </r>
  <r>
    <n v="547"/>
    <x v="1"/>
    <s v="Cowpea"/>
    <x v="4"/>
    <n v="2"/>
    <n v="0.4"/>
    <n v="1"/>
    <n v="3"/>
    <n v="0"/>
    <m/>
    <n v="1"/>
    <m/>
    <m/>
    <n v="1"/>
    <m/>
    <m/>
    <n v="1"/>
    <n v="1"/>
    <n v="5"/>
  </r>
  <r>
    <n v="548"/>
    <x v="1"/>
    <s v="Groundnuts"/>
    <x v="1"/>
    <n v="2"/>
    <n v="0.4"/>
    <n v="3"/>
    <n v="3"/>
    <n v="3"/>
    <m/>
    <n v="1"/>
    <m/>
    <m/>
    <n v="1"/>
    <m/>
    <m/>
    <n v="1"/>
    <n v="1"/>
    <n v="8"/>
  </r>
  <r>
    <n v="548"/>
    <x v="1"/>
    <s v="Maize"/>
    <x v="0"/>
    <n v="2"/>
    <n v="0.4"/>
    <n v="3"/>
    <n v="3"/>
    <n v="3"/>
    <m/>
    <n v="1"/>
    <m/>
    <m/>
    <n v="1"/>
    <m/>
    <m/>
    <n v="1"/>
    <n v="1"/>
    <n v="8"/>
  </r>
  <r>
    <n v="548"/>
    <x v="1"/>
    <s v="Cowpea"/>
    <x v="4"/>
    <n v="2"/>
    <n v="0.4"/>
    <n v="3"/>
    <n v="3"/>
    <n v="3"/>
    <m/>
    <n v="1"/>
    <m/>
    <m/>
    <n v="1"/>
    <m/>
    <m/>
    <n v="1"/>
    <n v="1"/>
    <n v="8"/>
  </r>
  <r>
    <n v="548"/>
    <x v="1"/>
    <s v="Bambara beans"/>
    <x v="5"/>
    <n v="2"/>
    <n v="0.4"/>
    <n v="3"/>
    <n v="3"/>
    <n v="3"/>
    <m/>
    <n v="1"/>
    <m/>
    <m/>
    <n v="1"/>
    <m/>
    <m/>
    <n v="1"/>
    <n v="1"/>
    <n v="8"/>
  </r>
  <r>
    <n v="548"/>
    <x v="1"/>
    <s v="kenaf"/>
    <x v="16"/>
    <n v="2"/>
    <n v="0.4"/>
    <n v="3"/>
    <n v="3"/>
    <n v="0"/>
    <m/>
    <n v="2"/>
    <n v="7"/>
    <m/>
    <n v="1"/>
    <m/>
    <m/>
    <n v="2"/>
    <n v="1"/>
    <n v="6"/>
  </r>
  <r>
    <n v="548"/>
    <x v="1"/>
    <s v="Okro"/>
    <x v="12"/>
    <n v="2"/>
    <n v="0.4"/>
    <n v="3"/>
    <n v="3"/>
    <n v="0"/>
    <m/>
    <n v="7"/>
    <m/>
    <m/>
    <n v="1"/>
    <m/>
    <m/>
    <n v="1"/>
    <n v="1"/>
    <n v="5"/>
  </r>
  <r>
    <n v="549"/>
    <x v="1"/>
    <s v="Groundnuts"/>
    <x v="1"/>
    <n v="2"/>
    <n v="0.8"/>
    <n v="3"/>
    <n v="3"/>
    <n v="3"/>
    <m/>
    <n v="1"/>
    <m/>
    <m/>
    <n v="1"/>
    <m/>
    <m/>
    <n v="1"/>
    <n v="1"/>
    <n v="8"/>
  </r>
  <r>
    <n v="549"/>
    <x v="1"/>
    <s v="Maize"/>
    <x v="0"/>
    <n v="2"/>
    <n v="0.8"/>
    <n v="1"/>
    <n v="3"/>
    <n v="0"/>
    <m/>
    <n v="1"/>
    <m/>
    <m/>
    <n v="1"/>
    <m/>
    <m/>
    <n v="1"/>
    <n v="1"/>
    <n v="5"/>
  </r>
  <r>
    <n v="549"/>
    <x v="1"/>
    <s v="Millet"/>
    <x v="2"/>
    <n v="2"/>
    <n v="0.8"/>
    <n v="3"/>
    <n v="3"/>
    <n v="3"/>
    <m/>
    <n v="1"/>
    <m/>
    <m/>
    <n v="1"/>
    <m/>
    <m/>
    <n v="1"/>
    <n v="1"/>
    <n v="8"/>
  </r>
  <r>
    <n v="549"/>
    <x v="1"/>
    <s v="Bambara beans"/>
    <x v="5"/>
    <n v="2"/>
    <n v="0.8"/>
    <n v="1"/>
    <n v="3"/>
    <n v="1"/>
    <m/>
    <n v="1"/>
    <m/>
    <m/>
    <n v="1"/>
    <m/>
    <m/>
    <n v="1"/>
    <n v="1"/>
    <n v="6"/>
  </r>
  <r>
    <n v="549"/>
    <x v="1"/>
    <s v="Sorghum"/>
    <x v="3"/>
    <n v="2"/>
    <n v="0.8"/>
    <n v="3"/>
    <n v="3"/>
    <n v="3"/>
    <m/>
    <n v="1"/>
    <m/>
    <m/>
    <n v="1"/>
    <m/>
    <m/>
    <n v="1"/>
    <n v="1"/>
    <n v="8"/>
  </r>
  <r>
    <n v="550"/>
    <x v="1"/>
    <s v="Groundnuts"/>
    <x v="1"/>
    <n v="1"/>
    <n v="0.8"/>
    <n v="3"/>
    <n v="1"/>
    <n v="3"/>
    <m/>
    <n v="1"/>
    <m/>
    <m/>
    <n v="1"/>
    <m/>
    <m/>
    <n v="1"/>
    <n v="1"/>
    <n v="6"/>
  </r>
  <r>
    <n v="550"/>
    <x v="1"/>
    <s v="Bambara beans"/>
    <x v="5"/>
    <n v="1"/>
    <n v="0.4"/>
    <n v="3"/>
    <n v="3"/>
    <n v="3"/>
    <m/>
    <n v="1"/>
    <m/>
    <m/>
    <n v="1"/>
    <m/>
    <m/>
    <n v="1"/>
    <n v="1"/>
    <n v="8"/>
  </r>
  <r>
    <n v="550"/>
    <x v="1"/>
    <s v="Maize"/>
    <x v="0"/>
    <n v="1"/>
    <n v="0.4"/>
    <n v="1"/>
    <n v="3"/>
    <n v="0"/>
    <m/>
    <n v="1"/>
    <m/>
    <m/>
    <n v="1"/>
    <m/>
    <m/>
    <n v="1"/>
    <n v="1"/>
    <n v="5"/>
  </r>
  <r>
    <n v="550"/>
    <x v="1"/>
    <s v="Sorghum"/>
    <x v="3"/>
    <n v="1"/>
    <n v="0.4"/>
    <n v="1"/>
    <n v="3"/>
    <n v="0"/>
    <m/>
    <n v="1"/>
    <m/>
    <m/>
    <n v="1"/>
    <m/>
    <m/>
    <n v="1"/>
    <n v="1"/>
    <n v="5"/>
  </r>
  <r>
    <n v="550"/>
    <x v="1"/>
    <s v="Soy beans"/>
    <x v="15"/>
    <n v="1"/>
    <n v="0.2"/>
    <n v="1"/>
    <n v="3"/>
    <n v="0"/>
    <m/>
    <n v="1"/>
    <m/>
    <m/>
    <n v="1"/>
    <m/>
    <m/>
    <n v="1"/>
    <n v="1"/>
    <n v="5"/>
  </r>
  <r>
    <n v="550"/>
    <x v="1"/>
    <s v="Cowpea"/>
    <x v="4"/>
    <n v="1"/>
    <n v="0.4"/>
    <n v="1"/>
    <n v="3"/>
    <n v="0"/>
    <m/>
    <n v="1"/>
    <m/>
    <m/>
    <n v="1"/>
    <m/>
    <m/>
    <n v="1"/>
    <n v="1"/>
    <n v="5"/>
  </r>
  <r>
    <n v="551"/>
    <x v="1"/>
    <s v="Groundnuts"/>
    <x v="1"/>
    <n v="1"/>
    <n v="0.2"/>
    <n v="3"/>
    <n v="3"/>
    <n v="3"/>
    <m/>
    <n v="1"/>
    <m/>
    <m/>
    <n v="1"/>
    <m/>
    <m/>
    <n v="1"/>
    <n v="1"/>
    <n v="8"/>
  </r>
  <r>
    <n v="551"/>
    <x v="1"/>
    <s v="Cowpea"/>
    <x v="4"/>
    <n v="1"/>
    <n v="0.2"/>
    <n v="3"/>
    <n v="3"/>
    <n v="3"/>
    <m/>
    <n v="1"/>
    <m/>
    <m/>
    <n v="1"/>
    <m/>
    <m/>
    <n v="1"/>
    <n v="1"/>
    <n v="8"/>
  </r>
  <r>
    <n v="551"/>
    <x v="1"/>
    <s v="Rice"/>
    <x v="7"/>
    <n v="1"/>
    <n v="0.2"/>
    <n v="3"/>
    <n v="3"/>
    <n v="3"/>
    <m/>
    <n v="1"/>
    <m/>
    <m/>
    <n v="1"/>
    <m/>
    <m/>
    <n v="1"/>
    <n v="1"/>
    <n v="8"/>
  </r>
  <r>
    <n v="551"/>
    <x v="1"/>
    <s v="Yam"/>
    <x v="6"/>
    <n v="1"/>
    <n v="0.2"/>
    <n v="3"/>
    <n v="3"/>
    <n v="3"/>
    <m/>
    <n v="1"/>
    <m/>
    <m/>
    <n v="1"/>
    <m/>
    <m/>
    <n v="1"/>
    <n v="1"/>
    <n v="8"/>
  </r>
  <r>
    <n v="551"/>
    <x v="1"/>
    <s v="Maize"/>
    <x v="0"/>
    <n v="1"/>
    <n v="0.2"/>
    <n v="3"/>
    <n v="3"/>
    <n v="3"/>
    <m/>
    <n v="1"/>
    <m/>
    <m/>
    <n v="1"/>
    <m/>
    <m/>
    <n v="1"/>
    <n v="1"/>
    <n v="8"/>
  </r>
  <r>
    <n v="551"/>
    <x v="1"/>
    <s v="Sorghum"/>
    <x v="3"/>
    <n v="1"/>
    <n v="0.2"/>
    <n v="3"/>
    <n v="3"/>
    <n v="3"/>
    <m/>
    <n v="1"/>
    <m/>
    <m/>
    <n v="1"/>
    <m/>
    <m/>
    <n v="1"/>
    <n v="1"/>
    <n v="8"/>
  </r>
  <r>
    <n v="552"/>
    <x v="1"/>
    <s v="Millet"/>
    <x v="2"/>
    <n v="2"/>
    <n v="0.4"/>
    <n v="1"/>
    <n v="2"/>
    <n v="0"/>
    <m/>
    <n v="1"/>
    <m/>
    <m/>
    <n v="1"/>
    <m/>
    <m/>
    <n v="1"/>
    <n v="1"/>
    <n v="4"/>
  </r>
  <r>
    <n v="552"/>
    <x v="1"/>
    <s v="Maize"/>
    <x v="0"/>
    <n v="2"/>
    <n v="0.4"/>
    <n v="1"/>
    <n v="3"/>
    <n v="0"/>
    <m/>
    <n v="1"/>
    <m/>
    <m/>
    <n v="1"/>
    <m/>
    <m/>
    <n v="1"/>
    <n v="1"/>
    <n v="5"/>
  </r>
  <r>
    <n v="552"/>
    <x v="1"/>
    <s v="Groundnuts"/>
    <x v="1"/>
    <n v="2"/>
    <n v="0.4"/>
    <n v="3"/>
    <n v="1"/>
    <n v="0"/>
    <m/>
    <n v="1"/>
    <m/>
    <m/>
    <n v="1"/>
    <m/>
    <m/>
    <n v="1"/>
    <n v="1"/>
    <n v="3"/>
  </r>
  <r>
    <n v="552"/>
    <x v="1"/>
    <s v="Sorghum"/>
    <x v="3"/>
    <n v="2"/>
    <n v="0.4"/>
    <n v="1"/>
    <n v="3"/>
    <n v="0"/>
    <m/>
    <n v="1"/>
    <m/>
    <m/>
    <n v="1"/>
    <m/>
    <m/>
    <n v="1"/>
    <n v="1"/>
    <n v="5"/>
  </r>
  <r>
    <n v="552"/>
    <x v="1"/>
    <s v="Bambara beans"/>
    <x v="5"/>
    <n v="2"/>
    <n v="0.4"/>
    <n v="3"/>
    <n v="1"/>
    <n v="0"/>
    <m/>
    <n v="1"/>
    <m/>
    <m/>
    <n v="1"/>
    <m/>
    <m/>
    <n v="1"/>
    <n v="1"/>
    <n v="3"/>
  </r>
  <r>
    <n v="602"/>
    <x v="2"/>
    <s v="Maize"/>
    <x v="0"/>
    <n v="2"/>
    <n v="0.6"/>
    <n v="3"/>
    <n v="3"/>
    <n v="2"/>
    <m/>
    <n v="1"/>
    <n v="2"/>
    <m/>
    <n v="1"/>
    <m/>
    <m/>
    <n v="2"/>
    <n v="1"/>
    <n v="8"/>
  </r>
  <r>
    <n v="602"/>
    <x v="2"/>
    <s v="Sorghum"/>
    <x v="3"/>
    <n v="2"/>
    <n v="0.1"/>
    <n v="3"/>
    <n v="3"/>
    <n v="2"/>
    <m/>
    <n v="1"/>
    <n v="2"/>
    <m/>
    <n v="1"/>
    <n v="2"/>
    <m/>
    <n v="2"/>
    <n v="2"/>
    <n v="9"/>
  </r>
  <r>
    <n v="602"/>
    <x v="2"/>
    <s v="Millet"/>
    <x v="2"/>
    <n v="2"/>
    <n v="0.1"/>
    <n v="3"/>
    <n v="3"/>
    <n v="2"/>
    <m/>
    <n v="1"/>
    <n v="2"/>
    <m/>
    <n v="1"/>
    <n v="2"/>
    <m/>
    <n v="2"/>
    <n v="2"/>
    <n v="9"/>
  </r>
  <r>
    <n v="602"/>
    <x v="2"/>
    <s v="Groundnut"/>
    <x v="1"/>
    <n v="2"/>
    <n v="0.4"/>
    <n v="3"/>
    <n v="3"/>
    <n v="2"/>
    <m/>
    <n v="1"/>
    <n v="2"/>
    <m/>
    <n v="1"/>
    <n v="2"/>
    <m/>
    <n v="2"/>
    <n v="2"/>
    <n v="9"/>
  </r>
  <r>
    <n v="602"/>
    <x v="2"/>
    <s v="Cowpea"/>
    <x v="4"/>
    <n v="2"/>
    <n v="0.4"/>
    <n v="3"/>
    <n v="3"/>
    <n v="2"/>
    <m/>
    <n v="1"/>
    <n v="2"/>
    <m/>
    <n v="1"/>
    <n v="2"/>
    <m/>
    <n v="2"/>
    <n v="2"/>
    <n v="9"/>
  </r>
  <r>
    <n v="602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03"/>
    <x v="2"/>
    <s v="Maize"/>
    <x v="0"/>
    <n v="2"/>
    <n v="0.1"/>
    <n v="3"/>
    <n v="3"/>
    <n v="2"/>
    <m/>
    <n v="1"/>
    <n v="2"/>
    <m/>
    <n v="1"/>
    <n v="2"/>
    <m/>
    <n v="2"/>
    <n v="2"/>
    <n v="9"/>
  </r>
  <r>
    <n v="603"/>
    <x v="2"/>
    <s v="Sorghum"/>
    <x v="3"/>
    <n v="2"/>
    <n v="0.4"/>
    <n v="3"/>
    <n v="3"/>
    <n v="2"/>
    <m/>
    <n v="1"/>
    <n v="2"/>
    <m/>
    <n v="1"/>
    <n v="2"/>
    <m/>
    <n v="2"/>
    <n v="2"/>
    <n v="9"/>
  </r>
  <r>
    <n v="603"/>
    <x v="2"/>
    <s v="Millet"/>
    <x v="2"/>
    <n v="2"/>
    <n v="0.2"/>
    <n v="3"/>
    <n v="3"/>
    <n v="2"/>
    <m/>
    <n v="1"/>
    <n v="2"/>
    <m/>
    <n v="1"/>
    <n v="2"/>
    <m/>
    <n v="2"/>
    <n v="2"/>
    <n v="9"/>
  </r>
  <r>
    <n v="603"/>
    <x v="2"/>
    <s v="Cowpea"/>
    <x v="4"/>
    <n v="2"/>
    <n v="0.4"/>
    <n v="3"/>
    <n v="3"/>
    <n v="2"/>
    <m/>
    <n v="1"/>
    <n v="2"/>
    <m/>
    <n v="1"/>
    <n v="2"/>
    <m/>
    <n v="2"/>
    <n v="2"/>
    <n v="9"/>
  </r>
  <r>
    <n v="603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04"/>
    <x v="2"/>
    <s v="Maize"/>
    <x v="0"/>
    <n v="2"/>
    <n v="0.8"/>
    <n v="3"/>
    <n v="3"/>
    <n v="2"/>
    <m/>
    <n v="1"/>
    <n v="2"/>
    <m/>
    <n v="1"/>
    <n v="2"/>
    <m/>
    <n v="2"/>
    <n v="2"/>
    <n v="9"/>
  </r>
  <r>
    <n v="604"/>
    <x v="2"/>
    <s v="Sorghum"/>
    <x v="3"/>
    <n v="2"/>
    <n v="0.8"/>
    <n v="3"/>
    <n v="3"/>
    <n v="2"/>
    <m/>
    <n v="1"/>
    <n v="2"/>
    <m/>
    <n v="1"/>
    <n v="2"/>
    <m/>
    <n v="2"/>
    <n v="2"/>
    <n v="9"/>
  </r>
  <r>
    <n v="604"/>
    <x v="2"/>
    <s v="Millet"/>
    <x v="2"/>
    <n v="2"/>
    <n v="0.2"/>
    <n v="3"/>
    <n v="3"/>
    <n v="2"/>
    <m/>
    <n v="1"/>
    <n v="2"/>
    <m/>
    <n v="1"/>
    <n v="2"/>
    <m/>
    <n v="2"/>
    <n v="2"/>
    <n v="9"/>
  </r>
  <r>
    <n v="604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04"/>
    <x v="2"/>
    <s v="Cowpea"/>
    <x v="4"/>
    <n v="2"/>
    <n v="0.1"/>
    <n v="3"/>
    <n v="3"/>
    <n v="2"/>
    <m/>
    <n v="1"/>
    <n v="2"/>
    <m/>
    <n v="1"/>
    <n v="2"/>
    <m/>
    <n v="2"/>
    <n v="2"/>
    <n v="9"/>
  </r>
  <r>
    <n v="604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05"/>
    <x v="2"/>
    <s v="Millet"/>
    <x v="2"/>
    <n v="2"/>
    <n v="0.8"/>
    <n v="1"/>
    <n v="3"/>
    <n v="0"/>
    <m/>
    <n v="1"/>
    <m/>
    <m/>
    <n v="1"/>
    <m/>
    <m/>
    <n v="1"/>
    <n v="1"/>
    <n v="5"/>
  </r>
  <r>
    <n v="605"/>
    <x v="2"/>
    <s v="Groundnut"/>
    <x v="1"/>
    <n v="2"/>
    <n v="0.4"/>
    <n v="1"/>
    <n v="1"/>
    <n v="0"/>
    <m/>
    <n v="1"/>
    <m/>
    <m/>
    <n v="1"/>
    <m/>
    <m/>
    <n v="1"/>
    <n v="1"/>
    <n v="3"/>
  </r>
  <r>
    <n v="605"/>
    <x v="2"/>
    <s v="Sorghum"/>
    <x v="3"/>
    <n v="2"/>
    <n v="0.8"/>
    <n v="1"/>
    <n v="3"/>
    <n v="0"/>
    <m/>
    <n v="1"/>
    <m/>
    <m/>
    <n v="1"/>
    <m/>
    <m/>
    <n v="1"/>
    <n v="1"/>
    <n v="5"/>
  </r>
  <r>
    <n v="605"/>
    <x v="2"/>
    <s v="pepper"/>
    <x v="8"/>
    <n v="2"/>
    <n v="0.1"/>
    <n v="1"/>
    <n v="1"/>
    <n v="0"/>
    <m/>
    <n v="1"/>
    <m/>
    <m/>
    <n v="1"/>
    <m/>
    <m/>
    <n v="1"/>
    <n v="1"/>
    <n v="3"/>
  </r>
  <r>
    <n v="605"/>
    <x v="2"/>
    <s v="tomatoes"/>
    <x v="20"/>
    <n v="2"/>
    <n v="0.1"/>
    <n v="1"/>
    <n v="1"/>
    <n v="0"/>
    <m/>
    <n v="1"/>
    <m/>
    <m/>
    <n v="1"/>
    <m/>
    <m/>
    <n v="1"/>
    <n v="1"/>
    <n v="3"/>
  </r>
  <r>
    <n v="605"/>
    <x v="2"/>
    <s v="Bambara beans"/>
    <x v="5"/>
    <n v="2"/>
    <n v="0.2"/>
    <n v="1"/>
    <n v="2"/>
    <n v="0"/>
    <m/>
    <n v="1"/>
    <m/>
    <m/>
    <n v="1"/>
    <m/>
    <m/>
    <n v="1"/>
    <n v="1"/>
    <n v="4"/>
  </r>
  <r>
    <n v="607"/>
    <x v="2"/>
    <s v="Maize"/>
    <x v="0"/>
    <n v="2"/>
    <n v="0.4"/>
    <n v="1"/>
    <n v="2"/>
    <n v="0"/>
    <m/>
    <n v="1"/>
    <m/>
    <m/>
    <n v="1"/>
    <m/>
    <m/>
    <n v="1"/>
    <n v="1"/>
    <n v="4"/>
  </r>
  <r>
    <n v="607"/>
    <x v="2"/>
    <s v="Groundnut"/>
    <x v="1"/>
    <n v="2"/>
    <n v="0.4"/>
    <n v="1"/>
    <n v="2"/>
    <n v="0"/>
    <m/>
    <n v="1"/>
    <m/>
    <m/>
    <n v="1"/>
    <m/>
    <m/>
    <n v="1"/>
    <n v="1"/>
    <n v="4"/>
  </r>
  <r>
    <n v="607"/>
    <x v="2"/>
    <s v="Sorghum"/>
    <x v="3"/>
    <n v="2"/>
    <n v="0.2"/>
    <n v="1"/>
    <n v="2"/>
    <n v="0"/>
    <m/>
    <n v="1"/>
    <m/>
    <m/>
    <n v="1"/>
    <m/>
    <m/>
    <n v="1"/>
    <n v="1"/>
    <n v="4"/>
  </r>
  <r>
    <n v="607"/>
    <x v="2"/>
    <s v="Millet"/>
    <x v="2"/>
    <n v="2"/>
    <n v="0.2"/>
    <n v="1"/>
    <n v="2"/>
    <n v="0"/>
    <m/>
    <n v="1"/>
    <m/>
    <m/>
    <n v="1"/>
    <m/>
    <m/>
    <n v="1"/>
    <n v="1"/>
    <n v="4"/>
  </r>
  <r>
    <n v="607"/>
    <x v="2"/>
    <s v="Bambara beans"/>
    <x v="5"/>
    <n v="2"/>
    <n v="0.2"/>
    <n v="1"/>
    <n v="2"/>
    <n v="0"/>
    <m/>
    <n v="1"/>
    <m/>
    <m/>
    <n v="1"/>
    <m/>
    <m/>
    <n v="1"/>
    <n v="1"/>
    <n v="4"/>
  </r>
  <r>
    <n v="607"/>
    <x v="2"/>
    <s v="Cowpea"/>
    <x v="4"/>
    <n v="2"/>
    <n v="0.2"/>
    <n v="1"/>
    <n v="2"/>
    <n v="0"/>
    <m/>
    <n v="1"/>
    <m/>
    <m/>
    <n v="1"/>
    <m/>
    <m/>
    <n v="1"/>
    <n v="1"/>
    <n v="4"/>
  </r>
  <r>
    <n v="608"/>
    <x v="2"/>
    <s v="tomatoes"/>
    <x v="20"/>
    <n v="2"/>
    <n v="0.2"/>
    <n v="3"/>
    <n v="2"/>
    <n v="2"/>
    <m/>
    <n v="1"/>
    <m/>
    <m/>
    <n v="1"/>
    <m/>
    <m/>
    <n v="1"/>
    <n v="1"/>
    <n v="6"/>
  </r>
  <r>
    <n v="608"/>
    <x v="2"/>
    <s v="Sorghum"/>
    <x v="3"/>
    <n v="2"/>
    <n v="0.4"/>
    <n v="1"/>
    <n v="2"/>
    <n v="0"/>
    <m/>
    <n v="1"/>
    <m/>
    <m/>
    <n v="1"/>
    <m/>
    <m/>
    <n v="1"/>
    <n v="1"/>
    <n v="4"/>
  </r>
  <r>
    <n v="608"/>
    <x v="2"/>
    <s v="Millet"/>
    <x v="2"/>
    <n v="2"/>
    <n v="0.4"/>
    <n v="1"/>
    <n v="2"/>
    <n v="0"/>
    <m/>
    <n v="1"/>
    <m/>
    <m/>
    <n v="1"/>
    <m/>
    <m/>
    <n v="1"/>
    <n v="1"/>
    <n v="4"/>
  </r>
  <r>
    <n v="608"/>
    <x v="2"/>
    <s v="Groundnut"/>
    <x v="1"/>
    <n v="2"/>
    <n v="0.4"/>
    <n v="1"/>
    <n v="2"/>
    <n v="0"/>
    <m/>
    <n v="1"/>
    <m/>
    <m/>
    <n v="1"/>
    <m/>
    <m/>
    <n v="1"/>
    <n v="1"/>
    <n v="4"/>
  </r>
  <r>
    <n v="608"/>
    <x v="2"/>
    <s v="Cowpea"/>
    <x v="4"/>
    <n v="2"/>
    <n v="0.2"/>
    <n v="1"/>
    <n v="2"/>
    <n v="0"/>
    <m/>
    <n v="1"/>
    <m/>
    <m/>
    <n v="1"/>
    <m/>
    <m/>
    <n v="1"/>
    <n v="1"/>
    <n v="4"/>
  </r>
  <r>
    <n v="610"/>
    <x v="2"/>
    <s v="Sorghum"/>
    <x v="3"/>
    <n v="2"/>
    <n v="0.2"/>
    <n v="1"/>
    <n v="3"/>
    <n v="0"/>
    <m/>
    <n v="1"/>
    <n v="2"/>
    <m/>
    <n v="1"/>
    <n v="2"/>
    <m/>
    <n v="2"/>
    <n v="2"/>
    <n v="7"/>
  </r>
  <r>
    <n v="610"/>
    <x v="2"/>
    <s v="Millet"/>
    <x v="2"/>
    <n v="2"/>
    <n v="0.4"/>
    <n v="1"/>
    <n v="3"/>
    <n v="0"/>
    <m/>
    <n v="1"/>
    <n v="2"/>
    <m/>
    <n v="1"/>
    <n v="2"/>
    <m/>
    <n v="2"/>
    <n v="2"/>
    <n v="7"/>
  </r>
  <r>
    <n v="610"/>
    <x v="2"/>
    <s v="Groundnut"/>
    <x v="1"/>
    <n v="2"/>
    <n v="0.4"/>
    <n v="1"/>
    <n v="3"/>
    <n v="0"/>
    <m/>
    <n v="1"/>
    <n v="2"/>
    <m/>
    <n v="1"/>
    <n v="2"/>
    <m/>
    <n v="2"/>
    <n v="2"/>
    <n v="7"/>
  </r>
  <r>
    <n v="611"/>
    <x v="2"/>
    <s v="Sorghum"/>
    <x v="3"/>
    <n v="2"/>
    <n v="0.4"/>
    <n v="1"/>
    <n v="3"/>
    <n v="0"/>
    <m/>
    <n v="1"/>
    <m/>
    <m/>
    <n v="1"/>
    <m/>
    <m/>
    <n v="1"/>
    <n v="1"/>
    <n v="5"/>
  </r>
  <r>
    <n v="611"/>
    <x v="2"/>
    <s v="Millet"/>
    <x v="2"/>
    <n v="2"/>
    <n v="0.4"/>
    <n v="1"/>
    <n v="3"/>
    <n v="0"/>
    <m/>
    <n v="1"/>
    <m/>
    <m/>
    <n v="1"/>
    <m/>
    <m/>
    <n v="1"/>
    <n v="1"/>
    <n v="5"/>
  </r>
  <r>
    <n v="611"/>
    <x v="2"/>
    <s v="Maize"/>
    <x v="0"/>
    <n v="2"/>
    <n v="0.2"/>
    <n v="1"/>
    <n v="3"/>
    <n v="0"/>
    <m/>
    <n v="1"/>
    <m/>
    <m/>
    <n v="1"/>
    <m/>
    <m/>
    <n v="1"/>
    <n v="1"/>
    <n v="5"/>
  </r>
  <r>
    <n v="611"/>
    <x v="2"/>
    <s v="Groundnut"/>
    <x v="1"/>
    <n v="2"/>
    <n v="0.8"/>
    <n v="3"/>
    <n v="2"/>
    <n v="2"/>
    <m/>
    <n v="1"/>
    <m/>
    <m/>
    <n v="1"/>
    <m/>
    <m/>
    <n v="1"/>
    <n v="1"/>
    <n v="6"/>
  </r>
  <r>
    <n v="611"/>
    <x v="2"/>
    <s v="Bambara beans"/>
    <x v="5"/>
    <n v="2"/>
    <n v="0.2"/>
    <n v="3"/>
    <n v="2"/>
    <n v="2"/>
    <m/>
    <n v="1"/>
    <m/>
    <m/>
    <n v="1"/>
    <m/>
    <m/>
    <n v="1"/>
    <n v="1"/>
    <n v="6"/>
  </r>
  <r>
    <n v="611"/>
    <x v="2"/>
    <s v="Cowpea"/>
    <x v="4"/>
    <n v="2"/>
    <n v="0.4"/>
    <n v="3"/>
    <n v="2"/>
    <n v="2"/>
    <m/>
    <n v="1"/>
    <m/>
    <m/>
    <n v="1"/>
    <m/>
    <m/>
    <n v="1"/>
    <n v="1"/>
    <n v="6"/>
  </r>
  <r>
    <n v="613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13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13"/>
    <x v="2"/>
    <s v="Bambara beans"/>
    <x v="5"/>
    <n v="2"/>
    <n v="0.2"/>
    <n v="1"/>
    <n v="3"/>
    <n v="0"/>
    <m/>
    <n v="1"/>
    <n v="2"/>
    <m/>
    <n v="1"/>
    <n v="2"/>
    <m/>
    <n v="2"/>
    <n v="2"/>
    <n v="7"/>
  </r>
  <r>
    <n v="614"/>
    <x v="2"/>
    <s v="Maize"/>
    <x v="0"/>
    <n v="2"/>
    <n v="0.1"/>
    <n v="3"/>
    <n v="3"/>
    <n v="2"/>
    <m/>
    <n v="1"/>
    <n v="2"/>
    <n v="3"/>
    <n v="1"/>
    <n v="2"/>
    <m/>
    <n v="3"/>
    <n v="2"/>
    <n v="10"/>
  </r>
  <r>
    <n v="614"/>
    <x v="2"/>
    <s v="Sorghum"/>
    <x v="3"/>
    <n v="2"/>
    <n v="0.6"/>
    <n v="3"/>
    <n v="3"/>
    <n v="2"/>
    <m/>
    <n v="1"/>
    <n v="2"/>
    <n v="3"/>
    <n v="1"/>
    <n v="2"/>
    <m/>
    <n v="3"/>
    <n v="2"/>
    <n v="10"/>
  </r>
  <r>
    <n v="614"/>
    <x v="2"/>
    <s v="Millet"/>
    <x v="2"/>
    <n v="2"/>
    <n v="0.2"/>
    <n v="3"/>
    <n v="3"/>
    <n v="2"/>
    <m/>
    <n v="1"/>
    <n v="2"/>
    <n v="3"/>
    <n v="1"/>
    <n v="2"/>
    <m/>
    <n v="3"/>
    <n v="2"/>
    <n v="10"/>
  </r>
  <r>
    <n v="614"/>
    <x v="2"/>
    <s v="Cowpea"/>
    <x v="4"/>
    <n v="2"/>
    <n v="0.1"/>
    <n v="3"/>
    <n v="3"/>
    <n v="2"/>
    <m/>
    <n v="1"/>
    <n v="2"/>
    <m/>
    <n v="1"/>
    <n v="2"/>
    <m/>
    <n v="2"/>
    <n v="2"/>
    <n v="9"/>
  </r>
  <r>
    <n v="614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14"/>
    <x v="2"/>
    <s v="Yam"/>
    <x v="6"/>
    <n v="2"/>
    <n v="0.1"/>
    <n v="3"/>
    <n v="3"/>
    <n v="2"/>
    <m/>
    <n v="3"/>
    <m/>
    <m/>
    <n v="1"/>
    <n v="2"/>
    <m/>
    <n v="1"/>
    <n v="2"/>
    <n v="8"/>
  </r>
  <r>
    <n v="616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16"/>
    <x v="2"/>
    <s v="Sorghum"/>
    <x v="3"/>
    <n v="2"/>
    <n v="0.4"/>
    <n v="1"/>
    <n v="3"/>
    <n v="0"/>
    <m/>
    <n v="1"/>
    <n v="2"/>
    <m/>
    <n v="1"/>
    <n v="2"/>
    <m/>
    <n v="2"/>
    <n v="2"/>
    <n v="7"/>
  </r>
  <r>
    <n v="616"/>
    <x v="2"/>
    <s v="Millet"/>
    <x v="2"/>
    <n v="2"/>
    <n v="0.4"/>
    <n v="1"/>
    <n v="3"/>
    <n v="0"/>
    <m/>
    <n v="1"/>
    <n v="2"/>
    <m/>
    <n v="1"/>
    <n v="2"/>
    <m/>
    <n v="2"/>
    <n v="2"/>
    <n v="7"/>
  </r>
  <r>
    <n v="616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16"/>
    <x v="2"/>
    <s v="Yam"/>
    <x v="6"/>
    <n v="2"/>
    <n v="0.13300000000000001"/>
    <n v="1"/>
    <n v="3"/>
    <n v="0"/>
    <m/>
    <n v="3"/>
    <m/>
    <m/>
    <n v="1"/>
    <n v="2"/>
    <m/>
    <n v="1"/>
    <n v="2"/>
    <n v="6"/>
  </r>
  <r>
    <n v="616"/>
    <x v="2"/>
    <s v="Cowpea"/>
    <x v="4"/>
    <n v="2"/>
    <n v="0.13300000000000001"/>
    <n v="1"/>
    <n v="3"/>
    <n v="0"/>
    <m/>
    <n v="1"/>
    <n v="2"/>
    <m/>
    <n v="1"/>
    <n v="2"/>
    <m/>
    <n v="2"/>
    <n v="2"/>
    <n v="7"/>
  </r>
  <r>
    <n v="617"/>
    <x v="2"/>
    <s v="Maize"/>
    <x v="0"/>
    <n v="2"/>
    <n v="1"/>
    <n v="1"/>
    <n v="3"/>
    <n v="0"/>
    <m/>
    <n v="1"/>
    <m/>
    <m/>
    <n v="1"/>
    <n v="2"/>
    <m/>
    <n v="1"/>
    <n v="2"/>
    <n v="6"/>
  </r>
  <r>
    <n v="617"/>
    <x v="2"/>
    <s v="Sorghum"/>
    <x v="3"/>
    <n v="2"/>
    <n v="1.2"/>
    <n v="1"/>
    <n v="3"/>
    <n v="0"/>
    <m/>
    <n v="1"/>
    <m/>
    <m/>
    <n v="1"/>
    <n v="2"/>
    <m/>
    <n v="1"/>
    <n v="2"/>
    <n v="6"/>
  </r>
  <r>
    <n v="617"/>
    <x v="2"/>
    <s v="Millet"/>
    <x v="2"/>
    <n v="2"/>
    <n v="1.2"/>
    <n v="1"/>
    <n v="3"/>
    <n v="0"/>
    <m/>
    <n v="1"/>
    <m/>
    <m/>
    <n v="1"/>
    <n v="2"/>
    <m/>
    <n v="1"/>
    <n v="2"/>
    <n v="6"/>
  </r>
  <r>
    <n v="617"/>
    <x v="2"/>
    <s v="Bambara beans"/>
    <x v="5"/>
    <n v="2"/>
    <n v="1.2"/>
    <n v="3"/>
    <n v="3"/>
    <n v="3"/>
    <m/>
    <n v="1"/>
    <m/>
    <m/>
    <n v="1"/>
    <m/>
    <m/>
    <n v="1"/>
    <n v="1"/>
    <n v="8"/>
  </r>
  <r>
    <n v="617"/>
    <x v="2"/>
    <s v="rice"/>
    <x v="7"/>
    <n v="2"/>
    <n v="0.13300000000000001"/>
    <n v="1"/>
    <n v="3"/>
    <n v="0"/>
    <m/>
    <n v="1"/>
    <m/>
    <m/>
    <n v="1"/>
    <n v="2"/>
    <m/>
    <n v="1"/>
    <n v="2"/>
    <n v="6"/>
  </r>
  <r>
    <n v="617"/>
    <x v="2"/>
    <s v="Cowpea"/>
    <x v="4"/>
    <n v="2"/>
    <n v="0.4"/>
    <n v="3"/>
    <n v="3"/>
    <n v="3"/>
    <m/>
    <n v="1"/>
    <m/>
    <m/>
    <n v="1"/>
    <m/>
    <m/>
    <n v="1"/>
    <n v="1"/>
    <n v="8"/>
  </r>
  <r>
    <n v="618"/>
    <x v="2"/>
    <s v="Millet"/>
    <x v="2"/>
    <n v="2"/>
    <n v="0.4"/>
    <n v="1"/>
    <n v="3"/>
    <n v="0"/>
    <m/>
    <n v="1"/>
    <m/>
    <m/>
    <n v="1"/>
    <n v="2"/>
    <m/>
    <n v="1"/>
    <n v="2"/>
    <n v="6"/>
  </r>
  <r>
    <n v="618"/>
    <x v="2"/>
    <s v="Maize"/>
    <x v="0"/>
    <n v="2"/>
    <n v="0.4"/>
    <n v="1"/>
    <n v="3"/>
    <n v="0"/>
    <m/>
    <n v="1"/>
    <m/>
    <m/>
    <n v="1"/>
    <n v="2"/>
    <m/>
    <n v="1"/>
    <n v="2"/>
    <n v="6"/>
  </r>
  <r>
    <n v="618"/>
    <x v="2"/>
    <s v="Sorghum"/>
    <x v="3"/>
    <n v="2"/>
    <n v="0.8"/>
    <n v="1"/>
    <n v="3"/>
    <n v="3"/>
    <m/>
    <n v="1"/>
    <m/>
    <m/>
    <n v="1"/>
    <n v="2"/>
    <m/>
    <n v="1"/>
    <n v="2"/>
    <n v="9"/>
  </r>
  <r>
    <n v="618"/>
    <x v="2"/>
    <s v="Groundnut"/>
    <x v="1"/>
    <n v="2"/>
    <n v="0.4"/>
    <n v="1"/>
    <n v="3"/>
    <n v="0"/>
    <m/>
    <n v="1"/>
    <m/>
    <m/>
    <n v="1"/>
    <m/>
    <m/>
    <n v="1"/>
    <n v="1"/>
    <n v="5"/>
  </r>
  <r>
    <n v="618"/>
    <x v="2"/>
    <s v="Bambara beans"/>
    <x v="5"/>
    <n v="2"/>
    <n v="0.4"/>
    <n v="1"/>
    <n v="3"/>
    <n v="0"/>
    <m/>
    <n v="1"/>
    <m/>
    <m/>
    <n v="1"/>
    <m/>
    <m/>
    <n v="1"/>
    <n v="1"/>
    <n v="5"/>
  </r>
  <r>
    <n v="618"/>
    <x v="2"/>
    <s v="Yam"/>
    <x v="6"/>
    <n v="2"/>
    <n v="0.2"/>
    <n v="1"/>
    <n v="3"/>
    <n v="3"/>
    <m/>
    <n v="1"/>
    <m/>
    <m/>
    <n v="1"/>
    <m/>
    <m/>
    <n v="1"/>
    <n v="1"/>
    <n v="8"/>
  </r>
  <r>
    <n v="619"/>
    <x v="2"/>
    <s v="Cowpea"/>
    <x v="4"/>
    <n v="2"/>
    <n v="0.4"/>
    <n v="1"/>
    <n v="2"/>
    <n v="0"/>
    <m/>
    <n v="1"/>
    <n v="2"/>
    <m/>
    <n v="1"/>
    <n v="2"/>
    <m/>
    <n v="2"/>
    <n v="2"/>
    <n v="6"/>
  </r>
  <r>
    <n v="619"/>
    <x v="2"/>
    <s v="Groundnut"/>
    <x v="1"/>
    <n v="2"/>
    <n v="0.4"/>
    <n v="1"/>
    <n v="2"/>
    <n v="0"/>
    <m/>
    <n v="1"/>
    <n v="2"/>
    <m/>
    <n v="1"/>
    <n v="2"/>
    <m/>
    <n v="2"/>
    <n v="2"/>
    <n v="6"/>
  </r>
  <r>
    <n v="619"/>
    <x v="2"/>
    <s v="Sorghum"/>
    <x v="3"/>
    <n v="2"/>
    <n v="0.4"/>
    <n v="1"/>
    <n v="2"/>
    <n v="0"/>
    <m/>
    <n v="1"/>
    <m/>
    <m/>
    <n v="1"/>
    <m/>
    <m/>
    <n v="1"/>
    <n v="1"/>
    <n v="4"/>
  </r>
  <r>
    <n v="619"/>
    <x v="2"/>
    <s v="pepper"/>
    <x v="8"/>
    <n v="2"/>
    <n v="0.2"/>
    <n v="1"/>
    <n v="2"/>
    <n v="0"/>
    <m/>
    <n v="7"/>
    <m/>
    <m/>
    <n v="1"/>
    <m/>
    <m/>
    <n v="1"/>
    <n v="1"/>
    <n v="4"/>
  </r>
  <r>
    <n v="619"/>
    <x v="2"/>
    <s v="Bambara beans"/>
    <x v="5"/>
    <n v="2"/>
    <n v="0.2"/>
    <n v="1"/>
    <n v="2"/>
    <n v="0"/>
    <m/>
    <n v="1"/>
    <m/>
    <m/>
    <n v="1"/>
    <m/>
    <m/>
    <n v="1"/>
    <n v="1"/>
    <n v="4"/>
  </r>
  <r>
    <n v="619"/>
    <x v="2"/>
    <s v="sweet potato"/>
    <x v="9"/>
    <n v="2"/>
    <n v="0.1"/>
    <n v="1"/>
    <n v="2"/>
    <n v="0"/>
    <m/>
    <n v="2"/>
    <n v="4"/>
    <m/>
    <n v="1"/>
    <n v="2"/>
    <m/>
    <n v="2"/>
    <n v="2"/>
    <n v="6"/>
  </r>
  <r>
    <n v="620"/>
    <x v="2"/>
    <s v="Groundnut"/>
    <x v="1"/>
    <n v="2"/>
    <n v="1.2"/>
    <n v="3"/>
    <n v="3"/>
    <n v="2"/>
    <m/>
    <n v="1"/>
    <n v="2"/>
    <m/>
    <n v="1"/>
    <n v="2"/>
    <m/>
    <n v="2"/>
    <n v="2"/>
    <n v="9"/>
  </r>
  <r>
    <n v="620"/>
    <x v="2"/>
    <s v="Sorghum"/>
    <x v="3"/>
    <n v="2"/>
    <n v="0.4"/>
    <n v="1"/>
    <n v="3"/>
    <n v="0"/>
    <m/>
    <n v="1"/>
    <m/>
    <m/>
    <n v="1"/>
    <m/>
    <m/>
    <n v="1"/>
    <n v="1"/>
    <n v="5"/>
  </r>
  <r>
    <n v="620"/>
    <x v="2"/>
    <s v="Millet"/>
    <x v="2"/>
    <n v="2"/>
    <n v="0.2"/>
    <n v="1"/>
    <n v="3"/>
    <n v="0"/>
    <m/>
    <n v="1"/>
    <m/>
    <m/>
    <n v="1"/>
    <m/>
    <m/>
    <n v="1"/>
    <n v="1"/>
    <n v="5"/>
  </r>
  <r>
    <n v="620"/>
    <x v="2"/>
    <s v="Maize"/>
    <x v="0"/>
    <n v="2"/>
    <n v="0.2"/>
    <n v="1"/>
    <n v="3"/>
    <n v="0"/>
    <m/>
    <n v="1"/>
    <m/>
    <m/>
    <n v="1"/>
    <m/>
    <m/>
    <n v="1"/>
    <n v="1"/>
    <n v="5"/>
  </r>
  <r>
    <n v="620"/>
    <x v="2"/>
    <s v="Cowpea"/>
    <x v="4"/>
    <n v="2"/>
    <n v="0.4"/>
    <n v="1"/>
    <n v="3"/>
    <n v="0"/>
    <m/>
    <n v="1"/>
    <n v="2"/>
    <m/>
    <n v="1"/>
    <n v="2"/>
    <m/>
    <n v="2"/>
    <n v="2"/>
    <n v="7"/>
  </r>
  <r>
    <n v="620"/>
    <x v="2"/>
    <s v="Bambara beans"/>
    <x v="5"/>
    <n v="2"/>
    <n v="0.4"/>
    <n v="1"/>
    <n v="3"/>
    <n v="1"/>
    <m/>
    <n v="1"/>
    <m/>
    <m/>
    <n v="1"/>
    <m/>
    <m/>
    <n v="1"/>
    <n v="1"/>
    <n v="6"/>
  </r>
  <r>
    <n v="621"/>
    <x v="2"/>
    <s v="Maize"/>
    <x v="0"/>
    <n v="2"/>
    <n v="1.6"/>
    <n v="3"/>
    <n v="3"/>
    <n v="3"/>
    <m/>
    <n v="1"/>
    <n v="2"/>
    <m/>
    <n v="1"/>
    <n v="2"/>
    <m/>
    <n v="2"/>
    <n v="2"/>
    <n v="10"/>
  </r>
  <r>
    <n v="621"/>
    <x v="2"/>
    <s v="Millet"/>
    <x v="2"/>
    <n v="2"/>
    <n v="1.6"/>
    <n v="3"/>
    <n v="3"/>
    <n v="3"/>
    <m/>
    <n v="1"/>
    <n v="2"/>
    <m/>
    <n v="1"/>
    <n v="2"/>
    <m/>
    <n v="2"/>
    <n v="2"/>
    <n v="10"/>
  </r>
  <r>
    <n v="621"/>
    <x v="2"/>
    <s v="Sorghum"/>
    <x v="3"/>
    <n v="2"/>
    <n v="0.8"/>
    <n v="3"/>
    <n v="3"/>
    <n v="3"/>
    <m/>
    <n v="1"/>
    <n v="2"/>
    <m/>
    <n v="1"/>
    <n v="2"/>
    <m/>
    <n v="2"/>
    <n v="2"/>
    <n v="10"/>
  </r>
  <r>
    <n v="621"/>
    <x v="2"/>
    <s v="Yam"/>
    <x v="6"/>
    <n v="2"/>
    <n v="0.2"/>
    <n v="3"/>
    <n v="3"/>
    <n v="3"/>
    <m/>
    <n v="3"/>
    <m/>
    <m/>
    <n v="1"/>
    <n v="2"/>
    <m/>
    <n v="1"/>
    <n v="2"/>
    <n v="9"/>
  </r>
  <r>
    <n v="621"/>
    <x v="2"/>
    <s v="Groundnut"/>
    <x v="1"/>
    <n v="2"/>
    <n v="0.6"/>
    <n v="3"/>
    <n v="3"/>
    <n v="3"/>
    <m/>
    <n v="1"/>
    <n v="2"/>
    <m/>
    <n v="1"/>
    <m/>
    <m/>
    <n v="2"/>
    <n v="1"/>
    <n v="9"/>
  </r>
  <r>
    <n v="621"/>
    <x v="2"/>
    <s v="Cowpea"/>
    <x v="4"/>
    <n v="2"/>
    <n v="0.4"/>
    <n v="3"/>
    <n v="3"/>
    <n v="3"/>
    <m/>
    <n v="1"/>
    <n v="2"/>
    <m/>
    <n v="1"/>
    <n v="2"/>
    <m/>
    <n v="2"/>
    <n v="2"/>
    <n v="10"/>
  </r>
  <r>
    <n v="623"/>
    <x v="2"/>
    <s v="Maize"/>
    <x v="0"/>
    <n v="2"/>
    <n v="0.8"/>
    <n v="1"/>
    <n v="3"/>
    <n v="0"/>
    <m/>
    <n v="1"/>
    <n v="2"/>
    <m/>
    <n v="1"/>
    <n v="2"/>
    <m/>
    <n v="2"/>
    <n v="2"/>
    <n v="7"/>
  </r>
  <r>
    <n v="623"/>
    <x v="2"/>
    <s v="Sorghum"/>
    <x v="3"/>
    <n v="2"/>
    <n v="0.8"/>
    <n v="1"/>
    <n v="3"/>
    <n v="0"/>
    <m/>
    <n v="1"/>
    <n v="2"/>
    <m/>
    <n v="1"/>
    <n v="2"/>
    <m/>
    <n v="2"/>
    <n v="2"/>
    <n v="7"/>
  </r>
  <r>
    <n v="623"/>
    <x v="2"/>
    <s v="Millet"/>
    <x v="2"/>
    <n v="2"/>
    <n v="0.8"/>
    <n v="1"/>
    <n v="3"/>
    <n v="0"/>
    <m/>
    <n v="1"/>
    <n v="2"/>
    <m/>
    <n v="1"/>
    <n v="2"/>
    <m/>
    <n v="2"/>
    <n v="2"/>
    <n v="7"/>
  </r>
  <r>
    <n v="623"/>
    <x v="2"/>
    <s v="Cowpea"/>
    <x v="4"/>
    <n v="2"/>
    <n v="0.4"/>
    <n v="1"/>
    <n v="3"/>
    <n v="0"/>
    <m/>
    <n v="1"/>
    <n v="2"/>
    <m/>
    <n v="1"/>
    <n v="2"/>
    <m/>
    <n v="2"/>
    <n v="2"/>
    <n v="7"/>
  </r>
  <r>
    <n v="623"/>
    <x v="2"/>
    <s v="Groundnut"/>
    <x v="1"/>
    <n v="2"/>
    <n v="1.2"/>
    <n v="1"/>
    <n v="3"/>
    <n v="0"/>
    <m/>
    <n v="1"/>
    <n v="2"/>
    <m/>
    <n v="1"/>
    <n v="2"/>
    <m/>
    <n v="2"/>
    <n v="2"/>
    <n v="7"/>
  </r>
  <r>
    <n v="623"/>
    <x v="2"/>
    <s v="Yam"/>
    <x v="6"/>
    <n v="2"/>
    <n v="0.2"/>
    <n v="1"/>
    <n v="3"/>
    <n v="0"/>
    <m/>
    <n v="1"/>
    <n v="2"/>
    <m/>
    <n v="1"/>
    <n v="2"/>
    <m/>
    <n v="2"/>
    <n v="2"/>
    <n v="7"/>
  </r>
  <r>
    <n v="624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24"/>
    <x v="2"/>
    <s v="Sorghum"/>
    <x v="3"/>
    <n v="2"/>
    <n v="0.2"/>
    <n v="3"/>
    <n v="3"/>
    <n v="2"/>
    <m/>
    <n v="1"/>
    <n v="2"/>
    <m/>
    <n v="1"/>
    <n v="2"/>
    <m/>
    <n v="2"/>
    <n v="2"/>
    <n v="9"/>
  </r>
  <r>
    <n v="624"/>
    <x v="2"/>
    <s v="Millet"/>
    <x v="2"/>
    <n v="2"/>
    <n v="0.6"/>
    <n v="1"/>
    <n v="3"/>
    <n v="0"/>
    <m/>
    <n v="1"/>
    <n v="2"/>
    <m/>
    <n v="1"/>
    <n v="2"/>
    <m/>
    <n v="2"/>
    <n v="2"/>
    <n v="7"/>
  </r>
  <r>
    <n v="624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24"/>
    <x v="2"/>
    <s v="Bambara beans"/>
    <x v="5"/>
    <n v="2"/>
    <n v="0.2"/>
    <n v="3"/>
    <n v="3"/>
    <n v="2"/>
    <m/>
    <n v="1"/>
    <m/>
    <m/>
    <n v="1"/>
    <n v="2"/>
    <m/>
    <n v="1"/>
    <n v="2"/>
    <n v="8"/>
  </r>
  <r>
    <n v="624"/>
    <x v="2"/>
    <s v="Yam"/>
    <x v="6"/>
    <n v="2"/>
    <n v="0.2"/>
    <n v="1"/>
    <n v="3"/>
    <n v="2"/>
    <m/>
    <n v="3"/>
    <m/>
    <m/>
    <n v="1"/>
    <n v="2"/>
    <m/>
    <n v="1"/>
    <n v="2"/>
    <n v="8"/>
  </r>
  <r>
    <n v="626"/>
    <x v="2"/>
    <s v="Maize"/>
    <x v="0"/>
    <n v="2"/>
    <n v="0.2"/>
    <n v="1"/>
    <n v="2"/>
    <n v="0"/>
    <m/>
    <n v="1"/>
    <m/>
    <m/>
    <n v="1"/>
    <m/>
    <m/>
    <n v="1"/>
    <n v="1"/>
    <n v="4"/>
  </r>
  <r>
    <n v="626"/>
    <x v="2"/>
    <s v="Sorghum"/>
    <x v="3"/>
    <n v="2"/>
    <n v="0.4"/>
    <n v="1"/>
    <n v="3"/>
    <n v="0"/>
    <m/>
    <n v="1"/>
    <m/>
    <m/>
    <n v="1"/>
    <m/>
    <m/>
    <n v="1"/>
    <n v="1"/>
    <n v="5"/>
  </r>
  <r>
    <n v="626"/>
    <x v="2"/>
    <s v="Millet"/>
    <x v="2"/>
    <n v="2"/>
    <n v="0.2"/>
    <n v="1"/>
    <n v="2"/>
    <n v="0"/>
    <m/>
    <n v="1"/>
    <m/>
    <m/>
    <n v="1"/>
    <m/>
    <m/>
    <n v="1"/>
    <n v="1"/>
    <n v="4"/>
  </r>
  <r>
    <n v="626"/>
    <x v="2"/>
    <s v="Groundnut"/>
    <x v="1"/>
    <n v="2"/>
    <n v="0.8"/>
    <n v="3"/>
    <n v="2"/>
    <n v="2"/>
    <m/>
    <n v="1"/>
    <m/>
    <m/>
    <n v="1"/>
    <m/>
    <m/>
    <n v="1"/>
    <n v="1"/>
    <n v="6"/>
  </r>
  <r>
    <n v="626"/>
    <x v="2"/>
    <s v="Groundnut"/>
    <x v="1"/>
    <n v="2"/>
    <n v="0.1"/>
    <n v="1"/>
    <n v="1"/>
    <n v="0"/>
    <m/>
    <n v="1"/>
    <m/>
    <m/>
    <n v="1"/>
    <m/>
    <m/>
    <n v="1"/>
    <n v="1"/>
    <n v="3"/>
  </r>
  <r>
    <n v="626"/>
    <x v="2"/>
    <s v="okro"/>
    <x v="12"/>
    <n v="2"/>
    <n v="0.1"/>
    <n v="1"/>
    <n v="1"/>
    <n v="0"/>
    <m/>
    <n v="7"/>
    <m/>
    <m/>
    <n v="1"/>
    <m/>
    <m/>
    <n v="1"/>
    <n v="1"/>
    <n v="3"/>
  </r>
  <r>
    <n v="627"/>
    <x v="2"/>
    <s v="Groundnut"/>
    <x v="1"/>
    <n v="2"/>
    <n v="0.2"/>
    <n v="1"/>
    <n v="2"/>
    <n v="0"/>
    <m/>
    <n v="1"/>
    <m/>
    <m/>
    <n v="1"/>
    <m/>
    <m/>
    <n v="1"/>
    <n v="1"/>
    <n v="4"/>
  </r>
  <r>
    <n v="627"/>
    <x v="2"/>
    <s v="Maize"/>
    <x v="0"/>
    <n v="2"/>
    <n v="0.1"/>
    <n v="1"/>
    <n v="2"/>
    <n v="0"/>
    <m/>
    <n v="1"/>
    <m/>
    <m/>
    <n v="1"/>
    <m/>
    <m/>
    <n v="1"/>
    <n v="1"/>
    <n v="4"/>
  </r>
  <r>
    <n v="627"/>
    <x v="2"/>
    <s v="Sorghum"/>
    <x v="3"/>
    <n v="2"/>
    <n v="0.1"/>
    <n v="1"/>
    <n v="2"/>
    <n v="0"/>
    <m/>
    <n v="1"/>
    <m/>
    <m/>
    <n v="1"/>
    <m/>
    <m/>
    <n v="1"/>
    <n v="1"/>
    <n v="4"/>
  </r>
  <r>
    <n v="627"/>
    <x v="2"/>
    <s v="pepper"/>
    <x v="8"/>
    <n v="2"/>
    <n v="0.1"/>
    <n v="1"/>
    <n v="2"/>
    <n v="0"/>
    <m/>
    <n v="7"/>
    <m/>
    <m/>
    <n v="1"/>
    <m/>
    <m/>
    <n v="1"/>
    <n v="1"/>
    <n v="4"/>
  </r>
  <r>
    <n v="627"/>
    <x v="2"/>
    <s v="Millet"/>
    <x v="2"/>
    <n v="2"/>
    <n v="0.1"/>
    <n v="1"/>
    <n v="2"/>
    <n v="0"/>
    <m/>
    <n v="1"/>
    <m/>
    <m/>
    <n v="1"/>
    <m/>
    <m/>
    <n v="1"/>
    <n v="1"/>
    <n v="4"/>
  </r>
  <r>
    <n v="627"/>
    <x v="2"/>
    <s v="okro"/>
    <x v="12"/>
    <n v="2"/>
    <n v="0.1"/>
    <n v="1"/>
    <n v="2"/>
    <n v="0"/>
    <m/>
    <n v="7"/>
    <m/>
    <m/>
    <n v="1"/>
    <m/>
    <m/>
    <n v="1"/>
    <n v="1"/>
    <n v="4"/>
  </r>
  <r>
    <n v="628"/>
    <x v="2"/>
    <s v="Maize"/>
    <x v="0"/>
    <n v="2"/>
    <n v="0.1"/>
    <n v="1"/>
    <n v="3"/>
    <n v="0"/>
    <m/>
    <n v="1"/>
    <n v="2"/>
    <m/>
    <n v="1"/>
    <n v="2"/>
    <m/>
    <n v="2"/>
    <n v="2"/>
    <n v="7"/>
  </r>
  <r>
    <n v="628"/>
    <x v="2"/>
    <s v="Groundnut"/>
    <x v="1"/>
    <n v="2"/>
    <n v="0.1"/>
    <n v="1"/>
    <n v="2"/>
    <n v="0"/>
    <m/>
    <n v="1"/>
    <n v="2"/>
    <m/>
    <n v="1"/>
    <n v="2"/>
    <m/>
    <n v="2"/>
    <n v="2"/>
    <n v="6"/>
  </r>
  <r>
    <n v="628"/>
    <x v="2"/>
    <s v="pepper"/>
    <x v="8"/>
    <n v="2"/>
    <n v="0.1"/>
    <n v="1"/>
    <n v="2"/>
    <n v="0"/>
    <m/>
    <n v="2"/>
    <n v="7"/>
    <m/>
    <n v="1"/>
    <n v="2"/>
    <m/>
    <n v="2"/>
    <n v="2"/>
    <n v="6"/>
  </r>
  <r>
    <n v="628"/>
    <x v="2"/>
    <s v="okro"/>
    <x v="12"/>
    <n v="2"/>
    <n v="0.1"/>
    <n v="1"/>
    <n v="3"/>
    <n v="0"/>
    <m/>
    <n v="2"/>
    <n v="7"/>
    <m/>
    <n v="1"/>
    <n v="2"/>
    <m/>
    <n v="2"/>
    <n v="2"/>
    <n v="7"/>
  </r>
  <r>
    <n v="629"/>
    <x v="2"/>
    <s v="Maize"/>
    <x v="0"/>
    <n v="2"/>
    <n v="0.4"/>
    <n v="1"/>
    <n v="3"/>
    <n v="0"/>
    <m/>
    <n v="1"/>
    <m/>
    <m/>
    <n v="1"/>
    <n v="2"/>
    <m/>
    <n v="1"/>
    <n v="2"/>
    <n v="6"/>
  </r>
  <r>
    <n v="629"/>
    <x v="2"/>
    <s v="Sorghum"/>
    <x v="3"/>
    <n v="2"/>
    <n v="0.2"/>
    <n v="1"/>
    <n v="3"/>
    <n v="0"/>
    <m/>
    <n v="1"/>
    <m/>
    <m/>
    <n v="1"/>
    <n v="2"/>
    <m/>
    <n v="1"/>
    <n v="2"/>
    <n v="6"/>
  </r>
  <r>
    <n v="629"/>
    <x v="2"/>
    <s v="Millet"/>
    <x v="2"/>
    <n v="2"/>
    <n v="0.8"/>
    <n v="1"/>
    <n v="3"/>
    <n v="0"/>
    <m/>
    <n v="1"/>
    <m/>
    <m/>
    <n v="1"/>
    <n v="2"/>
    <m/>
    <n v="1"/>
    <n v="2"/>
    <n v="6"/>
  </r>
  <r>
    <n v="629"/>
    <x v="2"/>
    <s v="Yam"/>
    <x v="6"/>
    <n v="2"/>
    <n v="0.2"/>
    <n v="1"/>
    <n v="3"/>
    <n v="0"/>
    <m/>
    <n v="3"/>
    <m/>
    <m/>
    <n v="1"/>
    <n v="2"/>
    <m/>
    <n v="1"/>
    <n v="2"/>
    <n v="6"/>
  </r>
  <r>
    <n v="629"/>
    <x v="2"/>
    <s v="tomatoes"/>
    <x v="20"/>
    <n v="1"/>
    <n v="0.2"/>
    <n v="3"/>
    <n v="2"/>
    <n v="2"/>
    <m/>
    <n v="7"/>
    <m/>
    <m/>
    <n v="1"/>
    <m/>
    <m/>
    <n v="1"/>
    <n v="1"/>
    <n v="6"/>
  </r>
  <r>
    <n v="629"/>
    <x v="2"/>
    <s v="pepper"/>
    <x v="8"/>
    <n v="1"/>
    <n v="0.2"/>
    <n v="3"/>
    <n v="2"/>
    <n v="2"/>
    <m/>
    <n v="7"/>
    <m/>
    <m/>
    <n v="1"/>
    <m/>
    <m/>
    <n v="1"/>
    <n v="1"/>
    <n v="6"/>
  </r>
  <r>
    <n v="630"/>
    <x v="2"/>
    <s v="Sorghum"/>
    <x v="3"/>
    <n v="2"/>
    <n v="0.4"/>
    <n v="1"/>
    <n v="2"/>
    <n v="0"/>
    <m/>
    <n v="1"/>
    <m/>
    <m/>
    <n v="1"/>
    <m/>
    <m/>
    <n v="1"/>
    <n v="1"/>
    <n v="4"/>
  </r>
  <r>
    <n v="630"/>
    <x v="2"/>
    <s v="Millet"/>
    <x v="2"/>
    <n v="2"/>
    <n v="0.4"/>
    <n v="1"/>
    <n v="2"/>
    <n v="0"/>
    <m/>
    <n v="1"/>
    <m/>
    <m/>
    <n v="1"/>
    <m/>
    <m/>
    <n v="1"/>
    <n v="1"/>
    <n v="4"/>
  </r>
  <r>
    <n v="630"/>
    <x v="2"/>
    <s v="Yam"/>
    <x v="6"/>
    <n v="2"/>
    <n v="0.1"/>
    <n v="1"/>
    <n v="2"/>
    <n v="0"/>
    <m/>
    <n v="1"/>
    <m/>
    <m/>
    <n v="1"/>
    <m/>
    <m/>
    <n v="1"/>
    <n v="1"/>
    <n v="4"/>
  </r>
  <r>
    <n v="630"/>
    <x v="2"/>
    <s v="Groundnut"/>
    <x v="1"/>
    <n v="2"/>
    <n v="0.4"/>
    <n v="3"/>
    <n v="2"/>
    <n v="2"/>
    <m/>
    <n v="1"/>
    <m/>
    <m/>
    <n v="1"/>
    <m/>
    <m/>
    <n v="1"/>
    <n v="1"/>
    <n v="6"/>
  </r>
  <r>
    <n v="630"/>
    <x v="2"/>
    <s v="Maize "/>
    <x v="0"/>
    <n v="2"/>
    <n v="0.1"/>
    <n v="1"/>
    <n v="2"/>
    <n v="0"/>
    <m/>
    <n v="1"/>
    <m/>
    <m/>
    <n v="1"/>
    <m/>
    <m/>
    <n v="1"/>
    <n v="1"/>
    <n v="4"/>
  </r>
  <r>
    <n v="630"/>
    <x v="2"/>
    <s v="okro"/>
    <x v="12"/>
    <n v="2"/>
    <n v="0.01"/>
    <n v="1"/>
    <n v="2"/>
    <n v="0"/>
    <m/>
    <n v="7"/>
    <m/>
    <m/>
    <n v="1"/>
    <m/>
    <m/>
    <n v="1"/>
    <n v="1"/>
    <n v="4"/>
  </r>
  <r>
    <n v="631"/>
    <x v="2"/>
    <s v="Maize"/>
    <x v="0"/>
    <n v="2"/>
    <n v="0.6"/>
    <n v="1"/>
    <n v="3"/>
    <n v="0"/>
    <m/>
    <n v="1"/>
    <n v="2"/>
    <m/>
    <n v="1"/>
    <n v="2"/>
    <m/>
    <n v="2"/>
    <n v="2"/>
    <n v="7"/>
  </r>
  <r>
    <n v="631"/>
    <x v="2"/>
    <s v="Sorghum"/>
    <x v="3"/>
    <n v="2"/>
    <n v="0.8"/>
    <n v="1"/>
    <n v="3"/>
    <n v="0"/>
    <m/>
    <n v="1"/>
    <n v="2"/>
    <m/>
    <n v="1"/>
    <n v="2"/>
    <m/>
    <n v="2"/>
    <n v="2"/>
    <n v="7"/>
  </r>
  <r>
    <n v="631"/>
    <x v="2"/>
    <s v="Millet"/>
    <x v="2"/>
    <n v="2"/>
    <n v="0.8"/>
    <n v="1"/>
    <n v="3"/>
    <n v="0"/>
    <m/>
    <n v="1"/>
    <n v="2"/>
    <m/>
    <n v="1"/>
    <n v="2"/>
    <m/>
    <n v="2"/>
    <n v="2"/>
    <n v="7"/>
  </r>
  <r>
    <n v="631"/>
    <x v="2"/>
    <s v="Groundnut"/>
    <x v="1"/>
    <n v="2"/>
    <n v="0.2"/>
    <n v="3"/>
    <n v="3"/>
    <n v="0"/>
    <m/>
    <n v="1"/>
    <n v="2"/>
    <m/>
    <n v="1"/>
    <n v="2"/>
    <m/>
    <n v="2"/>
    <n v="2"/>
    <n v="7"/>
  </r>
  <r>
    <n v="631"/>
    <x v="2"/>
    <s v="Bambara beans"/>
    <x v="5"/>
    <n v="2"/>
    <n v="0.1"/>
    <n v="1"/>
    <n v="3"/>
    <n v="0"/>
    <m/>
    <n v="1"/>
    <m/>
    <m/>
    <n v="1"/>
    <n v="2"/>
    <m/>
    <n v="1"/>
    <n v="2"/>
    <n v="6"/>
  </r>
  <r>
    <n v="631"/>
    <x v="2"/>
    <s v="Cowpea"/>
    <x v="4"/>
    <n v="2"/>
    <n v="0.1"/>
    <n v="1"/>
    <n v="3"/>
    <n v="0"/>
    <m/>
    <n v="1"/>
    <m/>
    <m/>
    <n v="1"/>
    <n v="2"/>
    <m/>
    <n v="1"/>
    <n v="2"/>
    <n v="6"/>
  </r>
  <r>
    <n v="632"/>
    <x v="2"/>
    <s v="Groundnut"/>
    <x v="1"/>
    <n v="2"/>
    <n v="0.2"/>
    <n v="1"/>
    <n v="2"/>
    <n v="0"/>
    <m/>
    <n v="1"/>
    <m/>
    <m/>
    <n v="1"/>
    <m/>
    <m/>
    <n v="1"/>
    <n v="1"/>
    <n v="4"/>
  </r>
  <r>
    <n v="632"/>
    <x v="2"/>
    <s v="Millet"/>
    <x v="2"/>
    <n v="2"/>
    <n v="0.2"/>
    <n v="1"/>
    <n v="2"/>
    <n v="0"/>
    <m/>
    <n v="1"/>
    <m/>
    <m/>
    <n v="1"/>
    <m/>
    <m/>
    <n v="1"/>
    <n v="1"/>
    <n v="4"/>
  </r>
  <r>
    <n v="632"/>
    <x v="2"/>
    <s v="Sorghum"/>
    <x v="3"/>
    <n v="2"/>
    <n v="1"/>
    <n v="1"/>
    <n v="2"/>
    <n v="0"/>
    <m/>
    <n v="1"/>
    <m/>
    <m/>
    <n v="1"/>
    <m/>
    <m/>
    <n v="1"/>
    <n v="1"/>
    <n v="4"/>
  </r>
  <r>
    <n v="632"/>
    <x v="2"/>
    <s v="Bambara beans"/>
    <x v="5"/>
    <n v="2"/>
    <n v="0.1"/>
    <n v="1"/>
    <n v="2"/>
    <n v="0"/>
    <m/>
    <n v="1"/>
    <m/>
    <m/>
    <n v="1"/>
    <m/>
    <m/>
    <n v="1"/>
    <n v="1"/>
    <n v="4"/>
  </r>
  <r>
    <n v="632"/>
    <x v="2"/>
    <s v="Cowpea"/>
    <x v="4"/>
    <n v="2"/>
    <n v="1.2"/>
    <n v="1"/>
    <n v="2"/>
    <n v="0"/>
    <m/>
    <n v="1"/>
    <m/>
    <m/>
    <n v="1"/>
    <m/>
    <m/>
    <n v="1"/>
    <n v="1"/>
    <n v="4"/>
  </r>
  <r>
    <n v="632"/>
    <x v="2"/>
    <s v="Maize"/>
    <x v="0"/>
    <n v="2"/>
    <n v="0.01"/>
    <n v="1"/>
    <n v="2"/>
    <n v="0"/>
    <m/>
    <n v="1"/>
    <m/>
    <m/>
    <n v="1"/>
    <m/>
    <m/>
    <n v="1"/>
    <n v="1"/>
    <n v="4"/>
  </r>
  <r>
    <n v="632"/>
    <x v="2"/>
    <s v="Yam"/>
    <x v="6"/>
    <n v="2"/>
    <n v="0.1"/>
    <n v="1"/>
    <n v="2"/>
    <n v="0"/>
    <m/>
    <n v="4"/>
    <m/>
    <m/>
    <n v="1"/>
    <m/>
    <m/>
    <n v="1"/>
    <n v="1"/>
    <n v="4"/>
  </r>
  <r>
    <n v="632"/>
    <x v="2"/>
    <s v="pepper"/>
    <x v="8"/>
    <n v="2"/>
    <n v="0.1"/>
    <n v="1"/>
    <n v="2"/>
    <n v="0"/>
    <m/>
    <n v="7"/>
    <m/>
    <m/>
    <n v="1"/>
    <m/>
    <m/>
    <n v="1"/>
    <n v="1"/>
    <n v="4"/>
  </r>
  <r>
    <n v="633"/>
    <x v="2"/>
    <s v="Maize"/>
    <x v="0"/>
    <n v="2"/>
    <n v="0.2"/>
    <n v="1"/>
    <n v="1"/>
    <n v="0"/>
    <m/>
    <n v="1"/>
    <m/>
    <m/>
    <n v="1"/>
    <n v="2"/>
    <m/>
    <n v="1"/>
    <n v="2"/>
    <n v="4"/>
  </r>
  <r>
    <n v="633"/>
    <x v="2"/>
    <s v="Groundnut"/>
    <x v="1"/>
    <n v="1"/>
    <n v="0.13"/>
    <n v="1"/>
    <n v="1"/>
    <n v="0"/>
    <m/>
    <n v="1"/>
    <n v="2"/>
    <m/>
    <n v="1"/>
    <n v="2"/>
    <m/>
    <n v="2"/>
    <n v="2"/>
    <n v="5"/>
  </r>
  <r>
    <n v="633"/>
    <x v="2"/>
    <s v="rice"/>
    <x v="7"/>
    <n v="1"/>
    <n v="0.13"/>
    <n v="1"/>
    <n v="1"/>
    <n v="0"/>
    <m/>
    <n v="1"/>
    <m/>
    <m/>
    <n v="1"/>
    <n v="2"/>
    <m/>
    <n v="1"/>
    <n v="2"/>
    <n v="4"/>
  </r>
  <r>
    <n v="634"/>
    <x v="2"/>
    <s v="Maize"/>
    <x v="0"/>
    <n v="2"/>
    <n v="0.1"/>
    <n v="1"/>
    <n v="2"/>
    <n v="0"/>
    <m/>
    <n v="1"/>
    <m/>
    <m/>
    <n v="1"/>
    <m/>
    <m/>
    <n v="1"/>
    <n v="1"/>
    <n v="4"/>
  </r>
  <r>
    <n v="634"/>
    <x v="2"/>
    <s v="Sorghum"/>
    <x v="3"/>
    <n v="2"/>
    <n v="0.2"/>
    <n v="1"/>
    <n v="2"/>
    <n v="0"/>
    <m/>
    <n v="1"/>
    <m/>
    <m/>
    <n v="1"/>
    <m/>
    <m/>
    <n v="1"/>
    <n v="1"/>
    <n v="4"/>
  </r>
  <r>
    <n v="634"/>
    <x v="2"/>
    <s v="Groundnut"/>
    <x v="1"/>
    <n v="2"/>
    <n v="0.2"/>
    <n v="1"/>
    <n v="2"/>
    <n v="0"/>
    <m/>
    <n v="1"/>
    <m/>
    <m/>
    <n v="1"/>
    <m/>
    <m/>
    <n v="1"/>
    <n v="1"/>
    <n v="4"/>
  </r>
  <r>
    <n v="634"/>
    <x v="2"/>
    <s v="Bambara beans"/>
    <x v="5"/>
    <n v="2"/>
    <n v="0.2"/>
    <n v="1"/>
    <n v="2"/>
    <n v="0"/>
    <m/>
    <n v="1"/>
    <m/>
    <m/>
    <n v="1"/>
    <m/>
    <m/>
    <n v="1"/>
    <n v="1"/>
    <n v="4"/>
  </r>
  <r>
    <n v="634"/>
    <x v="2"/>
    <s v="Cowpea"/>
    <x v="4"/>
    <n v="2"/>
    <n v="0.2"/>
    <n v="1"/>
    <n v="2"/>
    <n v="0"/>
    <m/>
    <n v="1"/>
    <m/>
    <m/>
    <n v="1"/>
    <m/>
    <m/>
    <n v="1"/>
    <n v="1"/>
    <n v="4"/>
  </r>
  <r>
    <n v="635"/>
    <x v="2"/>
    <s v="Groundnut"/>
    <x v="1"/>
    <n v="2"/>
    <n v="1.2"/>
    <n v="3"/>
    <n v="3"/>
    <n v="2"/>
    <m/>
    <n v="1"/>
    <m/>
    <m/>
    <n v="1"/>
    <m/>
    <m/>
    <n v="1"/>
    <n v="1"/>
    <n v="7"/>
  </r>
  <r>
    <n v="635"/>
    <x v="2"/>
    <s v="Maize"/>
    <x v="0"/>
    <n v="2"/>
    <n v="0.6"/>
    <n v="3"/>
    <n v="3"/>
    <n v="2"/>
    <m/>
    <n v="1"/>
    <m/>
    <m/>
    <n v="1"/>
    <m/>
    <m/>
    <n v="1"/>
    <n v="1"/>
    <n v="7"/>
  </r>
  <r>
    <n v="635"/>
    <x v="2"/>
    <s v="Cowpea"/>
    <x v="4"/>
    <n v="2"/>
    <n v="0.2"/>
    <n v="3"/>
    <n v="3"/>
    <n v="2"/>
    <m/>
    <n v="1"/>
    <m/>
    <m/>
    <n v="1"/>
    <m/>
    <m/>
    <n v="1"/>
    <n v="1"/>
    <n v="7"/>
  </r>
  <r>
    <n v="635"/>
    <x v="2"/>
    <s v="tomatoes"/>
    <x v="20"/>
    <n v="1"/>
    <n v="0.01"/>
    <n v="3"/>
    <n v="3"/>
    <n v="2"/>
    <m/>
    <n v="7"/>
    <m/>
    <m/>
    <n v="1"/>
    <m/>
    <m/>
    <n v="1"/>
    <n v="1"/>
    <n v="7"/>
  </r>
  <r>
    <n v="635"/>
    <x v="2"/>
    <s v="garden eggs"/>
    <x v="21"/>
    <n v="1"/>
    <n v="0.1"/>
    <n v="3"/>
    <n v="3"/>
    <n v="2"/>
    <m/>
    <n v="7"/>
    <m/>
    <m/>
    <n v="1"/>
    <m/>
    <m/>
    <n v="1"/>
    <n v="1"/>
    <n v="7"/>
  </r>
  <r>
    <n v="635"/>
    <x v="2"/>
    <s v="Yam"/>
    <x v="6"/>
    <n v="2"/>
    <n v="0.1"/>
    <n v="1"/>
    <n v="3"/>
    <n v="0"/>
    <m/>
    <n v="3"/>
    <m/>
    <m/>
    <n v="1"/>
    <m/>
    <m/>
    <n v="1"/>
    <n v="1"/>
    <n v="5"/>
  </r>
  <r>
    <n v="636"/>
    <x v="2"/>
    <s v="Sorghum"/>
    <x v="3"/>
    <n v="2"/>
    <n v="0.4"/>
    <n v="3"/>
    <n v="2"/>
    <n v="2"/>
    <m/>
    <n v="1"/>
    <m/>
    <m/>
    <n v="1"/>
    <m/>
    <m/>
    <n v="1"/>
    <n v="1"/>
    <n v="6"/>
  </r>
  <r>
    <n v="636"/>
    <x v="2"/>
    <s v="Yam"/>
    <x v="6"/>
    <n v="2"/>
    <n v="0.1"/>
    <n v="3"/>
    <n v="2"/>
    <n v="2"/>
    <m/>
    <n v="3"/>
    <m/>
    <m/>
    <n v="1"/>
    <m/>
    <m/>
    <n v="1"/>
    <n v="1"/>
    <n v="6"/>
  </r>
  <r>
    <n v="636"/>
    <x v="2"/>
    <s v="Maize"/>
    <x v="0"/>
    <n v="2"/>
    <n v="0.4"/>
    <n v="1"/>
    <n v="3"/>
    <n v="0"/>
    <m/>
    <n v="1"/>
    <m/>
    <m/>
    <n v="1"/>
    <m/>
    <m/>
    <n v="1"/>
    <n v="1"/>
    <n v="5"/>
  </r>
  <r>
    <n v="636"/>
    <x v="2"/>
    <s v="Cowpea"/>
    <x v="4"/>
    <n v="2"/>
    <n v="0.1"/>
    <n v="1"/>
    <n v="3"/>
    <n v="0"/>
    <m/>
    <n v="1"/>
    <m/>
    <m/>
    <n v="1"/>
    <n v="2"/>
    <m/>
    <n v="1"/>
    <n v="2"/>
    <n v="6"/>
  </r>
  <r>
    <n v="636"/>
    <x v="2"/>
    <s v="pepper"/>
    <x v="8"/>
    <n v="2"/>
    <n v="0.1"/>
    <n v="3"/>
    <n v="2"/>
    <n v="2"/>
    <m/>
    <n v="7"/>
    <m/>
    <m/>
    <n v="1"/>
    <m/>
    <m/>
    <n v="1"/>
    <n v="1"/>
    <n v="6"/>
  </r>
  <r>
    <n v="636"/>
    <x v="2"/>
    <s v="sweet potato"/>
    <x v="9"/>
    <n v="2"/>
    <n v="0.1"/>
    <n v="3"/>
    <n v="2"/>
    <n v="2"/>
    <m/>
    <n v="4"/>
    <m/>
    <m/>
    <n v="1"/>
    <m/>
    <m/>
    <n v="1"/>
    <n v="1"/>
    <n v="6"/>
  </r>
  <r>
    <n v="637"/>
    <x v="2"/>
    <s v="Maize"/>
    <x v="0"/>
    <n v="2"/>
    <n v="0.2"/>
    <n v="1"/>
    <n v="2"/>
    <n v="0"/>
    <m/>
    <n v="1"/>
    <m/>
    <m/>
    <n v="1"/>
    <m/>
    <m/>
    <n v="1"/>
    <n v="1"/>
    <n v="4"/>
  </r>
  <r>
    <n v="637"/>
    <x v="2"/>
    <s v="Sorghum"/>
    <x v="3"/>
    <n v="2"/>
    <n v="0.2"/>
    <n v="1"/>
    <n v="2"/>
    <n v="0"/>
    <m/>
    <n v="1"/>
    <m/>
    <m/>
    <n v="1"/>
    <m/>
    <m/>
    <n v="1"/>
    <n v="1"/>
    <n v="4"/>
  </r>
  <r>
    <n v="637"/>
    <x v="2"/>
    <s v="Millet"/>
    <x v="2"/>
    <n v="2"/>
    <n v="0.1"/>
    <n v="1"/>
    <n v="2"/>
    <n v="0"/>
    <m/>
    <n v="1"/>
    <m/>
    <m/>
    <n v="1"/>
    <m/>
    <m/>
    <n v="1"/>
    <n v="1"/>
    <n v="4"/>
  </r>
  <r>
    <n v="637"/>
    <x v="2"/>
    <s v="Groundnut"/>
    <x v="1"/>
    <n v="2"/>
    <n v="0.2"/>
    <n v="1"/>
    <n v="2"/>
    <n v="0"/>
    <m/>
    <n v="1"/>
    <m/>
    <m/>
    <n v="1"/>
    <m/>
    <m/>
    <n v="1"/>
    <n v="1"/>
    <n v="4"/>
  </r>
  <r>
    <n v="637"/>
    <x v="2"/>
    <s v="okro"/>
    <x v="12"/>
    <n v="2"/>
    <n v="0.01"/>
    <n v="1"/>
    <n v="2"/>
    <n v="0"/>
    <m/>
    <n v="1"/>
    <n v="2"/>
    <n v="7"/>
    <n v="1"/>
    <m/>
    <m/>
    <n v="3"/>
    <n v="1"/>
    <n v="6"/>
  </r>
  <r>
    <n v="637"/>
    <x v="2"/>
    <s v="Cowpea"/>
    <x v="4"/>
    <n v="2"/>
    <n v="0.01"/>
    <n v="1"/>
    <n v="2"/>
    <n v="0"/>
    <m/>
    <n v="1"/>
    <n v="2"/>
    <m/>
    <n v="1"/>
    <m/>
    <m/>
    <n v="2"/>
    <n v="1"/>
    <n v="5"/>
  </r>
  <r>
    <n v="638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38"/>
    <x v="2"/>
    <s v="Sorghum"/>
    <x v="3"/>
    <n v="2"/>
    <n v="0.4"/>
    <n v="1"/>
    <n v="3"/>
    <n v="0"/>
    <m/>
    <n v="1"/>
    <n v="2"/>
    <m/>
    <n v="1"/>
    <n v="2"/>
    <m/>
    <n v="2"/>
    <n v="2"/>
    <n v="7"/>
  </r>
  <r>
    <n v="638"/>
    <x v="2"/>
    <s v="Millet"/>
    <x v="2"/>
    <n v="2"/>
    <n v="0.1"/>
    <n v="1"/>
    <n v="3"/>
    <n v="0"/>
    <m/>
    <n v="1"/>
    <n v="2"/>
    <m/>
    <n v="1"/>
    <n v="2"/>
    <m/>
    <n v="2"/>
    <n v="2"/>
    <n v="7"/>
  </r>
  <r>
    <n v="638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38"/>
    <x v="2"/>
    <s v="Bambara beans"/>
    <x v="5"/>
    <n v="2"/>
    <n v="0.1"/>
    <n v="1"/>
    <n v="3"/>
    <n v="0"/>
    <m/>
    <n v="1"/>
    <m/>
    <m/>
    <n v="1"/>
    <n v="2"/>
    <m/>
    <n v="1"/>
    <n v="2"/>
    <n v="6"/>
  </r>
  <r>
    <n v="638"/>
    <x v="2"/>
    <s v="Cowpea"/>
    <x v="4"/>
    <n v="2"/>
    <n v="0.1"/>
    <n v="1"/>
    <n v="3"/>
    <n v="0"/>
    <m/>
    <n v="1"/>
    <m/>
    <m/>
    <n v="1"/>
    <n v="2"/>
    <m/>
    <n v="1"/>
    <n v="2"/>
    <n v="6"/>
  </r>
  <r>
    <n v="639"/>
    <x v="2"/>
    <s v="Maize"/>
    <x v="0"/>
    <n v="2"/>
    <n v="0.4"/>
    <n v="3"/>
    <n v="3"/>
    <n v="2"/>
    <m/>
    <n v="1"/>
    <m/>
    <m/>
    <n v="1"/>
    <n v="2"/>
    <m/>
    <n v="1"/>
    <n v="2"/>
    <n v="8"/>
  </r>
  <r>
    <n v="639"/>
    <x v="2"/>
    <s v="Sorghum"/>
    <x v="3"/>
    <n v="2"/>
    <n v="0.4"/>
    <n v="3"/>
    <n v="3"/>
    <n v="2"/>
    <m/>
    <n v="1"/>
    <m/>
    <m/>
    <n v="1"/>
    <n v="2"/>
    <m/>
    <n v="1"/>
    <n v="2"/>
    <n v="8"/>
  </r>
  <r>
    <n v="639"/>
    <x v="2"/>
    <s v="Millet"/>
    <x v="2"/>
    <n v="2"/>
    <n v="0.2"/>
    <n v="3"/>
    <n v="3"/>
    <n v="2"/>
    <m/>
    <n v="1"/>
    <m/>
    <m/>
    <n v="1"/>
    <n v="2"/>
    <m/>
    <n v="1"/>
    <n v="2"/>
    <n v="8"/>
  </r>
  <r>
    <n v="639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39"/>
    <x v="2"/>
    <s v="Bambara beans"/>
    <x v="5"/>
    <n v="2"/>
    <n v="0.2"/>
    <n v="3"/>
    <n v="3"/>
    <n v="2"/>
    <m/>
    <n v="1"/>
    <m/>
    <m/>
    <n v="1"/>
    <n v="2"/>
    <m/>
    <n v="1"/>
    <n v="2"/>
    <n v="8"/>
  </r>
  <r>
    <n v="639"/>
    <x v="2"/>
    <s v="Yam"/>
    <x v="6"/>
    <n v="2"/>
    <n v="0.02"/>
    <n v="3"/>
    <n v="3"/>
    <n v="2"/>
    <m/>
    <n v="3"/>
    <m/>
    <m/>
    <n v="1"/>
    <n v="2"/>
    <m/>
    <n v="1"/>
    <n v="2"/>
    <n v="8"/>
  </r>
  <r>
    <n v="640"/>
    <x v="2"/>
    <s v="Maize"/>
    <x v="0"/>
    <n v="2"/>
    <n v="0.8"/>
    <n v="3"/>
    <n v="3"/>
    <n v="1"/>
    <m/>
    <n v="1"/>
    <m/>
    <m/>
    <n v="1"/>
    <m/>
    <m/>
    <n v="1"/>
    <n v="1"/>
    <n v="6"/>
  </r>
  <r>
    <n v="640"/>
    <x v="2"/>
    <s v="Groundnut"/>
    <x v="1"/>
    <n v="2"/>
    <n v="0.4"/>
    <n v="1"/>
    <n v="3"/>
    <n v="0"/>
    <m/>
    <n v="1"/>
    <m/>
    <m/>
    <n v="1"/>
    <m/>
    <m/>
    <n v="1"/>
    <n v="1"/>
    <n v="5"/>
  </r>
  <r>
    <n v="640"/>
    <x v="2"/>
    <s v="Yam"/>
    <x v="6"/>
    <n v="2"/>
    <n v="0.2"/>
    <n v="1"/>
    <n v="2"/>
    <n v="0"/>
    <m/>
    <n v="3"/>
    <m/>
    <m/>
    <n v="1"/>
    <m/>
    <m/>
    <n v="1"/>
    <n v="1"/>
    <n v="4"/>
  </r>
  <r>
    <n v="640"/>
    <x v="2"/>
    <s v="Bambara beans"/>
    <x v="5"/>
    <n v="2"/>
    <n v="0.1"/>
    <n v="3"/>
    <n v="2"/>
    <n v="0"/>
    <m/>
    <n v="1"/>
    <m/>
    <m/>
    <n v="1"/>
    <m/>
    <m/>
    <n v="1"/>
    <n v="1"/>
    <n v="4"/>
  </r>
  <r>
    <n v="640"/>
    <x v="2"/>
    <s v="Sorghum"/>
    <x v="3"/>
    <n v="2"/>
    <n v="0.4"/>
    <n v="1"/>
    <n v="3"/>
    <n v="0"/>
    <m/>
    <n v="1"/>
    <m/>
    <m/>
    <n v="1"/>
    <m/>
    <m/>
    <n v="1"/>
    <n v="1"/>
    <n v="5"/>
  </r>
  <r>
    <n v="640"/>
    <x v="2"/>
    <s v="sweet potato"/>
    <x v="9"/>
    <n v="2"/>
    <n v="0.1"/>
    <n v="3"/>
    <n v="3"/>
    <n v="3"/>
    <m/>
    <n v="4"/>
    <m/>
    <m/>
    <n v="1"/>
    <m/>
    <m/>
    <n v="1"/>
    <n v="1"/>
    <n v="8"/>
  </r>
  <r>
    <n v="641"/>
    <x v="2"/>
    <s v="Maize"/>
    <x v="0"/>
    <n v="2"/>
    <n v="1.2"/>
    <n v="1"/>
    <n v="3"/>
    <n v="0"/>
    <m/>
    <n v="1"/>
    <m/>
    <m/>
    <n v="1"/>
    <n v="2"/>
    <n v="4"/>
    <n v="1"/>
    <n v="3"/>
    <n v="7"/>
  </r>
  <r>
    <n v="641"/>
    <x v="2"/>
    <s v="Millet"/>
    <x v="2"/>
    <n v="2"/>
    <n v="0.8"/>
    <n v="1"/>
    <n v="3"/>
    <n v="0"/>
    <m/>
    <n v="1"/>
    <m/>
    <m/>
    <n v="1"/>
    <n v="2"/>
    <n v="4"/>
    <n v="1"/>
    <n v="3"/>
    <n v="7"/>
  </r>
  <r>
    <n v="641"/>
    <x v="2"/>
    <s v="Groundnut"/>
    <x v="1"/>
    <n v="2"/>
    <n v="0.6"/>
    <n v="1"/>
    <n v="3"/>
    <n v="0"/>
    <m/>
    <n v="1"/>
    <n v="2"/>
    <m/>
    <n v="1"/>
    <m/>
    <m/>
    <n v="2"/>
    <n v="1"/>
    <n v="6"/>
  </r>
  <r>
    <n v="641"/>
    <x v="2"/>
    <s v="Yam"/>
    <x v="6"/>
    <n v="2"/>
    <n v="0.2"/>
    <n v="1"/>
    <n v="3"/>
    <n v="0"/>
    <m/>
    <n v="3"/>
    <m/>
    <m/>
    <n v="1"/>
    <n v="2"/>
    <m/>
    <n v="1"/>
    <n v="2"/>
    <n v="6"/>
  </r>
  <r>
    <n v="641"/>
    <x v="2"/>
    <s v="Sorghum"/>
    <x v="3"/>
    <n v="2"/>
    <n v="3.8"/>
    <n v="1"/>
    <n v="3"/>
    <n v="0"/>
    <m/>
    <n v="1"/>
    <m/>
    <m/>
    <n v="1"/>
    <n v="4"/>
    <m/>
    <n v="1"/>
    <n v="2"/>
    <n v="6"/>
  </r>
  <r>
    <n v="641"/>
    <x v="2"/>
    <s v="Bambara beans"/>
    <x v="5"/>
    <n v="1"/>
    <n v="0.2"/>
    <n v="1"/>
    <n v="3"/>
    <n v="0"/>
    <m/>
    <n v="1"/>
    <m/>
    <m/>
    <n v="1"/>
    <m/>
    <m/>
    <n v="1"/>
    <n v="1"/>
    <n v="5"/>
  </r>
  <r>
    <n v="642"/>
    <x v="2"/>
    <s v="Maize"/>
    <x v="0"/>
    <n v="2"/>
    <n v="0.4"/>
    <n v="1"/>
    <n v="3"/>
    <n v="0"/>
    <m/>
    <n v="1"/>
    <n v="2"/>
    <m/>
    <n v="1"/>
    <n v="2"/>
    <m/>
    <n v="2"/>
    <n v="2"/>
    <n v="7"/>
  </r>
  <r>
    <n v="642"/>
    <x v="2"/>
    <s v="Sorghum"/>
    <x v="3"/>
    <n v="2"/>
    <n v="1.2"/>
    <n v="3"/>
    <n v="3"/>
    <n v="2"/>
    <m/>
    <n v="1"/>
    <n v="2"/>
    <m/>
    <n v="1"/>
    <n v="2"/>
    <m/>
    <n v="2"/>
    <n v="2"/>
    <n v="9"/>
  </r>
  <r>
    <n v="642"/>
    <x v="2"/>
    <s v="Millet"/>
    <x v="2"/>
    <n v="2"/>
    <n v="0.8"/>
    <n v="1"/>
    <n v="3"/>
    <n v="0"/>
    <m/>
    <n v="1"/>
    <n v="2"/>
    <m/>
    <n v="1"/>
    <n v="2"/>
    <m/>
    <n v="2"/>
    <n v="2"/>
    <n v="7"/>
  </r>
  <r>
    <n v="642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42"/>
    <x v="2"/>
    <s v="Bambara beans"/>
    <x v="5"/>
    <n v="1"/>
    <n v="0.2"/>
    <n v="1"/>
    <n v="3"/>
    <n v="0"/>
    <m/>
    <n v="1"/>
    <m/>
    <m/>
    <n v="1"/>
    <n v="2"/>
    <m/>
    <n v="1"/>
    <n v="2"/>
    <n v="6"/>
  </r>
  <r>
    <n v="642"/>
    <x v="2"/>
    <s v="Cowpea"/>
    <x v="4"/>
    <n v="2"/>
    <n v="0.8"/>
    <n v="3"/>
    <n v="3"/>
    <n v="2"/>
    <m/>
    <n v="1"/>
    <m/>
    <m/>
    <n v="1"/>
    <n v="2"/>
    <m/>
    <n v="1"/>
    <n v="2"/>
    <n v="8"/>
  </r>
  <r>
    <n v="643"/>
    <x v="2"/>
    <s v="Maize"/>
    <x v="0"/>
    <n v="2"/>
    <n v="1.2"/>
    <n v="1"/>
    <n v="3"/>
    <n v="0"/>
    <m/>
    <n v="1"/>
    <n v="3"/>
    <m/>
    <n v="1"/>
    <n v="2"/>
    <n v="4"/>
    <n v="2"/>
    <n v="3"/>
    <n v="8"/>
  </r>
  <r>
    <n v="643"/>
    <x v="2"/>
    <s v="Sorghum"/>
    <x v="3"/>
    <n v="2"/>
    <n v="0.6"/>
    <n v="1"/>
    <n v="3"/>
    <n v="0"/>
    <m/>
    <n v="1"/>
    <n v="3"/>
    <m/>
    <n v="1"/>
    <n v="2"/>
    <n v="4"/>
    <n v="2"/>
    <n v="3"/>
    <n v="8"/>
  </r>
  <r>
    <n v="643"/>
    <x v="2"/>
    <s v="Millet"/>
    <x v="2"/>
    <n v="2"/>
    <n v="0.8"/>
    <n v="1"/>
    <n v="3"/>
    <n v="0"/>
    <m/>
    <n v="1"/>
    <m/>
    <m/>
    <n v="1"/>
    <n v="2"/>
    <n v="4"/>
    <n v="1"/>
    <n v="3"/>
    <n v="7"/>
  </r>
  <r>
    <n v="643"/>
    <x v="2"/>
    <s v="Groundnut"/>
    <x v="1"/>
    <n v="2"/>
    <n v="0.4"/>
    <n v="3"/>
    <n v="3"/>
    <n v="2"/>
    <m/>
    <n v="1"/>
    <n v="2"/>
    <m/>
    <n v="1"/>
    <n v="2"/>
    <m/>
    <n v="2"/>
    <n v="2"/>
    <n v="9"/>
  </r>
  <r>
    <n v="643"/>
    <x v="2"/>
    <s v="Yam"/>
    <x v="6"/>
    <n v="2"/>
    <n v="0.2"/>
    <n v="1"/>
    <n v="3"/>
    <n v="0"/>
    <m/>
    <n v="3"/>
    <m/>
    <m/>
    <n v="1"/>
    <n v="2"/>
    <m/>
    <n v="1"/>
    <n v="2"/>
    <n v="6"/>
  </r>
  <r>
    <n v="644"/>
    <x v="2"/>
    <s v="Maize"/>
    <x v="0"/>
    <n v="2"/>
    <n v="0.6"/>
    <n v="1"/>
    <n v="3"/>
    <n v="0"/>
    <m/>
    <n v="1"/>
    <m/>
    <m/>
    <n v="1"/>
    <n v="2"/>
    <n v="4"/>
    <n v="1"/>
    <n v="3"/>
    <n v="7"/>
  </r>
  <r>
    <n v="644"/>
    <x v="2"/>
    <s v="Sorghum"/>
    <x v="3"/>
    <n v="2"/>
    <n v="1.2"/>
    <n v="1"/>
    <n v="3"/>
    <n v="0"/>
    <m/>
    <n v="1"/>
    <m/>
    <m/>
    <n v="1"/>
    <n v="2"/>
    <n v="4"/>
    <n v="1"/>
    <n v="3"/>
    <n v="7"/>
  </r>
  <r>
    <n v="644"/>
    <x v="2"/>
    <s v="Millet"/>
    <x v="2"/>
    <n v="2"/>
    <n v="1.2"/>
    <n v="1"/>
    <n v="3"/>
    <n v="0"/>
    <m/>
    <n v="1"/>
    <m/>
    <m/>
    <n v="1"/>
    <n v="2"/>
    <n v="4"/>
    <n v="1"/>
    <n v="3"/>
    <n v="7"/>
  </r>
  <r>
    <n v="644"/>
    <x v="2"/>
    <s v="Groundnut"/>
    <x v="1"/>
    <n v="2"/>
    <n v="1.6"/>
    <n v="3"/>
    <n v="3"/>
    <n v="3"/>
    <m/>
    <n v="1"/>
    <n v="2"/>
    <m/>
    <n v="1"/>
    <m/>
    <m/>
    <n v="2"/>
    <n v="1"/>
    <n v="9"/>
  </r>
  <r>
    <n v="644"/>
    <x v="2"/>
    <s v="Bambara beans"/>
    <x v="5"/>
    <n v="2"/>
    <n v="0.13300000000000001"/>
    <n v="3"/>
    <n v="3"/>
    <n v="3"/>
    <m/>
    <n v="1"/>
    <m/>
    <m/>
    <n v="1"/>
    <m/>
    <m/>
    <n v="1"/>
    <n v="1"/>
    <n v="8"/>
  </r>
  <r>
    <n v="645"/>
    <x v="2"/>
    <s v="Maize"/>
    <x v="0"/>
    <n v="2"/>
    <n v="0.1"/>
    <n v="1"/>
    <n v="3"/>
    <n v="0"/>
    <m/>
    <n v="1"/>
    <m/>
    <m/>
    <n v="1"/>
    <n v="2"/>
    <m/>
    <n v="1"/>
    <n v="2"/>
    <n v="6"/>
  </r>
  <r>
    <n v="645"/>
    <x v="2"/>
    <s v="Millet"/>
    <x v="2"/>
    <n v="2"/>
    <n v="0.4"/>
    <n v="1"/>
    <n v="3"/>
    <n v="0"/>
    <m/>
    <n v="1"/>
    <m/>
    <m/>
    <n v="1"/>
    <m/>
    <m/>
    <n v="1"/>
    <n v="1"/>
    <n v="5"/>
  </r>
  <r>
    <n v="645"/>
    <x v="2"/>
    <s v="Sorghum"/>
    <x v="3"/>
    <n v="2"/>
    <n v="0.4"/>
    <n v="1"/>
    <n v="3"/>
    <n v="0"/>
    <m/>
    <n v="1"/>
    <m/>
    <m/>
    <n v="1"/>
    <n v="2"/>
    <m/>
    <n v="1"/>
    <n v="2"/>
    <n v="6"/>
  </r>
  <r>
    <n v="645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45"/>
    <x v="2"/>
    <s v="Bambara beans"/>
    <x v="5"/>
    <n v="2"/>
    <n v="0.1"/>
    <n v="1"/>
    <n v="3"/>
    <n v="0"/>
    <m/>
    <n v="1"/>
    <m/>
    <m/>
    <n v="1"/>
    <n v="2"/>
    <m/>
    <n v="1"/>
    <n v="2"/>
    <n v="6"/>
  </r>
  <r>
    <n v="645"/>
    <x v="2"/>
    <s v="Cowpea"/>
    <x v="4"/>
    <n v="2"/>
    <n v="0.1"/>
    <n v="1"/>
    <n v="3"/>
    <n v="0"/>
    <m/>
    <n v="1"/>
    <m/>
    <m/>
    <n v="1"/>
    <n v="2"/>
    <m/>
    <n v="1"/>
    <n v="2"/>
    <n v="6"/>
  </r>
  <r>
    <n v="646"/>
    <x v="2"/>
    <s v="Sorghum"/>
    <x v="3"/>
    <n v="2"/>
    <n v="1.2"/>
    <n v="1"/>
    <n v="2"/>
    <n v="0"/>
    <m/>
    <n v="1"/>
    <m/>
    <m/>
    <n v="1"/>
    <m/>
    <m/>
    <n v="1"/>
    <n v="1"/>
    <n v="4"/>
  </r>
  <r>
    <n v="646"/>
    <x v="2"/>
    <s v="Millet"/>
    <x v="2"/>
    <n v="2"/>
    <n v="0.8"/>
    <n v="1"/>
    <n v="2"/>
    <n v="0"/>
    <m/>
    <n v="1"/>
    <m/>
    <m/>
    <n v="1"/>
    <m/>
    <m/>
    <n v="1"/>
    <n v="1"/>
    <n v="4"/>
  </r>
  <r>
    <n v="646"/>
    <x v="2"/>
    <s v="Groundnut"/>
    <x v="1"/>
    <n v="2"/>
    <n v="1.2"/>
    <n v="3"/>
    <n v="2"/>
    <n v="2"/>
    <m/>
    <n v="1"/>
    <m/>
    <m/>
    <n v="1"/>
    <n v="2"/>
    <m/>
    <n v="1"/>
    <n v="2"/>
    <n v="7"/>
  </r>
  <r>
    <n v="646"/>
    <x v="2"/>
    <s v="Yam"/>
    <x v="6"/>
    <n v="2"/>
    <n v="0.4"/>
    <n v="3"/>
    <n v="2"/>
    <n v="2"/>
    <m/>
    <n v="3"/>
    <m/>
    <m/>
    <n v="1"/>
    <m/>
    <m/>
    <n v="1"/>
    <n v="1"/>
    <n v="6"/>
  </r>
  <r>
    <n v="646"/>
    <x v="2"/>
    <s v="Maize"/>
    <x v="0"/>
    <n v="2"/>
    <n v="0.2"/>
    <n v="1"/>
    <n v="2"/>
    <n v="0"/>
    <m/>
    <n v="1"/>
    <m/>
    <m/>
    <n v="1"/>
    <m/>
    <m/>
    <n v="1"/>
    <n v="1"/>
    <n v="4"/>
  </r>
  <r>
    <n v="647"/>
    <x v="2"/>
    <s v="Maize"/>
    <x v="0"/>
    <n v="1"/>
    <n v="0.13300000000000001"/>
    <n v="1"/>
    <n v="3"/>
    <n v="0"/>
    <m/>
    <n v="1"/>
    <n v="2"/>
    <m/>
    <n v="1"/>
    <n v="2"/>
    <m/>
    <n v="2"/>
    <n v="2"/>
    <n v="7"/>
  </r>
  <r>
    <n v="647"/>
    <x v="2"/>
    <s v="Millet"/>
    <x v="2"/>
    <n v="1"/>
    <n v="0.13300000000000001"/>
    <n v="1"/>
    <n v="3"/>
    <n v="0"/>
    <m/>
    <n v="1"/>
    <n v="2"/>
    <m/>
    <n v="1"/>
    <n v="2"/>
    <m/>
    <n v="2"/>
    <n v="2"/>
    <n v="7"/>
  </r>
  <r>
    <n v="647"/>
    <x v="2"/>
    <s v="Sorghum"/>
    <x v="3"/>
    <n v="1"/>
    <n v="0.13300000000000001"/>
    <n v="1"/>
    <n v="3"/>
    <n v="0"/>
    <m/>
    <n v="1"/>
    <n v="2"/>
    <m/>
    <n v="1"/>
    <n v="2"/>
    <m/>
    <n v="2"/>
    <n v="2"/>
    <n v="7"/>
  </r>
  <r>
    <n v="647"/>
    <x v="2"/>
    <s v="Groundnut"/>
    <x v="1"/>
    <n v="1"/>
    <n v="0.13300000000000001"/>
    <n v="1"/>
    <n v="3"/>
    <n v="0"/>
    <m/>
    <n v="1"/>
    <n v="2"/>
    <m/>
    <n v="1"/>
    <n v="2"/>
    <m/>
    <n v="2"/>
    <n v="2"/>
    <n v="7"/>
  </r>
  <r>
    <n v="647"/>
    <x v="2"/>
    <s v="okro"/>
    <x v="12"/>
    <n v="1"/>
    <n v="0.13300000000000001"/>
    <n v="1"/>
    <n v="3"/>
    <n v="0"/>
    <m/>
    <n v="2"/>
    <n v="7"/>
    <m/>
    <n v="1"/>
    <n v="2"/>
    <m/>
    <n v="2"/>
    <n v="2"/>
    <n v="7"/>
  </r>
  <r>
    <n v="647"/>
    <x v="2"/>
    <s v="Cowpea"/>
    <x v="4"/>
    <n v="1"/>
    <n v="0.13300000000000001"/>
    <n v="1"/>
    <n v="3"/>
    <n v="0"/>
    <m/>
    <n v="1"/>
    <m/>
    <m/>
    <n v="1"/>
    <n v="2"/>
    <m/>
    <n v="1"/>
    <n v="2"/>
    <n v="6"/>
  </r>
  <r>
    <n v="648"/>
    <x v="2"/>
    <s v="Sorghum"/>
    <x v="3"/>
    <n v="2"/>
    <n v="0.4"/>
    <n v="1"/>
    <n v="3"/>
    <n v="0"/>
    <m/>
    <n v="1"/>
    <m/>
    <m/>
    <n v="1"/>
    <m/>
    <m/>
    <n v="1"/>
    <n v="1"/>
    <n v="5"/>
  </r>
  <r>
    <n v="648"/>
    <x v="2"/>
    <s v="Millet"/>
    <x v="2"/>
    <n v="2"/>
    <n v="0.4"/>
    <n v="1"/>
    <n v="2"/>
    <n v="0"/>
    <m/>
    <n v="1"/>
    <m/>
    <m/>
    <n v="1"/>
    <m/>
    <m/>
    <n v="1"/>
    <n v="1"/>
    <n v="4"/>
  </r>
  <r>
    <n v="648"/>
    <x v="2"/>
    <s v="Cowpea"/>
    <x v="4"/>
    <n v="2"/>
    <n v="0.2"/>
    <n v="1"/>
    <n v="3"/>
    <n v="0"/>
    <m/>
    <n v="1"/>
    <n v="2"/>
    <m/>
    <n v="1"/>
    <m/>
    <m/>
    <n v="2"/>
    <n v="1"/>
    <n v="6"/>
  </r>
  <r>
    <n v="648"/>
    <x v="2"/>
    <s v="Maize"/>
    <x v="0"/>
    <n v="2"/>
    <n v="0.2"/>
    <n v="1"/>
    <n v="3"/>
    <n v="0"/>
    <m/>
    <n v="1"/>
    <m/>
    <m/>
    <n v="1"/>
    <m/>
    <m/>
    <n v="1"/>
    <n v="1"/>
    <n v="5"/>
  </r>
  <r>
    <n v="648"/>
    <x v="2"/>
    <s v="tomatoes"/>
    <x v="20"/>
    <n v="2"/>
    <n v="0.2"/>
    <n v="3"/>
    <n v="2"/>
    <n v="0"/>
    <m/>
    <n v="7"/>
    <m/>
    <m/>
    <n v="1"/>
    <m/>
    <m/>
    <n v="1"/>
    <n v="1"/>
    <n v="4"/>
  </r>
  <r>
    <n v="648"/>
    <x v="2"/>
    <s v="Groundnut"/>
    <x v="1"/>
    <n v="2"/>
    <n v="1"/>
    <n v="1"/>
    <n v="2"/>
    <n v="0"/>
    <m/>
    <n v="1"/>
    <m/>
    <m/>
    <n v="1"/>
    <m/>
    <m/>
    <n v="1"/>
    <n v="1"/>
    <n v="4"/>
  </r>
  <r>
    <n v="649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49"/>
    <x v="2"/>
    <s v="Sorghum"/>
    <x v="3"/>
    <n v="2"/>
    <n v="0.6"/>
    <n v="1"/>
    <n v="3"/>
    <n v="0"/>
    <m/>
    <n v="1"/>
    <n v="2"/>
    <m/>
    <n v="1"/>
    <n v="2"/>
    <m/>
    <n v="2"/>
    <n v="2"/>
    <n v="7"/>
  </r>
  <r>
    <n v="649"/>
    <x v="2"/>
    <s v="Millet"/>
    <x v="2"/>
    <n v="2"/>
    <n v="0.2"/>
    <n v="1"/>
    <n v="3"/>
    <n v="0"/>
    <m/>
    <n v="1"/>
    <n v="2"/>
    <m/>
    <n v="1"/>
    <n v="2"/>
    <m/>
    <n v="2"/>
    <n v="2"/>
    <n v="7"/>
  </r>
  <r>
    <n v="649"/>
    <x v="2"/>
    <s v="Groundnut"/>
    <x v="1"/>
    <n v="2"/>
    <n v="0.4"/>
    <n v="1"/>
    <n v="3"/>
    <n v="0"/>
    <m/>
    <n v="1"/>
    <n v="2"/>
    <m/>
    <n v="1"/>
    <n v="2"/>
    <m/>
    <n v="2"/>
    <n v="2"/>
    <n v="7"/>
  </r>
  <r>
    <n v="649"/>
    <x v="2"/>
    <s v="Bambara beans"/>
    <x v="5"/>
    <n v="2"/>
    <n v="0.2"/>
    <n v="1"/>
    <n v="3"/>
    <n v="0"/>
    <m/>
    <n v="1"/>
    <n v="2"/>
    <m/>
    <n v="1"/>
    <n v="2"/>
    <m/>
    <n v="2"/>
    <n v="2"/>
    <n v="7"/>
  </r>
  <r>
    <n v="649"/>
    <x v="2"/>
    <s v="Cowpea"/>
    <x v="4"/>
    <n v="2"/>
    <n v="0.2"/>
    <n v="1"/>
    <n v="3"/>
    <n v="0"/>
    <m/>
    <n v="1"/>
    <n v="2"/>
    <m/>
    <n v="1"/>
    <n v="2"/>
    <m/>
    <n v="2"/>
    <n v="2"/>
    <n v="7"/>
  </r>
  <r>
    <n v="650"/>
    <x v="2"/>
    <s v="Maize"/>
    <x v="0"/>
    <n v="2"/>
    <n v="0.8"/>
    <n v="1"/>
    <n v="3"/>
    <n v="0"/>
    <m/>
    <n v="1"/>
    <n v="2"/>
    <m/>
    <n v="1"/>
    <n v="2"/>
    <m/>
    <n v="2"/>
    <n v="2"/>
    <n v="7"/>
  </r>
  <r>
    <n v="650"/>
    <x v="2"/>
    <s v="Groundnut"/>
    <x v="1"/>
    <n v="2"/>
    <n v="0.8"/>
    <n v="1"/>
    <n v="3"/>
    <n v="0"/>
    <m/>
    <n v="1"/>
    <n v="2"/>
    <m/>
    <n v="1"/>
    <n v="2"/>
    <m/>
    <n v="2"/>
    <n v="2"/>
    <n v="7"/>
  </r>
  <r>
    <n v="650"/>
    <x v="2"/>
    <s v="Sorghum"/>
    <x v="3"/>
    <n v="2"/>
    <n v="0.4"/>
    <n v="1"/>
    <n v="3"/>
    <n v="0"/>
    <m/>
    <n v="1"/>
    <n v="2"/>
    <m/>
    <n v="1"/>
    <n v="2"/>
    <m/>
    <n v="2"/>
    <n v="2"/>
    <n v="7"/>
  </r>
  <r>
    <n v="650"/>
    <x v="2"/>
    <s v="Millet"/>
    <x v="2"/>
    <n v="2"/>
    <n v="0.2"/>
    <n v="1"/>
    <n v="3"/>
    <n v="0"/>
    <m/>
    <n v="1"/>
    <n v="2"/>
    <m/>
    <n v="1"/>
    <n v="2"/>
    <m/>
    <n v="2"/>
    <n v="2"/>
    <n v="7"/>
  </r>
  <r>
    <n v="650"/>
    <x v="2"/>
    <s v="Cowpea"/>
    <x v="4"/>
    <n v="2"/>
    <n v="0.2"/>
    <n v="1"/>
    <n v="3"/>
    <n v="0"/>
    <m/>
    <n v="1"/>
    <n v="2"/>
    <m/>
    <n v="1"/>
    <n v="2"/>
    <m/>
    <n v="2"/>
    <n v="2"/>
    <n v="7"/>
  </r>
  <r>
    <n v="650"/>
    <x v="2"/>
    <s v="Bambara beans"/>
    <x v="5"/>
    <n v="2"/>
    <n v="0.2"/>
    <n v="1"/>
    <n v="3"/>
    <n v="0"/>
    <m/>
    <n v="1"/>
    <n v="2"/>
    <m/>
    <n v="1"/>
    <n v="2"/>
    <m/>
    <n v="2"/>
    <n v="2"/>
    <n v="7"/>
  </r>
  <r>
    <n v="651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51"/>
    <x v="2"/>
    <s v="Sorghum"/>
    <x v="3"/>
    <n v="2"/>
    <n v="0.2"/>
    <n v="1"/>
    <n v="3"/>
    <n v="0"/>
    <m/>
    <n v="1"/>
    <n v="2"/>
    <m/>
    <n v="1"/>
    <n v="2"/>
    <m/>
    <n v="2"/>
    <n v="2"/>
    <n v="7"/>
  </r>
  <r>
    <n v="651"/>
    <x v="2"/>
    <s v="Millet"/>
    <x v="2"/>
    <n v="2"/>
    <n v="0.2"/>
    <n v="1"/>
    <n v="3"/>
    <n v="0"/>
    <m/>
    <n v="1"/>
    <n v="2"/>
    <m/>
    <n v="1"/>
    <n v="2"/>
    <m/>
    <n v="2"/>
    <n v="2"/>
    <n v="7"/>
  </r>
  <r>
    <n v="651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51"/>
    <x v="2"/>
    <s v="Cowpea"/>
    <x v="4"/>
    <n v="2"/>
    <n v="0.2"/>
    <n v="1"/>
    <n v="3"/>
    <n v="0"/>
    <m/>
    <n v="1"/>
    <n v="2"/>
    <m/>
    <n v="1"/>
    <n v="2"/>
    <m/>
    <n v="2"/>
    <n v="2"/>
    <n v="7"/>
  </r>
  <r>
    <n v="652"/>
    <x v="2"/>
    <s v="Groundnut"/>
    <x v="1"/>
    <n v="2"/>
    <n v="0.4"/>
    <n v="1"/>
    <n v="3"/>
    <n v="0"/>
    <m/>
    <n v="1"/>
    <m/>
    <m/>
    <n v="1"/>
    <n v="2"/>
    <m/>
    <n v="1"/>
    <n v="2"/>
    <n v="6"/>
  </r>
  <r>
    <n v="652"/>
    <x v="2"/>
    <s v="Sorghum"/>
    <x v="3"/>
    <n v="2"/>
    <n v="0.2"/>
    <n v="1"/>
    <n v="3"/>
    <n v="0"/>
    <m/>
    <n v="1"/>
    <m/>
    <m/>
    <n v="1"/>
    <m/>
    <m/>
    <n v="1"/>
    <n v="1"/>
    <n v="5"/>
  </r>
  <r>
    <n v="652"/>
    <x v="2"/>
    <s v="Millet"/>
    <x v="2"/>
    <n v="2"/>
    <n v="0.2"/>
    <n v="1"/>
    <n v="3"/>
    <n v="0"/>
    <m/>
    <n v="1"/>
    <m/>
    <m/>
    <n v="1"/>
    <m/>
    <m/>
    <n v="1"/>
    <n v="1"/>
    <n v="5"/>
  </r>
  <r>
    <n v="652"/>
    <x v="2"/>
    <s v="Maize"/>
    <x v="0"/>
    <n v="2"/>
    <n v="0.2"/>
    <n v="1"/>
    <n v="3"/>
    <n v="0"/>
    <m/>
    <n v="1"/>
    <m/>
    <m/>
    <n v="1"/>
    <n v="2"/>
    <m/>
    <n v="1"/>
    <n v="2"/>
    <n v="6"/>
  </r>
  <r>
    <n v="652"/>
    <x v="2"/>
    <s v="Yam"/>
    <x v="6"/>
    <n v="2"/>
    <n v="0.1"/>
    <n v="1"/>
    <n v="3"/>
    <n v="0"/>
    <m/>
    <n v="3"/>
    <m/>
    <m/>
    <n v="1"/>
    <m/>
    <m/>
    <n v="1"/>
    <n v="1"/>
    <n v="5"/>
  </r>
  <r>
    <n v="652"/>
    <x v="2"/>
    <s v="Bambara beans"/>
    <x v="5"/>
    <n v="2"/>
    <n v="0.2"/>
    <n v="1"/>
    <n v="3"/>
    <n v="0"/>
    <m/>
    <n v="1"/>
    <m/>
    <m/>
    <n v="1"/>
    <m/>
    <m/>
    <n v="1"/>
    <n v="1"/>
    <n v="5"/>
  </r>
  <r>
    <n v="653"/>
    <x v="2"/>
    <s v="Maize"/>
    <x v="0"/>
    <n v="2"/>
    <n v="0.6"/>
    <n v="1"/>
    <n v="3"/>
    <n v="0"/>
    <m/>
    <n v="1"/>
    <n v="2"/>
    <m/>
    <n v="1"/>
    <n v="2"/>
    <m/>
    <n v="2"/>
    <n v="2"/>
    <n v="7"/>
  </r>
  <r>
    <n v="653"/>
    <x v="2"/>
    <s v="Sorghum"/>
    <x v="3"/>
    <n v="2"/>
    <n v="0.6"/>
    <n v="1"/>
    <n v="3"/>
    <n v="0"/>
    <m/>
    <n v="1"/>
    <n v="2"/>
    <m/>
    <n v="1"/>
    <n v="2"/>
    <m/>
    <n v="2"/>
    <n v="2"/>
    <n v="7"/>
  </r>
  <r>
    <n v="653"/>
    <x v="2"/>
    <s v="Millet"/>
    <x v="2"/>
    <n v="2"/>
    <n v="0.6"/>
    <n v="1"/>
    <n v="3"/>
    <n v="0"/>
    <m/>
    <n v="1"/>
    <n v="2"/>
    <m/>
    <n v="1"/>
    <n v="2"/>
    <m/>
    <n v="2"/>
    <n v="2"/>
    <n v="7"/>
  </r>
  <r>
    <n v="653"/>
    <x v="2"/>
    <s v="Groundnut"/>
    <x v="1"/>
    <n v="2"/>
    <n v="0.6"/>
    <n v="1"/>
    <n v="3"/>
    <n v="0"/>
    <m/>
    <n v="1"/>
    <n v="2"/>
    <m/>
    <n v="1"/>
    <n v="2"/>
    <m/>
    <n v="2"/>
    <n v="2"/>
    <n v="7"/>
  </r>
  <r>
    <n v="653"/>
    <x v="2"/>
    <s v="Yam"/>
    <x v="6"/>
    <n v="2"/>
    <n v="0.13300000000000001"/>
    <n v="1"/>
    <n v="3"/>
    <n v="0"/>
    <m/>
    <n v="3"/>
    <m/>
    <m/>
    <n v="1"/>
    <n v="2"/>
    <m/>
    <n v="1"/>
    <n v="2"/>
    <n v="6"/>
  </r>
  <r>
    <n v="653"/>
    <x v="2"/>
    <s v="sweet potato"/>
    <x v="9"/>
    <n v="2"/>
    <n v="0.13300000000000001"/>
    <n v="1"/>
    <n v="3"/>
    <n v="0"/>
    <m/>
    <n v="4"/>
    <m/>
    <m/>
    <n v="1"/>
    <n v="2"/>
    <m/>
    <n v="1"/>
    <n v="2"/>
    <n v="6"/>
  </r>
  <r>
    <n v="654"/>
    <x v="2"/>
    <s v="Maize"/>
    <x v="0"/>
    <n v="2"/>
    <n v="0.4"/>
    <n v="1"/>
    <n v="2"/>
    <n v="0"/>
    <m/>
    <n v="1"/>
    <n v="2"/>
    <m/>
    <n v="1"/>
    <n v="2"/>
    <m/>
    <n v="2"/>
    <n v="2"/>
    <n v="6"/>
  </r>
  <r>
    <n v="654"/>
    <x v="2"/>
    <s v="Sorghum"/>
    <x v="3"/>
    <n v="2"/>
    <n v="0.2"/>
    <n v="1"/>
    <n v="3"/>
    <n v="0"/>
    <m/>
    <n v="1"/>
    <n v="2"/>
    <m/>
    <n v="1"/>
    <n v="2"/>
    <m/>
    <n v="2"/>
    <n v="2"/>
    <n v="7"/>
  </r>
  <r>
    <n v="654"/>
    <x v="2"/>
    <s v="Millet"/>
    <x v="2"/>
    <n v="2"/>
    <n v="0.2"/>
    <n v="1"/>
    <n v="3"/>
    <n v="0"/>
    <m/>
    <n v="1"/>
    <n v="2"/>
    <m/>
    <n v="1"/>
    <n v="2"/>
    <m/>
    <n v="2"/>
    <n v="2"/>
    <n v="7"/>
  </r>
  <r>
    <n v="654"/>
    <x v="2"/>
    <s v="Groundnut"/>
    <x v="1"/>
    <n v="2"/>
    <n v="0.6"/>
    <n v="1"/>
    <n v="2"/>
    <n v="2"/>
    <m/>
    <n v="1"/>
    <n v="2"/>
    <m/>
    <n v="1"/>
    <n v="2"/>
    <m/>
    <n v="2"/>
    <n v="2"/>
    <n v="8"/>
  </r>
  <r>
    <n v="654"/>
    <x v="2"/>
    <s v="Bambara beans"/>
    <x v="5"/>
    <n v="2"/>
    <n v="0.2"/>
    <n v="3"/>
    <n v="3"/>
    <n v="2"/>
    <m/>
    <n v="1"/>
    <n v="2"/>
    <m/>
    <n v="1"/>
    <n v="2"/>
    <m/>
    <n v="2"/>
    <n v="2"/>
    <n v="9"/>
  </r>
  <r>
    <n v="654"/>
    <x v="2"/>
    <s v="Yam"/>
    <x v="6"/>
    <n v="2"/>
    <n v="0.4"/>
    <n v="1"/>
    <n v="2"/>
    <n v="0"/>
    <m/>
    <n v="1"/>
    <n v="2"/>
    <m/>
    <n v="1"/>
    <n v="2"/>
    <m/>
    <n v="2"/>
    <n v="2"/>
    <n v="6"/>
  </r>
  <r>
    <n v="655"/>
    <x v="2"/>
    <s v="Maize"/>
    <x v="0"/>
    <n v="2"/>
    <n v="1.2"/>
    <n v="3"/>
    <n v="3"/>
    <n v="3"/>
    <m/>
    <n v="1"/>
    <n v="2"/>
    <m/>
    <n v="1"/>
    <n v="2"/>
    <m/>
    <n v="2"/>
    <n v="2"/>
    <n v="10"/>
  </r>
  <r>
    <n v="655"/>
    <x v="2"/>
    <s v="Sorghum"/>
    <x v="3"/>
    <n v="2"/>
    <n v="0.4"/>
    <n v="1"/>
    <n v="3"/>
    <n v="0"/>
    <m/>
    <n v="1"/>
    <n v="2"/>
    <m/>
    <n v="1"/>
    <n v="2"/>
    <m/>
    <n v="2"/>
    <n v="2"/>
    <n v="7"/>
  </r>
  <r>
    <n v="655"/>
    <x v="2"/>
    <s v="Millet"/>
    <x v="2"/>
    <n v="2"/>
    <n v="0.4"/>
    <n v="1"/>
    <n v="3"/>
    <n v="0"/>
    <m/>
    <n v="1"/>
    <n v="2"/>
    <m/>
    <n v="1"/>
    <n v="2"/>
    <m/>
    <n v="2"/>
    <n v="2"/>
    <n v="7"/>
  </r>
  <r>
    <n v="655"/>
    <x v="2"/>
    <s v="Yam"/>
    <x v="6"/>
    <n v="2"/>
    <n v="0.2"/>
    <n v="1"/>
    <n v="3"/>
    <n v="0"/>
    <m/>
    <n v="1"/>
    <n v="2"/>
    <m/>
    <n v="1"/>
    <n v="2"/>
    <m/>
    <n v="2"/>
    <n v="2"/>
    <n v="7"/>
  </r>
  <r>
    <n v="655"/>
    <x v="2"/>
    <s v="Groundnut"/>
    <x v="1"/>
    <n v="2"/>
    <n v="0.2"/>
    <n v="3"/>
    <n v="3"/>
    <n v="3"/>
    <m/>
    <n v="1"/>
    <n v="2"/>
    <m/>
    <n v="1"/>
    <n v="2"/>
    <m/>
    <n v="2"/>
    <n v="2"/>
    <n v="10"/>
  </r>
  <r>
    <n v="655"/>
    <x v="2"/>
    <s v="Cowpea"/>
    <x v="4"/>
    <n v="2"/>
    <n v="1.6"/>
    <n v="3"/>
    <n v="3"/>
    <n v="3"/>
    <m/>
    <n v="1"/>
    <n v="2"/>
    <m/>
    <n v="1"/>
    <n v="2"/>
    <m/>
    <n v="2"/>
    <n v="2"/>
    <n v="10"/>
  </r>
  <r>
    <n v="656"/>
    <x v="2"/>
    <s v="Maize"/>
    <x v="0"/>
    <n v="2"/>
    <n v="0.4"/>
    <n v="1"/>
    <n v="3"/>
    <n v="0"/>
    <m/>
    <n v="1"/>
    <m/>
    <m/>
    <n v="1"/>
    <n v="2"/>
    <m/>
    <n v="1"/>
    <n v="2"/>
    <n v="6"/>
  </r>
  <r>
    <n v="656"/>
    <x v="2"/>
    <s v="Sorghum"/>
    <x v="3"/>
    <n v="2"/>
    <n v="0.4"/>
    <n v="1"/>
    <n v="3"/>
    <n v="0"/>
    <m/>
    <n v="1"/>
    <m/>
    <m/>
    <n v="1"/>
    <n v="2"/>
    <m/>
    <n v="1"/>
    <n v="2"/>
    <n v="6"/>
  </r>
  <r>
    <n v="656"/>
    <x v="2"/>
    <s v="Millet"/>
    <x v="2"/>
    <n v="2"/>
    <n v="0.4"/>
    <n v="1"/>
    <n v="3"/>
    <n v="0"/>
    <m/>
    <n v="1"/>
    <m/>
    <m/>
    <n v="1"/>
    <n v="2"/>
    <m/>
    <n v="1"/>
    <n v="2"/>
    <n v="6"/>
  </r>
  <r>
    <n v="656"/>
    <x v="2"/>
    <s v="Groundnut"/>
    <x v="1"/>
    <n v="2"/>
    <n v="0.4"/>
    <n v="1"/>
    <n v="3"/>
    <n v="0"/>
    <m/>
    <n v="1"/>
    <n v="2"/>
    <m/>
    <n v="1"/>
    <n v="2"/>
    <m/>
    <n v="2"/>
    <n v="2"/>
    <n v="7"/>
  </r>
  <r>
    <n v="656"/>
    <x v="2"/>
    <s v="Yam"/>
    <x v="6"/>
    <n v="2"/>
    <n v="0.2"/>
    <n v="1"/>
    <n v="3"/>
    <n v="0"/>
    <m/>
    <n v="3"/>
    <m/>
    <m/>
    <n v="1"/>
    <n v="2"/>
    <m/>
    <n v="1"/>
    <n v="2"/>
    <n v="6"/>
  </r>
  <r>
    <n v="656"/>
    <x v="2"/>
    <s v="Cowpea"/>
    <x v="4"/>
    <n v="2"/>
    <n v="0.2"/>
    <n v="1"/>
    <n v="3"/>
    <n v="0"/>
    <m/>
    <n v="1"/>
    <n v="2"/>
    <m/>
    <n v="1"/>
    <n v="2"/>
    <m/>
    <n v="2"/>
    <n v="2"/>
    <n v="7"/>
  </r>
  <r>
    <n v="657"/>
    <x v="2"/>
    <s v="Maize"/>
    <x v="0"/>
    <n v="2"/>
    <n v="0.8"/>
    <n v="3"/>
    <n v="3"/>
    <n v="2"/>
    <m/>
    <n v="1"/>
    <n v="2"/>
    <m/>
    <n v="1"/>
    <n v="2"/>
    <m/>
    <n v="2"/>
    <n v="2"/>
    <n v="9"/>
  </r>
  <r>
    <n v="657"/>
    <x v="2"/>
    <s v="Sorghum"/>
    <x v="3"/>
    <n v="2"/>
    <n v="0.2"/>
    <n v="3"/>
    <n v="3"/>
    <n v="2"/>
    <m/>
    <n v="1"/>
    <n v="2"/>
    <m/>
    <n v="1"/>
    <n v="2"/>
    <m/>
    <n v="2"/>
    <n v="2"/>
    <n v="9"/>
  </r>
  <r>
    <n v="657"/>
    <x v="2"/>
    <s v="Millet"/>
    <x v="2"/>
    <n v="2"/>
    <n v="0.2"/>
    <n v="3"/>
    <n v="3"/>
    <n v="2"/>
    <m/>
    <n v="1"/>
    <n v="2"/>
    <m/>
    <n v="1"/>
    <n v="2"/>
    <m/>
    <n v="2"/>
    <n v="2"/>
    <n v="9"/>
  </r>
  <r>
    <n v="657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57"/>
    <x v="2"/>
    <s v="Bambara beans"/>
    <x v="5"/>
    <n v="2"/>
    <n v="0.2"/>
    <n v="3"/>
    <n v="3"/>
    <n v="2"/>
    <m/>
    <n v="1"/>
    <n v="2"/>
    <m/>
    <n v="1"/>
    <n v="2"/>
    <m/>
    <n v="2"/>
    <n v="2"/>
    <n v="9"/>
  </r>
  <r>
    <n v="657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58"/>
    <x v="2"/>
    <s v="Maize"/>
    <x v="0"/>
    <n v="2"/>
    <n v="0.4"/>
    <n v="3"/>
    <n v="3"/>
    <n v="2"/>
    <m/>
    <n v="1"/>
    <n v="2"/>
    <m/>
    <n v="1"/>
    <n v="2"/>
    <m/>
    <n v="2"/>
    <n v="2"/>
    <n v="9"/>
  </r>
  <r>
    <n v="658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58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59"/>
    <x v="2"/>
    <s v="Groundnut"/>
    <x v="1"/>
    <n v="2"/>
    <n v="0.4"/>
    <n v="1"/>
    <n v="2"/>
    <n v="0"/>
    <m/>
    <n v="1"/>
    <m/>
    <m/>
    <n v="1"/>
    <m/>
    <m/>
    <n v="1"/>
    <n v="1"/>
    <n v="4"/>
  </r>
  <r>
    <n v="659"/>
    <x v="2"/>
    <s v="Maize"/>
    <x v="0"/>
    <n v="2"/>
    <n v="0.4"/>
    <n v="1"/>
    <n v="3"/>
    <n v="0"/>
    <m/>
    <n v="1"/>
    <m/>
    <m/>
    <n v="1"/>
    <m/>
    <m/>
    <n v="1"/>
    <n v="1"/>
    <n v="5"/>
  </r>
  <r>
    <n v="659"/>
    <x v="2"/>
    <s v="Sorghum"/>
    <x v="3"/>
    <n v="2"/>
    <n v="0.2"/>
    <n v="1"/>
    <n v="3"/>
    <n v="0"/>
    <m/>
    <n v="1"/>
    <m/>
    <m/>
    <n v="1"/>
    <m/>
    <m/>
    <n v="1"/>
    <n v="1"/>
    <n v="5"/>
  </r>
  <r>
    <n v="659"/>
    <x v="2"/>
    <s v="Cowpea"/>
    <x v="4"/>
    <n v="2"/>
    <n v="0.1"/>
    <n v="1"/>
    <n v="2"/>
    <n v="0"/>
    <m/>
    <n v="1"/>
    <m/>
    <m/>
    <n v="1"/>
    <m/>
    <m/>
    <n v="1"/>
    <n v="1"/>
    <n v="4"/>
  </r>
  <r>
    <n v="659"/>
    <x v="2"/>
    <s v="Millet"/>
    <x v="2"/>
    <n v="2"/>
    <n v="0.1"/>
    <n v="1"/>
    <n v="3"/>
    <n v="0"/>
    <m/>
    <n v="1"/>
    <m/>
    <m/>
    <n v="1"/>
    <m/>
    <m/>
    <n v="1"/>
    <n v="1"/>
    <n v="5"/>
  </r>
  <r>
    <n v="659"/>
    <x v="2"/>
    <s v="okro"/>
    <x v="12"/>
    <n v="2"/>
    <n v="0.01"/>
    <n v="1"/>
    <n v="2"/>
    <n v="0"/>
    <m/>
    <n v="7"/>
    <m/>
    <m/>
    <n v="1"/>
    <m/>
    <m/>
    <n v="1"/>
    <n v="1"/>
    <n v="4"/>
  </r>
  <r>
    <n v="660"/>
    <x v="2"/>
    <s v="Cowpea"/>
    <x v="4"/>
    <n v="1"/>
    <n v="0.1"/>
    <n v="3"/>
    <n v="3"/>
    <n v="1"/>
    <m/>
    <n v="1"/>
    <m/>
    <m/>
    <n v="1"/>
    <m/>
    <m/>
    <n v="1"/>
    <n v="1"/>
    <n v="6"/>
  </r>
  <r>
    <n v="660"/>
    <x v="2"/>
    <s v="Groundnut"/>
    <x v="1"/>
    <n v="1"/>
    <n v="0.1"/>
    <n v="3"/>
    <n v="3"/>
    <n v="1"/>
    <m/>
    <n v="1"/>
    <m/>
    <m/>
    <n v="1"/>
    <m/>
    <m/>
    <n v="1"/>
    <n v="1"/>
    <n v="6"/>
  </r>
  <r>
    <n v="660"/>
    <x v="2"/>
    <s v="tomatoes"/>
    <x v="20"/>
    <n v="1"/>
    <n v="0.01"/>
    <n v="3"/>
    <n v="3"/>
    <n v="1"/>
    <m/>
    <n v="7"/>
    <m/>
    <m/>
    <n v="1"/>
    <m/>
    <m/>
    <n v="1"/>
    <n v="1"/>
    <n v="6"/>
  </r>
  <r>
    <n v="660"/>
    <x v="2"/>
    <s v="Maize"/>
    <x v="0"/>
    <n v="1"/>
    <n v="0.1"/>
    <n v="3"/>
    <n v="3"/>
    <n v="1"/>
    <m/>
    <n v="1"/>
    <m/>
    <m/>
    <n v="1"/>
    <m/>
    <m/>
    <n v="1"/>
    <n v="1"/>
    <n v="6"/>
  </r>
  <r>
    <n v="660"/>
    <x v="2"/>
    <s v="pepper"/>
    <x v="8"/>
    <n v="1"/>
    <n v="0.1"/>
    <n v="3"/>
    <n v="3"/>
    <n v="1"/>
    <m/>
    <n v="7"/>
    <m/>
    <m/>
    <n v="1"/>
    <m/>
    <m/>
    <n v="1"/>
    <n v="1"/>
    <n v="6"/>
  </r>
  <r>
    <n v="661"/>
    <x v="2"/>
    <s v="Maize"/>
    <x v="0"/>
    <n v="2"/>
    <n v="0.6"/>
    <n v="3"/>
    <n v="3"/>
    <n v="2"/>
    <m/>
    <n v="1"/>
    <n v="2"/>
    <m/>
    <n v="1"/>
    <n v="2"/>
    <m/>
    <n v="2"/>
    <n v="2"/>
    <n v="9"/>
  </r>
  <r>
    <n v="661"/>
    <x v="2"/>
    <s v="Sorghum"/>
    <x v="3"/>
    <n v="2"/>
    <n v="0.2"/>
    <n v="3"/>
    <n v="3"/>
    <n v="2"/>
    <m/>
    <n v="1"/>
    <n v="2"/>
    <m/>
    <n v="1"/>
    <n v="2"/>
    <m/>
    <n v="2"/>
    <n v="2"/>
    <n v="9"/>
  </r>
  <r>
    <n v="661"/>
    <x v="2"/>
    <s v="Millet"/>
    <x v="2"/>
    <n v="2"/>
    <n v="0.1"/>
    <n v="3"/>
    <n v="3"/>
    <n v="2"/>
    <m/>
    <n v="1"/>
    <n v="2"/>
    <m/>
    <n v="1"/>
    <n v="2"/>
    <m/>
    <n v="2"/>
    <n v="2"/>
    <n v="9"/>
  </r>
  <r>
    <n v="661"/>
    <x v="2"/>
    <s v="Groundnut"/>
    <x v="1"/>
    <n v="2"/>
    <n v="0.1"/>
    <n v="3"/>
    <n v="3"/>
    <n v="2"/>
    <m/>
    <n v="1"/>
    <n v="2"/>
    <m/>
    <n v="1"/>
    <n v="2"/>
    <m/>
    <n v="2"/>
    <n v="2"/>
    <n v="9"/>
  </r>
  <r>
    <n v="661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61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62"/>
    <x v="2"/>
    <s v="Sorghum"/>
    <x v="3"/>
    <n v="2"/>
    <n v="1.2"/>
    <n v="1"/>
    <n v="3"/>
    <n v="0"/>
    <m/>
    <n v="1"/>
    <m/>
    <m/>
    <n v="1"/>
    <m/>
    <m/>
    <n v="1"/>
    <n v="1"/>
    <n v="5"/>
  </r>
  <r>
    <n v="662"/>
    <x v="2"/>
    <s v="Millet"/>
    <x v="2"/>
    <n v="2"/>
    <n v="0.4"/>
    <n v="1"/>
    <n v="3"/>
    <n v="0"/>
    <m/>
    <n v="1"/>
    <m/>
    <m/>
    <n v="1"/>
    <m/>
    <m/>
    <n v="1"/>
    <n v="1"/>
    <n v="5"/>
  </r>
  <r>
    <n v="662"/>
    <x v="2"/>
    <s v="Maize"/>
    <x v="0"/>
    <n v="2"/>
    <n v="0.8"/>
    <n v="1"/>
    <n v="3"/>
    <n v="0"/>
    <m/>
    <n v="1"/>
    <m/>
    <m/>
    <n v="1"/>
    <m/>
    <m/>
    <n v="1"/>
    <n v="1"/>
    <n v="5"/>
  </r>
  <r>
    <n v="662"/>
    <x v="2"/>
    <s v="Groundnut"/>
    <x v="1"/>
    <n v="2"/>
    <n v="1.6"/>
    <n v="3"/>
    <n v="3"/>
    <n v="2"/>
    <m/>
    <n v="1"/>
    <m/>
    <m/>
    <n v="1"/>
    <n v="2"/>
    <m/>
    <n v="1"/>
    <n v="2"/>
    <n v="8"/>
  </r>
  <r>
    <n v="662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62"/>
    <x v="2"/>
    <s v="Bambara beans"/>
    <x v="5"/>
    <n v="2"/>
    <n v="0.4"/>
    <n v="3"/>
    <n v="3"/>
    <n v="2"/>
    <m/>
    <n v="1"/>
    <m/>
    <m/>
    <n v="1"/>
    <m/>
    <m/>
    <n v="1"/>
    <n v="1"/>
    <n v="7"/>
  </r>
  <r>
    <n v="663"/>
    <x v="2"/>
    <s v="Maize"/>
    <x v="0"/>
    <n v="2"/>
    <n v="0.1"/>
    <n v="3"/>
    <n v="3"/>
    <n v="2"/>
    <m/>
    <n v="1"/>
    <n v="2"/>
    <m/>
    <n v="1"/>
    <n v="2"/>
    <m/>
    <n v="2"/>
    <n v="2"/>
    <n v="9"/>
  </r>
  <r>
    <n v="663"/>
    <x v="2"/>
    <s v="Sorghum"/>
    <x v="3"/>
    <n v="2"/>
    <n v="0.2"/>
    <n v="3"/>
    <n v="3"/>
    <n v="2"/>
    <m/>
    <n v="1"/>
    <n v="2"/>
    <m/>
    <n v="1"/>
    <n v="2"/>
    <m/>
    <n v="2"/>
    <n v="2"/>
    <n v="9"/>
  </r>
  <r>
    <n v="663"/>
    <x v="2"/>
    <s v="Cowpea"/>
    <x v="4"/>
    <n v="2"/>
    <n v="0.1"/>
    <n v="3"/>
    <n v="3"/>
    <n v="2"/>
    <m/>
    <n v="1"/>
    <n v="2"/>
    <m/>
    <n v="1"/>
    <n v="2"/>
    <m/>
    <n v="2"/>
    <n v="2"/>
    <n v="9"/>
  </r>
  <r>
    <n v="663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63"/>
    <x v="2"/>
    <s v="Millet"/>
    <x v="2"/>
    <n v="2"/>
    <n v="0.13300000000000001"/>
    <n v="3"/>
    <n v="3"/>
    <n v="2"/>
    <m/>
    <n v="1"/>
    <n v="2"/>
    <m/>
    <n v="1"/>
    <n v="2"/>
    <m/>
    <n v="2"/>
    <n v="2"/>
    <n v="9"/>
  </r>
  <r>
    <n v="663"/>
    <x v="2"/>
    <s v="Yam"/>
    <x v="6"/>
    <n v="2"/>
    <n v="0.13300000000000001"/>
    <n v="3"/>
    <n v="3"/>
    <n v="2"/>
    <m/>
    <n v="3"/>
    <m/>
    <m/>
    <n v="1"/>
    <n v="2"/>
    <m/>
    <n v="1"/>
    <n v="2"/>
    <n v="8"/>
  </r>
  <r>
    <n v="664"/>
    <x v="2"/>
    <s v="Maize"/>
    <x v="0"/>
    <n v="2"/>
    <n v="0.8"/>
    <n v="1"/>
    <n v="3"/>
    <n v="0"/>
    <m/>
    <n v="1"/>
    <m/>
    <m/>
    <n v="1"/>
    <m/>
    <m/>
    <n v="1"/>
    <n v="1"/>
    <n v="5"/>
  </r>
  <r>
    <n v="664"/>
    <x v="2"/>
    <s v="Millet"/>
    <x v="2"/>
    <n v="2"/>
    <n v="0.8"/>
    <n v="1"/>
    <n v="3"/>
    <n v="0"/>
    <m/>
    <n v="1"/>
    <m/>
    <m/>
    <n v="1"/>
    <m/>
    <m/>
    <n v="1"/>
    <n v="1"/>
    <n v="5"/>
  </r>
  <r>
    <n v="664"/>
    <x v="2"/>
    <s v="Sorghum"/>
    <x v="3"/>
    <n v="2"/>
    <n v="0.8"/>
    <n v="1"/>
    <n v="3"/>
    <n v="0"/>
    <m/>
    <n v="1"/>
    <m/>
    <m/>
    <n v="1"/>
    <m/>
    <m/>
    <n v="1"/>
    <n v="1"/>
    <n v="5"/>
  </r>
  <r>
    <n v="664"/>
    <x v="2"/>
    <s v="Yam"/>
    <x v="6"/>
    <n v="2"/>
    <n v="0.2"/>
    <n v="1"/>
    <n v="3"/>
    <n v="0"/>
    <m/>
    <n v="3"/>
    <m/>
    <m/>
    <n v="1"/>
    <m/>
    <m/>
    <n v="1"/>
    <n v="1"/>
    <n v="5"/>
  </r>
  <r>
    <n v="664"/>
    <x v="2"/>
    <s v="Groundnut"/>
    <x v="1"/>
    <n v="2"/>
    <n v="0.4"/>
    <n v="1"/>
    <n v="3"/>
    <n v="0"/>
    <m/>
    <n v="1"/>
    <m/>
    <m/>
    <n v="1"/>
    <m/>
    <m/>
    <n v="1"/>
    <n v="1"/>
    <n v="5"/>
  </r>
  <r>
    <n v="664"/>
    <x v="2"/>
    <s v="sweet potato"/>
    <x v="9"/>
    <n v="2"/>
    <n v="0.2"/>
    <n v="1"/>
    <n v="3"/>
    <n v="0"/>
    <m/>
    <n v="4"/>
    <m/>
    <m/>
    <n v="1"/>
    <n v="2"/>
    <m/>
    <n v="1"/>
    <n v="2"/>
    <n v="6"/>
  </r>
  <r>
    <n v="665"/>
    <x v="2"/>
    <s v="Maize"/>
    <x v="0"/>
    <n v="2"/>
    <n v="1.6"/>
    <n v="3"/>
    <n v="3"/>
    <n v="2"/>
    <m/>
    <n v="1"/>
    <n v="2"/>
    <m/>
    <n v="1"/>
    <n v="2"/>
    <m/>
    <n v="2"/>
    <n v="2"/>
    <n v="9"/>
  </r>
  <r>
    <n v="665"/>
    <x v="2"/>
    <s v="Sorghum"/>
    <x v="3"/>
    <n v="2"/>
    <n v="1.2"/>
    <n v="3"/>
    <n v="3"/>
    <n v="2"/>
    <m/>
    <n v="1"/>
    <n v="2"/>
    <m/>
    <n v="1"/>
    <n v="2"/>
    <m/>
    <n v="2"/>
    <n v="2"/>
    <n v="9"/>
  </r>
  <r>
    <n v="665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65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65"/>
    <x v="2"/>
    <s v="garden eggs"/>
    <x v="21"/>
    <n v="1"/>
    <n v="0.1"/>
    <n v="3"/>
    <n v="3"/>
    <n v="2"/>
    <m/>
    <n v="7"/>
    <m/>
    <m/>
    <n v="1"/>
    <n v="2"/>
    <m/>
    <n v="1"/>
    <n v="2"/>
    <n v="8"/>
  </r>
  <r>
    <n v="665"/>
    <x v="2"/>
    <s v="pepper"/>
    <x v="8"/>
    <n v="1"/>
    <n v="0.1"/>
    <n v="3"/>
    <n v="3"/>
    <n v="2"/>
    <m/>
    <n v="7"/>
    <m/>
    <m/>
    <n v="1"/>
    <n v="2"/>
    <m/>
    <n v="1"/>
    <n v="2"/>
    <n v="8"/>
  </r>
  <r>
    <n v="666"/>
    <x v="2"/>
    <s v="Groundnut"/>
    <x v="1"/>
    <n v="2"/>
    <n v="0.2"/>
    <n v="1"/>
    <n v="2"/>
    <n v="0"/>
    <m/>
    <n v="1"/>
    <m/>
    <m/>
    <n v="1"/>
    <m/>
    <m/>
    <n v="1"/>
    <n v="1"/>
    <n v="4"/>
  </r>
  <r>
    <n v="666"/>
    <x v="2"/>
    <s v="Maize"/>
    <x v="0"/>
    <n v="2"/>
    <n v="0.4"/>
    <n v="1"/>
    <n v="2"/>
    <n v="0"/>
    <m/>
    <n v="1"/>
    <m/>
    <m/>
    <n v="1"/>
    <m/>
    <m/>
    <n v="1"/>
    <n v="1"/>
    <n v="4"/>
  </r>
  <r>
    <n v="666"/>
    <x v="2"/>
    <s v="Cowpea"/>
    <x v="4"/>
    <n v="2"/>
    <n v="0.4"/>
    <n v="1"/>
    <n v="2"/>
    <n v="0"/>
    <m/>
    <n v="1"/>
    <m/>
    <m/>
    <n v="1"/>
    <m/>
    <m/>
    <n v="1"/>
    <n v="1"/>
    <n v="4"/>
  </r>
  <r>
    <n v="666"/>
    <x v="2"/>
    <s v="Millet"/>
    <x v="2"/>
    <n v="2"/>
    <n v="0.01"/>
    <n v="1"/>
    <n v="2"/>
    <n v="0"/>
    <m/>
    <n v="1"/>
    <m/>
    <m/>
    <n v="1"/>
    <m/>
    <m/>
    <n v="1"/>
    <n v="1"/>
    <n v="4"/>
  </r>
  <r>
    <n v="666"/>
    <x v="2"/>
    <s v="sweet potato"/>
    <x v="9"/>
    <n v="2"/>
    <n v="0.01"/>
    <n v="4"/>
    <n v="2"/>
    <n v="0"/>
    <m/>
    <n v="1"/>
    <m/>
    <m/>
    <n v="1"/>
    <m/>
    <m/>
    <n v="1"/>
    <n v="1"/>
    <n v="4"/>
  </r>
  <r>
    <n v="666"/>
    <x v="2"/>
    <s v="Yam"/>
    <x v="6"/>
    <n v="2"/>
    <n v="0.1"/>
    <n v="3"/>
    <n v="2"/>
    <n v="0"/>
    <m/>
    <n v="1"/>
    <m/>
    <m/>
    <n v="1"/>
    <m/>
    <m/>
    <n v="1"/>
    <n v="1"/>
    <n v="4"/>
  </r>
  <r>
    <n v="667"/>
    <x v="2"/>
    <s v="Maize"/>
    <x v="0"/>
    <n v="2"/>
    <n v="1.2"/>
    <n v="3"/>
    <n v="3"/>
    <n v="2"/>
    <m/>
    <n v="1"/>
    <n v="2"/>
    <m/>
    <n v="1"/>
    <n v="2"/>
    <m/>
    <n v="2"/>
    <n v="2"/>
    <n v="9"/>
  </r>
  <r>
    <n v="667"/>
    <x v="2"/>
    <s v="Sorghum"/>
    <x v="3"/>
    <n v="2"/>
    <n v="0.1"/>
    <n v="3"/>
    <n v="3"/>
    <n v="2"/>
    <m/>
    <n v="1"/>
    <n v="2"/>
    <m/>
    <n v="1"/>
    <n v="2"/>
    <m/>
    <n v="2"/>
    <n v="2"/>
    <n v="9"/>
  </r>
  <r>
    <n v="667"/>
    <x v="2"/>
    <s v="Groundnut"/>
    <x v="1"/>
    <n v="2"/>
    <n v="0.6"/>
    <n v="3"/>
    <n v="3"/>
    <n v="2"/>
    <m/>
    <n v="1"/>
    <n v="2"/>
    <m/>
    <n v="1"/>
    <n v="2"/>
    <m/>
    <n v="2"/>
    <n v="2"/>
    <n v="9"/>
  </r>
  <r>
    <n v="667"/>
    <x v="2"/>
    <s v="Cowpea"/>
    <x v="4"/>
    <n v="2"/>
    <n v="0.1"/>
    <n v="3"/>
    <n v="3"/>
    <n v="2"/>
    <m/>
    <n v="1"/>
    <n v="2"/>
    <m/>
    <n v="1"/>
    <n v="2"/>
    <m/>
    <n v="2"/>
    <n v="2"/>
    <n v="9"/>
  </r>
  <r>
    <n v="667"/>
    <x v="2"/>
    <s v="Millet"/>
    <x v="2"/>
    <n v="2"/>
    <n v="0.1"/>
    <n v="3"/>
    <n v="3"/>
    <n v="2"/>
    <m/>
    <n v="1"/>
    <n v="2"/>
    <m/>
    <n v="1"/>
    <n v="2"/>
    <m/>
    <n v="2"/>
    <n v="2"/>
    <n v="9"/>
  </r>
  <r>
    <n v="667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68"/>
    <x v="2"/>
    <s v="Maize"/>
    <x v="0"/>
    <n v="2"/>
    <n v="0.1"/>
    <n v="3"/>
    <n v="3"/>
    <n v="2"/>
    <m/>
    <n v="1"/>
    <n v="2"/>
    <m/>
    <n v="1"/>
    <n v="2"/>
    <m/>
    <n v="2"/>
    <n v="2"/>
    <n v="9"/>
  </r>
  <r>
    <n v="668"/>
    <x v="2"/>
    <s v="Sorghum"/>
    <x v="3"/>
    <n v="2"/>
    <n v="1.6"/>
    <n v="3"/>
    <n v="3"/>
    <n v="2"/>
    <m/>
    <n v="1"/>
    <n v="2"/>
    <m/>
    <n v="1"/>
    <n v="2"/>
    <m/>
    <n v="2"/>
    <n v="2"/>
    <n v="9"/>
  </r>
  <r>
    <n v="668"/>
    <x v="2"/>
    <s v="Millet"/>
    <x v="2"/>
    <n v="2"/>
    <n v="0.2"/>
    <n v="3"/>
    <n v="3"/>
    <n v="2"/>
    <m/>
    <n v="1"/>
    <n v="2"/>
    <m/>
    <n v="1"/>
    <n v="2"/>
    <m/>
    <n v="2"/>
    <n v="2"/>
    <n v="9"/>
  </r>
  <r>
    <n v="668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68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68"/>
    <x v="2"/>
    <s v="Yam"/>
    <x v="6"/>
    <n v="2"/>
    <n v="0.1"/>
    <n v="3"/>
    <n v="3"/>
    <n v="2"/>
    <m/>
    <n v="3"/>
    <m/>
    <m/>
    <n v="1"/>
    <n v="2"/>
    <m/>
    <n v="1"/>
    <n v="2"/>
    <n v="8"/>
  </r>
  <r>
    <n v="669"/>
    <x v="2"/>
    <s v="Maize"/>
    <x v="0"/>
    <n v="2"/>
    <n v="0.8"/>
    <n v="3"/>
    <n v="2"/>
    <n v="2"/>
    <m/>
    <n v="1"/>
    <m/>
    <m/>
    <n v="1"/>
    <m/>
    <m/>
    <n v="1"/>
    <n v="1"/>
    <n v="6"/>
  </r>
  <r>
    <n v="669"/>
    <x v="2"/>
    <s v="Groundnut"/>
    <x v="1"/>
    <n v="2"/>
    <n v="0.4"/>
    <n v="3"/>
    <n v="2"/>
    <n v="2"/>
    <m/>
    <n v="1"/>
    <m/>
    <m/>
    <n v="1"/>
    <m/>
    <m/>
    <n v="1"/>
    <n v="1"/>
    <n v="6"/>
  </r>
  <r>
    <n v="669"/>
    <x v="2"/>
    <s v="Cowpea"/>
    <x v="4"/>
    <n v="2"/>
    <n v="0.4"/>
    <n v="1"/>
    <n v="2"/>
    <n v="0"/>
    <m/>
    <n v="1"/>
    <m/>
    <m/>
    <n v="1"/>
    <m/>
    <m/>
    <n v="1"/>
    <n v="1"/>
    <n v="4"/>
  </r>
  <r>
    <n v="669"/>
    <x v="2"/>
    <s v="Sorghum"/>
    <x v="3"/>
    <n v="2"/>
    <n v="0.2"/>
    <n v="1"/>
    <n v="2"/>
    <n v="0"/>
    <m/>
    <n v="1"/>
    <m/>
    <m/>
    <n v="1"/>
    <m/>
    <m/>
    <n v="1"/>
    <n v="1"/>
    <n v="4"/>
  </r>
  <r>
    <n v="669"/>
    <x v="2"/>
    <s v="Millet"/>
    <x v="2"/>
    <n v="2"/>
    <n v="0.2"/>
    <n v="1"/>
    <n v="2"/>
    <n v="0"/>
    <m/>
    <n v="1"/>
    <m/>
    <m/>
    <n v="1"/>
    <m/>
    <m/>
    <n v="1"/>
    <n v="1"/>
    <n v="4"/>
  </r>
  <r>
    <n v="670"/>
    <x v="2"/>
    <s v="Sorghum"/>
    <x v="3"/>
    <n v="2"/>
    <n v="0.4"/>
    <n v="3"/>
    <n v="3"/>
    <n v="2"/>
    <m/>
    <n v="1"/>
    <m/>
    <m/>
    <n v="1"/>
    <m/>
    <m/>
    <n v="1"/>
    <n v="1"/>
    <n v="7"/>
  </r>
  <r>
    <n v="670"/>
    <x v="2"/>
    <s v="Millet"/>
    <x v="2"/>
    <n v="2"/>
    <n v="0.2"/>
    <n v="1"/>
    <n v="3"/>
    <n v="0"/>
    <m/>
    <n v="1"/>
    <m/>
    <m/>
    <n v="1"/>
    <m/>
    <m/>
    <n v="1"/>
    <n v="1"/>
    <n v="5"/>
  </r>
  <r>
    <n v="670"/>
    <x v="2"/>
    <s v="Maize"/>
    <x v="0"/>
    <n v="2"/>
    <n v="0.8"/>
    <n v="3"/>
    <n v="3"/>
    <n v="3"/>
    <m/>
    <n v="1"/>
    <m/>
    <m/>
    <n v="1"/>
    <m/>
    <m/>
    <n v="1"/>
    <n v="1"/>
    <n v="8"/>
  </r>
  <r>
    <n v="670"/>
    <x v="2"/>
    <s v="Groundnut"/>
    <x v="1"/>
    <n v="2"/>
    <n v="1"/>
    <n v="3"/>
    <n v="3"/>
    <n v="3"/>
    <m/>
    <n v="1"/>
    <m/>
    <m/>
    <n v="1"/>
    <m/>
    <m/>
    <n v="1"/>
    <n v="1"/>
    <n v="8"/>
  </r>
  <r>
    <n v="670"/>
    <x v="2"/>
    <s v="Bambara beans"/>
    <x v="5"/>
    <n v="2"/>
    <n v="0.1"/>
    <n v="1"/>
    <n v="3"/>
    <n v="0"/>
    <m/>
    <n v="1"/>
    <m/>
    <m/>
    <n v="1"/>
    <m/>
    <m/>
    <n v="1"/>
    <n v="1"/>
    <n v="5"/>
  </r>
  <r>
    <n v="670"/>
    <x v="2"/>
    <s v="Cowpea"/>
    <x v="4"/>
    <n v="2"/>
    <n v="0.4"/>
    <n v="3"/>
    <n v="3"/>
    <n v="2"/>
    <m/>
    <n v="1"/>
    <m/>
    <m/>
    <n v="1"/>
    <m/>
    <m/>
    <n v="1"/>
    <n v="1"/>
    <n v="7"/>
  </r>
  <r>
    <n v="672"/>
    <x v="2"/>
    <s v="Groundnut"/>
    <x v="1"/>
    <n v="2"/>
    <n v="0.2"/>
    <n v="1"/>
    <n v="3"/>
    <n v="0"/>
    <m/>
    <n v="1"/>
    <m/>
    <m/>
    <n v="1"/>
    <m/>
    <m/>
    <n v="1"/>
    <n v="1"/>
    <n v="5"/>
  </r>
  <r>
    <n v="672"/>
    <x v="2"/>
    <s v="Sorghum"/>
    <x v="3"/>
    <n v="2"/>
    <n v="0.2"/>
    <n v="1"/>
    <n v="3"/>
    <n v="0"/>
    <m/>
    <n v="1"/>
    <m/>
    <m/>
    <n v="1"/>
    <m/>
    <m/>
    <n v="1"/>
    <n v="1"/>
    <n v="5"/>
  </r>
  <r>
    <n v="672"/>
    <x v="2"/>
    <s v="Millet"/>
    <x v="2"/>
    <n v="2"/>
    <n v="0.2"/>
    <n v="1"/>
    <n v="3"/>
    <n v="0"/>
    <m/>
    <n v="1"/>
    <m/>
    <m/>
    <n v="1"/>
    <m/>
    <m/>
    <n v="1"/>
    <n v="1"/>
    <n v="5"/>
  </r>
  <r>
    <n v="672"/>
    <x v="2"/>
    <s v="Maize"/>
    <x v="0"/>
    <n v="2"/>
    <n v="0.2"/>
    <n v="1"/>
    <n v="3"/>
    <n v="0"/>
    <m/>
    <n v="1"/>
    <m/>
    <m/>
    <n v="1"/>
    <m/>
    <m/>
    <n v="1"/>
    <n v="1"/>
    <n v="5"/>
  </r>
  <r>
    <n v="672"/>
    <x v="2"/>
    <s v="sweet potato"/>
    <x v="9"/>
    <n v="2"/>
    <n v="0.1"/>
    <n v="1"/>
    <n v="3"/>
    <n v="0"/>
    <m/>
    <n v="4"/>
    <m/>
    <m/>
    <n v="1"/>
    <m/>
    <m/>
    <n v="1"/>
    <n v="1"/>
    <n v="5"/>
  </r>
  <r>
    <n v="672"/>
    <x v="2"/>
    <s v="Yam"/>
    <x v="6"/>
    <n v="2"/>
    <n v="0.1"/>
    <n v="1"/>
    <n v="3"/>
    <n v="0"/>
    <m/>
    <n v="3"/>
    <m/>
    <m/>
    <n v="1"/>
    <m/>
    <m/>
    <n v="1"/>
    <n v="1"/>
    <n v="5"/>
  </r>
  <r>
    <n v="673"/>
    <x v="2"/>
    <s v="Maize"/>
    <x v="0"/>
    <n v="2"/>
    <n v="0.4"/>
    <n v="3"/>
    <n v="3"/>
    <n v="2"/>
    <m/>
    <n v="1"/>
    <n v="2"/>
    <m/>
    <n v="1"/>
    <n v="2"/>
    <m/>
    <n v="2"/>
    <n v="2"/>
    <n v="9"/>
  </r>
  <r>
    <n v="673"/>
    <x v="2"/>
    <s v="Sorghum"/>
    <x v="3"/>
    <n v="2"/>
    <n v="1.6"/>
    <n v="3"/>
    <n v="3"/>
    <n v="2"/>
    <m/>
    <n v="1"/>
    <n v="2"/>
    <m/>
    <n v="1"/>
    <n v="2"/>
    <m/>
    <n v="2"/>
    <n v="2"/>
    <n v="9"/>
  </r>
  <r>
    <n v="673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73"/>
    <x v="2"/>
    <s v="Millet"/>
    <x v="2"/>
    <n v="2"/>
    <n v="1.6"/>
    <n v="3"/>
    <n v="3"/>
    <n v="2"/>
    <m/>
    <n v="1"/>
    <n v="2"/>
    <m/>
    <n v="1"/>
    <n v="2"/>
    <m/>
    <n v="2"/>
    <n v="2"/>
    <n v="9"/>
  </r>
  <r>
    <n v="673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73"/>
    <x v="2"/>
    <s v="Bambara beans"/>
    <x v="5"/>
    <n v="2"/>
    <n v="0.2"/>
    <n v="3"/>
    <n v="3"/>
    <n v="2"/>
    <m/>
    <n v="1"/>
    <n v="2"/>
    <m/>
    <n v="1"/>
    <n v="2"/>
    <m/>
    <n v="2"/>
    <n v="2"/>
    <n v="9"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7">
  <r>
    <x v="0"/>
    <n v="1"/>
    <s v="Kamaane"/>
    <s v="maize"/>
    <x v="0"/>
    <x v="0"/>
    <n v="1"/>
    <n v="1"/>
    <n v="1"/>
    <n v="0"/>
    <n v="0"/>
    <s v="farmers practice subsistence agricultural only"/>
  </r>
  <r>
    <x v="0"/>
    <n v="2"/>
    <s v="zie"/>
    <s v="millet"/>
    <x v="1"/>
    <x v="0"/>
    <n v="1"/>
    <n v="1"/>
    <n v="1"/>
    <n v="1"/>
    <n v="1"/>
    <m/>
  </r>
  <r>
    <x v="0"/>
    <n v="3"/>
    <s v="kazie"/>
    <s v="sorghum"/>
    <x v="2"/>
    <x v="0"/>
    <n v="1"/>
    <n v="1"/>
    <n v="1"/>
    <n v="1"/>
    <n v="1"/>
    <m/>
  </r>
  <r>
    <x v="0"/>
    <n v="4"/>
    <s v="simie"/>
    <s v="groundnut"/>
    <x v="3"/>
    <x v="0"/>
    <n v="1"/>
    <n v="1"/>
    <n v="1"/>
    <n v="0"/>
    <n v="0"/>
    <m/>
  </r>
  <r>
    <x v="0"/>
    <n v="5"/>
    <s v="moie"/>
    <s v="rice"/>
    <x v="4"/>
    <x v="0"/>
    <n v="1"/>
    <n v="1"/>
    <n v="1"/>
    <n v="1"/>
    <n v="0"/>
    <m/>
  </r>
  <r>
    <x v="0"/>
    <n v="6"/>
    <s v="singbele"/>
    <s v="Bambara beans"/>
    <x v="5"/>
    <x v="0"/>
    <n v="1"/>
    <n v="1"/>
    <n v="1"/>
    <n v="1"/>
    <n v="1"/>
    <m/>
  </r>
  <r>
    <x v="0"/>
    <n v="7"/>
    <s v="saalo"/>
    <s v="okro"/>
    <x v="6"/>
    <x v="0"/>
    <n v="1"/>
    <n v="1"/>
    <n v="1"/>
    <n v="0"/>
    <n v="0"/>
    <m/>
  </r>
  <r>
    <x v="0"/>
    <n v="8"/>
    <s v="Yorvaar "/>
    <s v="pumpkin leaves"/>
    <x v="7"/>
    <x v="0"/>
    <n v="1"/>
    <n v="1"/>
    <n v="1"/>
    <n v="0"/>
    <n v="0"/>
    <m/>
  </r>
  <r>
    <x v="0"/>
    <n v="9"/>
    <s v="benny"/>
    <s v="rose mallow"/>
    <x v="8"/>
    <x v="0"/>
    <n v="1"/>
    <n v="1"/>
    <n v="1"/>
    <n v="1"/>
    <n v="0"/>
    <m/>
  </r>
  <r>
    <x v="0"/>
    <n v="10"/>
    <s v="bre"/>
    <s v="kenaf"/>
    <x v="9"/>
    <x v="0"/>
    <n v="1"/>
    <n v="1"/>
    <n v="1"/>
    <n v="0"/>
    <n v="0"/>
    <m/>
  </r>
  <r>
    <x v="0"/>
    <n v="11"/>
    <s v="semaan"/>
    <s v="pepper"/>
    <x v="10"/>
    <x v="1"/>
    <n v="1"/>
    <n v="1"/>
    <n v="1"/>
    <n v="0"/>
    <n v="0"/>
    <m/>
  </r>
  <r>
    <x v="0"/>
    <n v="12"/>
    <s v="kombie"/>
    <s v="tomatoes"/>
    <x v="11"/>
    <x v="1"/>
    <n v="1"/>
    <n v="1"/>
    <n v="1"/>
    <n v="0"/>
    <n v="0"/>
    <m/>
  </r>
  <r>
    <x v="0"/>
    <n v="13"/>
    <s v="alefu"/>
    <s v="amaranth"/>
    <x v="12"/>
    <x v="1"/>
    <n v="1"/>
    <n v="1"/>
    <n v="1"/>
    <n v="0"/>
    <n v="0"/>
    <m/>
  </r>
  <r>
    <x v="0"/>
    <n v="14"/>
    <s v="benge"/>
    <s v="cowpea"/>
    <x v="13"/>
    <x v="1"/>
    <n v="1"/>
    <n v="1"/>
    <n v="1"/>
    <n v="0"/>
    <n v="0"/>
    <m/>
  </r>
  <r>
    <x v="0"/>
    <n v="15"/>
    <s v="zangala"/>
    <s v="moringa"/>
    <x v="14"/>
    <x v="2"/>
    <n v="1"/>
    <n v="1"/>
    <n v="1"/>
    <n v="0"/>
    <n v="0"/>
    <m/>
  </r>
  <r>
    <x v="0"/>
    <n v="16"/>
    <s v="benge kal"/>
    <s v="soybean"/>
    <x v="15"/>
    <x v="2"/>
    <n v="1"/>
    <n v="1"/>
    <n v="1"/>
    <n v="0"/>
    <n v="0"/>
    <m/>
  </r>
  <r>
    <x v="0"/>
    <n v="17"/>
    <s v="waar"/>
    <s v="yam"/>
    <x v="16"/>
    <x v="2"/>
    <n v="1"/>
    <n v="0"/>
    <n v="1"/>
    <n v="1"/>
    <n v="0"/>
    <m/>
  </r>
  <r>
    <x v="0"/>
    <n v="18"/>
    <s v="cabbage"/>
    <s v="cabbage"/>
    <x v="17"/>
    <x v="3"/>
    <n v="1"/>
    <n v="1"/>
    <n v="1"/>
    <n v="1"/>
    <n v="0"/>
    <m/>
  </r>
  <r>
    <x v="0"/>
    <n v="19"/>
    <s v="agushie"/>
    <s v="egusi"/>
    <x v="18"/>
    <x v="3"/>
    <n v="1"/>
    <n v="1"/>
    <n v="1"/>
    <n v="1"/>
    <n v="0"/>
    <m/>
  </r>
  <r>
    <x v="0"/>
    <n v="20"/>
    <s v="dankale"/>
    <s v="sweet potato"/>
    <x v="19"/>
    <x v="3"/>
    <n v="1"/>
    <n v="1"/>
    <n v="1"/>
    <n v="1"/>
    <n v="0"/>
    <m/>
  </r>
  <r>
    <x v="1"/>
    <n v="1"/>
    <s v="Kamaane"/>
    <s v="maize"/>
    <x v="0"/>
    <x v="0"/>
    <n v="1"/>
    <n v="1"/>
    <n v="1"/>
    <n v="0"/>
    <n v="1"/>
    <s v="women cultivate most of the legumeous crops/vegetables"/>
  </r>
  <r>
    <x v="1"/>
    <n v="2"/>
    <s v="zie"/>
    <s v="millet"/>
    <x v="1"/>
    <x v="0"/>
    <n v="1"/>
    <n v="0"/>
    <n v="1"/>
    <n v="0"/>
    <n v="1"/>
    <m/>
  </r>
  <r>
    <x v="1"/>
    <n v="3"/>
    <s v="kazie"/>
    <s v="sorghum"/>
    <x v="2"/>
    <x v="0"/>
    <n v="1"/>
    <n v="0"/>
    <n v="1"/>
    <n v="1"/>
    <n v="1"/>
    <m/>
  </r>
  <r>
    <x v="1"/>
    <n v="4"/>
    <s v="moie"/>
    <s v="rice"/>
    <x v="4"/>
    <x v="3"/>
    <n v="1"/>
    <n v="0"/>
    <n v="1"/>
    <n v="1"/>
    <n v="1"/>
    <m/>
  </r>
  <r>
    <x v="1"/>
    <n v="5"/>
    <s v="singbele"/>
    <s v="Bambara beans"/>
    <x v="5"/>
    <x v="0"/>
    <n v="1"/>
    <n v="1"/>
    <n v="1"/>
    <n v="1"/>
    <n v="1"/>
    <m/>
  </r>
  <r>
    <x v="1"/>
    <n v="6"/>
    <s v="benge kal"/>
    <s v="soybean"/>
    <x v="15"/>
    <x v="3"/>
    <n v="1"/>
    <n v="1"/>
    <n v="0"/>
    <n v="0"/>
    <n v="1"/>
    <m/>
  </r>
  <r>
    <x v="1"/>
    <n v="7"/>
    <s v="benge"/>
    <s v="cowpea"/>
    <x v="13"/>
    <x v="0"/>
    <n v="1"/>
    <n v="0"/>
    <n v="1"/>
    <n v="0"/>
    <n v="1"/>
    <m/>
  </r>
  <r>
    <x v="1"/>
    <n v="8"/>
    <s v="waar"/>
    <s v="yam"/>
    <x v="16"/>
    <x v="2"/>
    <n v="1"/>
    <n v="0"/>
    <n v="1"/>
    <n v="1"/>
    <n v="1"/>
    <m/>
  </r>
  <r>
    <x v="1"/>
    <n v="9"/>
    <s v="dankale"/>
    <s v="sweet potato"/>
    <x v="19"/>
    <x v="3"/>
    <n v="1"/>
    <n v="0"/>
    <n v="0"/>
    <n v="1"/>
    <n v="1"/>
    <m/>
  </r>
  <r>
    <x v="1"/>
    <n v="10"/>
    <s v="piere"/>
    <s v="frafra potato"/>
    <x v="20"/>
    <x v="3"/>
    <n v="1"/>
    <n v="0"/>
    <n v="0"/>
    <n v="1"/>
    <n v="1"/>
    <s v="Coleus dysentericus"/>
  </r>
  <r>
    <x v="1"/>
    <n v="11"/>
    <s v="kpongkpong"/>
    <s v="cassava"/>
    <x v="21"/>
    <x v="3"/>
    <n v="1"/>
    <n v="0"/>
    <n v="0"/>
    <n v="1"/>
    <n v="1"/>
    <m/>
  </r>
  <r>
    <x v="1"/>
    <n v="12"/>
    <s v="saalo"/>
    <s v="okro"/>
    <x v="6"/>
    <x v="0"/>
    <n v="1"/>
    <n v="0"/>
    <n v="0"/>
    <n v="0"/>
    <n v="1"/>
    <m/>
  </r>
  <r>
    <x v="1"/>
    <n v="13"/>
    <s v="kombie"/>
    <s v="tomatoes"/>
    <x v="11"/>
    <x v="0"/>
    <n v="1"/>
    <n v="1"/>
    <n v="1"/>
    <n v="0"/>
    <n v="1"/>
    <m/>
  </r>
  <r>
    <x v="1"/>
    <n v="14"/>
    <s v="semaan"/>
    <s v="pepper"/>
    <x v="10"/>
    <x v="0"/>
    <n v="1"/>
    <n v="0"/>
    <n v="0"/>
    <n v="0"/>
    <n v="1"/>
    <m/>
  </r>
  <r>
    <x v="1"/>
    <n v="15"/>
    <s v="zama"/>
    <s v="onion"/>
    <x v="22"/>
    <x v="0"/>
    <n v="1"/>
    <n v="1"/>
    <n v="1"/>
    <n v="0"/>
    <n v="1"/>
    <m/>
  </r>
  <r>
    <x v="1"/>
    <n v="16"/>
    <s v="cabbage"/>
    <s v="cabbage"/>
    <x v="17"/>
    <x v="3"/>
    <n v="1"/>
    <n v="0"/>
    <n v="0"/>
    <n v="1"/>
    <n v="1"/>
    <m/>
  </r>
  <r>
    <x v="1"/>
    <n v="17"/>
    <s v="jangboro"/>
    <s v="senna tora"/>
    <x v="23"/>
    <x v="0"/>
    <n v="1"/>
    <n v="0"/>
    <n v="0"/>
    <n v="0"/>
    <n v="1"/>
    <m/>
  </r>
  <r>
    <x v="1"/>
    <n v="18"/>
    <s v="saladi"/>
    <s v="lettuce"/>
    <x v="24"/>
    <x v="3"/>
    <n v="1"/>
    <n v="0"/>
    <n v="0"/>
    <n v="0"/>
    <n v="1"/>
    <m/>
  </r>
  <r>
    <x v="2"/>
    <n v="1"/>
    <s v="Kamaane"/>
    <s v="maize"/>
    <x v="0"/>
    <x v="0"/>
    <n v="1"/>
    <n v="1"/>
    <n v="1"/>
    <n v="0"/>
    <n v="1"/>
    <s v="they practice subsistence farming only"/>
  </r>
  <r>
    <x v="2"/>
    <n v="2"/>
    <s v="zie"/>
    <s v="millet"/>
    <x v="1"/>
    <x v="0"/>
    <n v="1"/>
    <n v="1"/>
    <n v="1"/>
    <n v="0"/>
    <n v="1"/>
    <m/>
  </r>
  <r>
    <x v="2"/>
    <n v="3"/>
    <s v="kazie"/>
    <s v="sorghum"/>
    <x v="2"/>
    <x v="0"/>
    <n v="1"/>
    <n v="1"/>
    <n v="1"/>
    <n v="1"/>
    <n v="1"/>
    <m/>
  </r>
  <r>
    <x v="2"/>
    <n v="4"/>
    <s v="benge"/>
    <s v="cowpea"/>
    <x v="13"/>
    <x v="0"/>
    <n v="1"/>
    <n v="1"/>
    <n v="1"/>
    <n v="0"/>
    <n v="1"/>
    <m/>
  </r>
  <r>
    <x v="2"/>
    <n v="5"/>
    <s v="simie"/>
    <s v="groundnut"/>
    <x v="3"/>
    <x v="0"/>
    <n v="1"/>
    <n v="1"/>
    <n v="1"/>
    <n v="0"/>
    <n v="1"/>
    <m/>
  </r>
  <r>
    <x v="2"/>
    <n v="6"/>
    <s v="dankale"/>
    <s v="sweet potato"/>
    <x v="19"/>
    <x v="2"/>
    <n v="1"/>
    <n v="1"/>
    <n v="1"/>
    <n v="1"/>
    <n v="1"/>
    <m/>
  </r>
  <r>
    <x v="2"/>
    <n v="7"/>
    <s v="kpongkpong"/>
    <s v="cassava"/>
    <x v="21"/>
    <x v="2"/>
    <n v="1"/>
    <n v="1"/>
    <n v="1"/>
    <n v="1"/>
    <n v="1"/>
    <m/>
  </r>
  <r>
    <x v="2"/>
    <n v="8"/>
    <s v="kombie"/>
    <s v="tomatoes"/>
    <x v="11"/>
    <x v="1"/>
    <n v="1"/>
    <n v="1"/>
    <n v="1"/>
    <n v="0"/>
    <n v="1"/>
    <m/>
  </r>
  <r>
    <x v="2"/>
    <n v="9"/>
    <s v="moie"/>
    <s v="rice"/>
    <x v="4"/>
    <x v="3"/>
    <n v="1"/>
    <n v="1"/>
    <n v="1"/>
    <n v="1"/>
    <n v="1"/>
    <m/>
  </r>
  <r>
    <x v="2"/>
    <n v="10"/>
    <s v="benge kal"/>
    <s v="soybean"/>
    <x v="15"/>
    <x v="3"/>
    <n v="1"/>
    <n v="1"/>
    <n v="1"/>
    <n v="0"/>
    <n v="1"/>
    <m/>
  </r>
  <r>
    <x v="2"/>
    <n v="11"/>
    <s v="kombie wobr"/>
    <s v="mock tomato"/>
    <x v="25"/>
    <x v="3"/>
    <n v="1"/>
    <n v="1"/>
    <n v="1"/>
    <n v="0"/>
    <n v="1"/>
    <m/>
  </r>
  <r>
    <x v="2"/>
    <n v="12"/>
    <s v="semaan zie"/>
    <s v="green pepper"/>
    <x v="10"/>
    <x v="1"/>
    <n v="1"/>
    <n v="1"/>
    <n v="1"/>
    <n v="0"/>
    <n v="1"/>
    <m/>
  </r>
  <r>
    <x v="2"/>
    <n v="13"/>
    <s v="semaan"/>
    <s v="pepper"/>
    <x v="10"/>
    <x v="0"/>
    <n v="1"/>
    <n v="1"/>
    <n v="1"/>
    <n v="0"/>
    <n v="1"/>
    <m/>
  </r>
  <r>
    <x v="2"/>
    <n v="14"/>
    <s v="saalo"/>
    <s v="okro"/>
    <x v="6"/>
    <x v="0"/>
    <n v="1"/>
    <n v="1"/>
    <n v="1"/>
    <n v="0"/>
    <n v="1"/>
    <m/>
  </r>
  <r>
    <x v="2"/>
    <n v="15"/>
    <s v="agushie"/>
    <s v="egusi"/>
    <x v="18"/>
    <x v="0"/>
    <n v="1"/>
    <n v="1"/>
    <n v="1"/>
    <n v="1"/>
    <n v="1"/>
    <m/>
  </r>
  <r>
    <x v="2"/>
    <n v="16"/>
    <s v="Yorvaar "/>
    <s v="pumpkin leaves"/>
    <x v="7"/>
    <x v="0"/>
    <n v="1"/>
    <n v="1"/>
    <n v="1"/>
    <n v="0"/>
    <n v="1"/>
    <m/>
  </r>
  <r>
    <x v="2"/>
    <n v="17"/>
    <s v="zama"/>
    <s v="onion"/>
    <x v="22"/>
    <x v="0"/>
    <n v="1"/>
    <n v="1"/>
    <n v="1"/>
    <n v="0"/>
    <n v="1"/>
    <m/>
  </r>
  <r>
    <x v="2"/>
    <n v="18"/>
    <s v="bre"/>
    <s v="kenaf"/>
    <x v="9"/>
    <x v="0"/>
    <n v="1"/>
    <n v="1"/>
    <n v="1"/>
    <n v="0"/>
    <n v="1"/>
    <m/>
  </r>
  <r>
    <x v="2"/>
    <n v="19"/>
    <s v="waar"/>
    <s v="yam"/>
    <x v="16"/>
    <x v="2"/>
    <n v="1"/>
    <n v="1"/>
    <n v="1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5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17" firstHeaderRow="0" firstDataRow="1" firstDataCol="1" rowPageCount="1" colPageCount="1"/>
  <pivotFields count="19"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25">
        <item x="12"/>
        <item x="1"/>
        <item x="8"/>
        <item x="10"/>
        <item x="22"/>
        <item x="6"/>
        <item x="14"/>
        <item x="15"/>
        <item x="17"/>
        <item x="16"/>
        <item x="9"/>
        <item x="20"/>
        <item x="7"/>
        <item x="2"/>
        <item x="13"/>
        <item x="19"/>
        <item x="21"/>
        <item x="3"/>
        <item x="18"/>
        <item x="5"/>
        <item x="4"/>
        <item x="11"/>
        <item x="0"/>
        <item x="2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5"/>
    </i>
    <i>
      <x v="10"/>
    </i>
    <i>
      <x v="11"/>
    </i>
    <i>
      <x v="12"/>
    </i>
    <i>
      <x v="13"/>
    </i>
    <i>
      <x v="16"/>
    </i>
    <i>
      <x v="17"/>
    </i>
    <i>
      <x v="19"/>
    </i>
    <i>
      <x v="20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2" hier="-1"/>
  </pageFields>
  <dataFields count="4">
    <dataField name="Cuenta de NAME_SCIENT" fld="3" subtotal="count" baseField="0" baseItem="0"/>
    <dataField name="Suma de ABD.2.5" fld="5" baseField="3" baseItem="0"/>
    <dataField name="Promedio de ABD.2.6" fld="6" subtotal="average" baseField="3" baseItem="0"/>
    <dataField name="Promedio de ABD.2.7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23" firstHeaderRow="1" firstDataRow="2" firstDataCol="1" rowPageCount="1" colPageCount="1"/>
  <pivotFields count="12"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31">
        <item x="29"/>
        <item x="9"/>
        <item x="20"/>
        <item x="10"/>
        <item x="0"/>
        <item x="21"/>
        <item x="13"/>
        <item x="17"/>
        <item x="25"/>
        <item x="6"/>
        <item x="19"/>
        <item x="16"/>
        <item x="22"/>
        <item x="26"/>
        <item x="8"/>
        <item x="23"/>
        <item x="3"/>
        <item x="1"/>
        <item x="24"/>
        <item x="14"/>
        <item x="15"/>
        <item x="12"/>
        <item x="27"/>
        <item x="5"/>
        <item x="11"/>
        <item x="18"/>
        <item x="4"/>
        <item x="7"/>
        <item x="2"/>
        <item x="28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axis="axisCol" dataField="1"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</pivotFields>
  <rowFields count="1">
    <field x="4"/>
  </rowFields>
  <rowItems count="19">
    <i>
      <x v="1"/>
    </i>
    <i>
      <x v="4"/>
    </i>
    <i>
      <x v="6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20"/>
    </i>
    <i>
      <x v="22"/>
    </i>
    <i>
      <x v="23"/>
    </i>
    <i>
      <x v="24"/>
    </i>
    <i>
      <x v="26"/>
    </i>
    <i>
      <x v="27"/>
    </i>
    <i>
      <x v="28"/>
    </i>
    <i t="grand">
      <x/>
    </i>
  </rowItems>
  <colFields count="1">
    <field x="6"/>
  </colFields>
  <colItems count="2">
    <i>
      <x/>
    </i>
    <i t="grand">
      <x/>
    </i>
  </colItems>
  <pageFields count="1">
    <pageField fld="0" item="2" hier="-1"/>
  </pageFields>
  <dataFields count="1">
    <dataField name="Cuenta de FOO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22" firstHeaderRow="1" firstDataRow="1" firstDataCol="1" rowPageCount="1" colPageCount="1"/>
  <pivotFields count="12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27">
        <item x="6"/>
        <item x="22"/>
        <item x="12"/>
        <item x="3"/>
        <item x="17"/>
        <item x="10"/>
        <item x="18"/>
        <item x="16"/>
        <item x="15"/>
        <item x="9"/>
        <item x="8"/>
        <item x="19"/>
        <item x="24"/>
        <item x="11"/>
        <item x="21"/>
        <item x="14"/>
        <item x="4"/>
        <item x="1"/>
        <item x="20"/>
        <item x="23"/>
        <item x="25"/>
        <item x="2"/>
        <item x="7"/>
        <item x="5"/>
        <item x="13"/>
        <item x="0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6"/>
    </i>
    <i>
      <x v="17"/>
    </i>
    <i>
      <x v="20"/>
    </i>
    <i>
      <x v="21"/>
    </i>
    <i>
      <x v="22"/>
    </i>
    <i>
      <x v="24"/>
    </i>
    <i>
      <x v="25"/>
    </i>
    <i t="grand">
      <x/>
    </i>
  </rowItems>
  <colItems count="1">
    <i/>
  </colItems>
  <pageFields count="1">
    <pageField fld="0" item="2" hier="-1"/>
  </pageFields>
  <dataFields count="1">
    <dataField name="Suma de SQUARE_NU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A5" zoomScale="166" workbookViewId="0">
      <selection activeCell="C11" sqref="C11"/>
    </sheetView>
  </sheetViews>
  <sheetFormatPr baseColWidth="10" defaultRowHeight="15" x14ac:dyDescent="0.2"/>
  <cols>
    <col min="1" max="1" width="59" style="11" customWidth="1"/>
    <col min="2" max="2" width="35.33203125" style="11" customWidth="1"/>
    <col min="3" max="3" width="59" style="11" customWidth="1"/>
  </cols>
  <sheetData>
    <row r="1" spans="1:3" s="9" customFormat="1" ht="19" x14ac:dyDescent="0.2">
      <c r="A1" s="8" t="s">
        <v>73</v>
      </c>
      <c r="B1" s="8" t="s">
        <v>74</v>
      </c>
      <c r="C1" s="8" t="s">
        <v>75</v>
      </c>
    </row>
    <row r="2" spans="1:3" s="5" customFormat="1" x14ac:dyDescent="0.2">
      <c r="A2" s="10" t="s">
        <v>76</v>
      </c>
      <c r="B2" s="10" t="s">
        <v>77</v>
      </c>
      <c r="C2" s="10" t="s">
        <v>78</v>
      </c>
    </row>
    <row r="3" spans="1:3" s="5" customFormat="1" x14ac:dyDescent="0.2">
      <c r="A3" s="1" t="s">
        <v>79</v>
      </c>
      <c r="B3" s="10"/>
      <c r="C3" s="10"/>
    </row>
    <row r="4" spans="1:3" s="5" customFormat="1" x14ac:dyDescent="0.2">
      <c r="A4" s="10" t="s">
        <v>1</v>
      </c>
      <c r="B4" s="10" t="s">
        <v>1</v>
      </c>
      <c r="C4" s="10" t="s">
        <v>80</v>
      </c>
    </row>
    <row r="5" spans="1:3" s="5" customFormat="1" ht="30" x14ac:dyDescent="0.2">
      <c r="A5" s="10" t="s">
        <v>2</v>
      </c>
      <c r="B5" s="10" t="s">
        <v>2</v>
      </c>
      <c r="C5" s="10" t="s">
        <v>81</v>
      </c>
    </row>
    <row r="6" spans="1:3" s="5" customFormat="1" ht="30" x14ac:dyDescent="0.2">
      <c r="A6" s="10" t="s">
        <v>91</v>
      </c>
      <c r="B6" s="10" t="s">
        <v>90</v>
      </c>
      <c r="C6" s="10" t="s">
        <v>92</v>
      </c>
    </row>
    <row r="7" spans="1:3" s="5" customFormat="1" ht="45" x14ac:dyDescent="0.2">
      <c r="A7" s="10" t="s">
        <v>82</v>
      </c>
      <c r="B7" s="10" t="s">
        <v>64</v>
      </c>
      <c r="C7" s="10" t="s">
        <v>83</v>
      </c>
    </row>
    <row r="8" spans="1:3" s="5" customFormat="1" ht="30" x14ac:dyDescent="0.2">
      <c r="A8" s="10" t="s">
        <v>84</v>
      </c>
      <c r="B8" s="10" t="s">
        <v>65</v>
      </c>
      <c r="C8" s="10" t="s">
        <v>85</v>
      </c>
    </row>
    <row r="9" spans="1:3" s="5" customFormat="1" ht="30" x14ac:dyDescent="0.2">
      <c r="A9" s="39" t="s">
        <v>86</v>
      </c>
      <c r="B9" s="39" t="s">
        <v>66</v>
      </c>
      <c r="C9" s="39" t="s">
        <v>246</v>
      </c>
    </row>
    <row r="10" spans="1:3" s="5" customFormat="1" x14ac:dyDescent="0.2">
      <c r="A10" s="39" t="s">
        <v>87</v>
      </c>
      <c r="B10" s="39" t="s">
        <v>67</v>
      </c>
      <c r="C10" s="39" t="s">
        <v>246</v>
      </c>
    </row>
    <row r="11" spans="1:3" s="5" customFormat="1" ht="30" x14ac:dyDescent="0.2">
      <c r="A11" s="39" t="s">
        <v>88</v>
      </c>
      <c r="B11" s="39" t="s">
        <v>69</v>
      </c>
      <c r="C11" s="39" t="s">
        <v>95</v>
      </c>
    </row>
    <row r="12" spans="1:3" s="5" customFormat="1" ht="30" x14ac:dyDescent="0.2">
      <c r="A12" s="39" t="s">
        <v>89</v>
      </c>
      <c r="B12" s="39" t="s">
        <v>72</v>
      </c>
      <c r="C12" s="39" t="s">
        <v>245</v>
      </c>
    </row>
    <row r="13" spans="1:3" x14ac:dyDescent="0.2">
      <c r="A13" s="40" t="s">
        <v>96</v>
      </c>
      <c r="B13" s="40" t="s">
        <v>98</v>
      </c>
      <c r="C13" s="40" t="s">
        <v>99</v>
      </c>
    </row>
    <row r="14" spans="1:3" x14ac:dyDescent="0.2">
      <c r="A14" s="40" t="s">
        <v>97</v>
      </c>
      <c r="B14" s="40" t="s">
        <v>98</v>
      </c>
      <c r="C14" s="40" t="s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/>
  </sheetViews>
  <sheetFormatPr baseColWidth="10" defaultColWidth="32.83203125" defaultRowHeight="15" x14ac:dyDescent="0.2"/>
  <cols>
    <col min="1" max="1" width="12.83203125" style="5" customWidth="1"/>
    <col min="2" max="2" width="15.1640625" style="5" customWidth="1"/>
    <col min="3" max="3" width="14.33203125" style="5" customWidth="1"/>
    <col min="4" max="4" width="18" style="5" customWidth="1"/>
    <col min="5" max="5" width="25" style="5" customWidth="1"/>
    <col min="6" max="6" width="15.33203125" style="5" customWidth="1"/>
    <col min="7" max="7" width="7.83203125" style="5" customWidth="1"/>
    <col min="8" max="8" width="10" style="5" customWidth="1"/>
    <col min="9" max="9" width="16.5" style="5" customWidth="1"/>
    <col min="10" max="10" width="17.5" style="5" customWidth="1"/>
    <col min="11" max="11" width="19.1640625" style="5" customWidth="1"/>
    <col min="12" max="12" width="54.6640625" style="5" customWidth="1"/>
    <col min="13" max="16384" width="32.83203125" style="5"/>
  </cols>
  <sheetData>
    <row r="1" spans="1:12" ht="35.25" customHeight="1" x14ac:dyDescent="0.2">
      <c r="A1" s="10" t="s">
        <v>135</v>
      </c>
      <c r="B1" s="10" t="s">
        <v>136</v>
      </c>
      <c r="C1" s="10" t="s">
        <v>137</v>
      </c>
      <c r="D1" s="10" t="s">
        <v>138</v>
      </c>
      <c r="E1" s="10" t="s">
        <v>139</v>
      </c>
      <c r="F1" s="10" t="s">
        <v>140</v>
      </c>
      <c r="G1" s="10" t="s">
        <v>141</v>
      </c>
      <c r="H1" s="10" t="s">
        <v>142</v>
      </c>
      <c r="I1" s="10" t="s">
        <v>143</v>
      </c>
      <c r="J1" s="10" t="s">
        <v>144</v>
      </c>
      <c r="K1" s="10" t="s">
        <v>145</v>
      </c>
      <c r="L1" s="10" t="s">
        <v>146</v>
      </c>
    </row>
    <row r="2" spans="1:12" ht="20.25" customHeight="1" x14ac:dyDescent="0.2">
      <c r="A2" s="4">
        <v>400</v>
      </c>
      <c r="B2" s="4">
        <v>1</v>
      </c>
      <c r="C2" s="2" t="s">
        <v>152</v>
      </c>
      <c r="D2" s="4" t="s">
        <v>153</v>
      </c>
      <c r="E2" s="2" t="s">
        <v>4</v>
      </c>
      <c r="F2" s="4">
        <v>1</v>
      </c>
      <c r="G2" s="4">
        <v>1</v>
      </c>
      <c r="H2" s="4">
        <v>1</v>
      </c>
      <c r="I2" s="4">
        <v>1</v>
      </c>
      <c r="J2" s="4">
        <v>0</v>
      </c>
      <c r="K2" s="4">
        <v>0</v>
      </c>
      <c r="L2" s="4" t="s">
        <v>211</v>
      </c>
    </row>
    <row r="3" spans="1:12" x14ac:dyDescent="0.2">
      <c r="A3" s="4">
        <v>400</v>
      </c>
      <c r="B3" s="2">
        <v>2</v>
      </c>
      <c r="C3" s="2" t="s">
        <v>150</v>
      </c>
      <c r="D3" s="2" t="s">
        <v>151</v>
      </c>
      <c r="E3" s="2" t="s">
        <v>8</v>
      </c>
      <c r="F3" s="2">
        <v>1</v>
      </c>
      <c r="G3" s="2">
        <v>1</v>
      </c>
      <c r="H3" s="2">
        <v>1</v>
      </c>
      <c r="I3" s="2">
        <v>1</v>
      </c>
      <c r="J3" s="4">
        <v>1</v>
      </c>
      <c r="K3" s="2">
        <v>1</v>
      </c>
      <c r="L3" s="2"/>
    </row>
    <row r="4" spans="1:12" x14ac:dyDescent="0.2">
      <c r="A4" s="4">
        <v>400</v>
      </c>
      <c r="B4" s="2">
        <v>3</v>
      </c>
      <c r="C4" s="2" t="s">
        <v>156</v>
      </c>
      <c r="D4" s="2" t="s">
        <v>157</v>
      </c>
      <c r="E4" s="2" t="s">
        <v>10</v>
      </c>
      <c r="F4" s="2">
        <v>1</v>
      </c>
      <c r="G4" s="2">
        <v>1</v>
      </c>
      <c r="H4" s="2">
        <v>1</v>
      </c>
      <c r="I4" s="2">
        <v>1</v>
      </c>
      <c r="J4" s="4">
        <v>1</v>
      </c>
      <c r="K4" s="2">
        <v>1</v>
      </c>
      <c r="L4" s="2"/>
    </row>
    <row r="5" spans="1:12" x14ac:dyDescent="0.2">
      <c r="A5" s="4">
        <v>400</v>
      </c>
      <c r="B5" s="2">
        <v>4</v>
      </c>
      <c r="C5" s="2" t="s">
        <v>212</v>
      </c>
      <c r="D5" s="2" t="s">
        <v>148</v>
      </c>
      <c r="E5" s="2" t="s">
        <v>6</v>
      </c>
      <c r="F5" s="2">
        <v>1</v>
      </c>
      <c r="G5" s="2">
        <v>1</v>
      </c>
      <c r="H5" s="2">
        <v>1</v>
      </c>
      <c r="I5" s="2">
        <v>1</v>
      </c>
      <c r="J5" s="4">
        <v>0</v>
      </c>
      <c r="K5" s="2">
        <v>0</v>
      </c>
      <c r="L5" s="2"/>
    </row>
    <row r="6" spans="1:12" x14ac:dyDescent="0.2">
      <c r="A6" s="4">
        <v>400</v>
      </c>
      <c r="B6" s="2">
        <v>5</v>
      </c>
      <c r="C6" s="2" t="s">
        <v>154</v>
      </c>
      <c r="D6" s="2" t="s">
        <v>59</v>
      </c>
      <c r="E6" s="2" t="s">
        <v>19</v>
      </c>
      <c r="F6" s="2">
        <v>1</v>
      </c>
      <c r="G6" s="2">
        <v>1</v>
      </c>
      <c r="H6" s="2">
        <v>1</v>
      </c>
      <c r="I6" s="2">
        <v>1</v>
      </c>
      <c r="J6" s="4">
        <v>1</v>
      </c>
      <c r="K6" s="2">
        <v>0</v>
      </c>
      <c r="L6" s="2"/>
    </row>
    <row r="7" spans="1:12" x14ac:dyDescent="0.2">
      <c r="A7" s="4">
        <v>400</v>
      </c>
      <c r="B7" s="2">
        <v>6</v>
      </c>
      <c r="C7" s="2" t="s">
        <v>155</v>
      </c>
      <c r="D7" s="2" t="s">
        <v>13</v>
      </c>
      <c r="E7" s="2" t="s">
        <v>14</v>
      </c>
      <c r="F7" s="2">
        <v>1</v>
      </c>
      <c r="G7" s="2">
        <v>1</v>
      </c>
      <c r="H7" s="2">
        <v>1</v>
      </c>
      <c r="I7" s="2">
        <v>1</v>
      </c>
      <c r="J7" s="4">
        <v>1</v>
      </c>
      <c r="K7" s="2">
        <v>1</v>
      </c>
      <c r="L7" s="2"/>
    </row>
    <row r="8" spans="1:12" x14ac:dyDescent="0.2">
      <c r="A8" s="4">
        <v>400</v>
      </c>
      <c r="B8" s="2">
        <v>7</v>
      </c>
      <c r="C8" s="2" t="s">
        <v>163</v>
      </c>
      <c r="D8" s="2" t="s">
        <v>61</v>
      </c>
      <c r="E8" s="2" t="s">
        <v>32</v>
      </c>
      <c r="F8" s="2">
        <v>1</v>
      </c>
      <c r="G8" s="2">
        <v>1</v>
      </c>
      <c r="H8" s="2">
        <v>1</v>
      </c>
      <c r="I8" s="2">
        <v>1</v>
      </c>
      <c r="J8" s="4">
        <v>0</v>
      </c>
      <c r="K8" s="2">
        <v>0</v>
      </c>
      <c r="L8" s="2"/>
    </row>
    <row r="9" spans="1:12" x14ac:dyDescent="0.2">
      <c r="A9" s="4">
        <v>400</v>
      </c>
      <c r="B9" s="2">
        <v>8</v>
      </c>
      <c r="C9" s="2" t="s">
        <v>167</v>
      </c>
      <c r="D9" s="2" t="s">
        <v>168</v>
      </c>
      <c r="E9" s="2" t="s">
        <v>46</v>
      </c>
      <c r="F9" s="2">
        <v>1</v>
      </c>
      <c r="G9" s="2">
        <v>1</v>
      </c>
      <c r="H9" s="2">
        <v>1</v>
      </c>
      <c r="I9" s="2">
        <v>1</v>
      </c>
      <c r="J9" s="4">
        <v>0</v>
      </c>
      <c r="K9" s="2">
        <v>0</v>
      </c>
      <c r="L9" s="2"/>
    </row>
    <row r="10" spans="1:12" x14ac:dyDescent="0.2">
      <c r="A10" s="4">
        <v>400</v>
      </c>
      <c r="B10" s="2">
        <v>9</v>
      </c>
      <c r="C10" s="2" t="s">
        <v>213</v>
      </c>
      <c r="D10" s="5" t="s">
        <v>42</v>
      </c>
      <c r="E10" s="2" t="s">
        <v>214</v>
      </c>
      <c r="F10" s="2">
        <v>1</v>
      </c>
      <c r="G10" s="2">
        <v>1</v>
      </c>
      <c r="H10" s="2">
        <v>1</v>
      </c>
      <c r="I10" s="2">
        <v>1</v>
      </c>
      <c r="J10" s="4">
        <v>1</v>
      </c>
      <c r="K10" s="2">
        <v>0</v>
      </c>
      <c r="L10" s="2"/>
    </row>
    <row r="11" spans="1:12" x14ac:dyDescent="0.2">
      <c r="A11" s="4">
        <v>400</v>
      </c>
      <c r="B11" s="2">
        <v>10</v>
      </c>
      <c r="C11" s="2" t="s">
        <v>177</v>
      </c>
      <c r="D11" s="2" t="s">
        <v>40</v>
      </c>
      <c r="E11" s="2" t="s">
        <v>41</v>
      </c>
      <c r="F11" s="2">
        <v>1</v>
      </c>
      <c r="G11" s="2">
        <v>1</v>
      </c>
      <c r="H11" s="2">
        <v>1</v>
      </c>
      <c r="I11" s="2">
        <v>1</v>
      </c>
      <c r="J11" s="4">
        <v>0</v>
      </c>
      <c r="K11" s="2">
        <v>0</v>
      </c>
      <c r="L11" s="2"/>
    </row>
    <row r="12" spans="1:12" x14ac:dyDescent="0.2">
      <c r="A12" s="4">
        <v>400</v>
      </c>
      <c r="B12" s="2">
        <v>11</v>
      </c>
      <c r="C12" s="2" t="s">
        <v>172</v>
      </c>
      <c r="D12" s="2" t="s">
        <v>57</v>
      </c>
      <c r="E12" s="2" t="s">
        <v>21</v>
      </c>
      <c r="F12" s="2">
        <v>2</v>
      </c>
      <c r="G12" s="2">
        <v>1</v>
      </c>
      <c r="H12" s="2">
        <v>1</v>
      </c>
      <c r="I12" s="2">
        <v>1</v>
      </c>
      <c r="J12" s="4">
        <v>0</v>
      </c>
      <c r="K12" s="2">
        <v>0</v>
      </c>
      <c r="L12" s="2"/>
    </row>
    <row r="13" spans="1:12" x14ac:dyDescent="0.2">
      <c r="A13" s="4">
        <v>400</v>
      </c>
      <c r="B13" s="2">
        <v>12</v>
      </c>
      <c r="C13" s="2" t="s">
        <v>162</v>
      </c>
      <c r="D13" s="2" t="s">
        <v>58</v>
      </c>
      <c r="E13" s="2" t="s">
        <v>50</v>
      </c>
      <c r="F13" s="2">
        <v>2</v>
      </c>
      <c r="G13" s="2">
        <v>1</v>
      </c>
      <c r="H13" s="2">
        <v>1</v>
      </c>
      <c r="I13" s="2">
        <v>1</v>
      </c>
      <c r="J13" s="4">
        <v>0</v>
      </c>
      <c r="K13" s="2">
        <v>0</v>
      </c>
      <c r="L13" s="2"/>
    </row>
    <row r="14" spans="1:12" x14ac:dyDescent="0.2">
      <c r="A14" s="4">
        <v>400</v>
      </c>
      <c r="B14" s="2">
        <v>13</v>
      </c>
      <c r="C14" s="2" t="s">
        <v>164</v>
      </c>
      <c r="D14" s="2" t="s">
        <v>165</v>
      </c>
      <c r="E14" s="2" t="s">
        <v>166</v>
      </c>
      <c r="F14" s="2">
        <v>2</v>
      </c>
      <c r="G14" s="2">
        <v>1</v>
      </c>
      <c r="H14" s="2">
        <v>1</v>
      </c>
      <c r="I14" s="2">
        <v>1</v>
      </c>
      <c r="J14" s="4">
        <v>0</v>
      </c>
      <c r="K14" s="2">
        <v>0</v>
      </c>
      <c r="L14" s="2"/>
    </row>
    <row r="15" spans="1:12" x14ac:dyDescent="0.2">
      <c r="A15" s="4">
        <v>400</v>
      </c>
      <c r="B15" s="2">
        <v>14</v>
      </c>
      <c r="C15" s="2" t="s">
        <v>160</v>
      </c>
      <c r="D15" s="2" t="s">
        <v>161</v>
      </c>
      <c r="E15" s="2" t="s">
        <v>12</v>
      </c>
      <c r="F15" s="2">
        <v>2</v>
      </c>
      <c r="G15" s="2">
        <v>1</v>
      </c>
      <c r="H15" s="2">
        <v>1</v>
      </c>
      <c r="I15" s="2">
        <v>1</v>
      </c>
      <c r="J15" s="4">
        <v>0</v>
      </c>
      <c r="K15" s="2">
        <v>0</v>
      </c>
      <c r="L15" s="2"/>
    </row>
    <row r="16" spans="1:12" x14ac:dyDescent="0.2">
      <c r="A16" s="4">
        <v>400</v>
      </c>
      <c r="B16" s="2">
        <v>15</v>
      </c>
      <c r="C16" s="2" t="s">
        <v>215</v>
      </c>
      <c r="D16" s="2" t="s">
        <v>216</v>
      </c>
      <c r="E16" s="2" t="s">
        <v>217</v>
      </c>
      <c r="F16" s="2">
        <v>3</v>
      </c>
      <c r="G16" s="2">
        <v>1</v>
      </c>
      <c r="H16" s="2">
        <v>1</v>
      </c>
      <c r="I16" s="2">
        <v>1</v>
      </c>
      <c r="J16" s="4">
        <v>0</v>
      </c>
      <c r="K16" s="2">
        <v>0</v>
      </c>
      <c r="L16" s="2"/>
    </row>
    <row r="17" spans="1:12" x14ac:dyDescent="0.2">
      <c r="A17" s="4">
        <v>400</v>
      </c>
      <c r="B17" s="2">
        <v>16</v>
      </c>
      <c r="C17" s="2" t="s">
        <v>185</v>
      </c>
      <c r="D17" s="2" t="s">
        <v>186</v>
      </c>
      <c r="E17" s="5" t="s">
        <v>39</v>
      </c>
      <c r="F17" s="2">
        <v>3</v>
      </c>
      <c r="G17" s="2">
        <v>1</v>
      </c>
      <c r="H17" s="2">
        <v>1</v>
      </c>
      <c r="I17" s="2">
        <v>1</v>
      </c>
      <c r="J17" s="4">
        <v>0</v>
      </c>
      <c r="K17" s="2">
        <v>0</v>
      </c>
      <c r="L17" s="2"/>
    </row>
    <row r="18" spans="1:12" x14ac:dyDescent="0.2">
      <c r="A18" s="4">
        <v>400</v>
      </c>
      <c r="B18" s="2">
        <v>17</v>
      </c>
      <c r="C18" s="2" t="s">
        <v>158</v>
      </c>
      <c r="D18" s="2" t="s">
        <v>159</v>
      </c>
      <c r="E18" s="2" t="s">
        <v>16</v>
      </c>
      <c r="F18" s="2">
        <v>3</v>
      </c>
      <c r="G18" s="2">
        <v>1</v>
      </c>
      <c r="H18" s="2">
        <v>0</v>
      </c>
      <c r="I18" s="2">
        <v>1</v>
      </c>
      <c r="J18" s="4">
        <v>1</v>
      </c>
      <c r="K18" s="2">
        <v>0</v>
      </c>
      <c r="L18" s="2"/>
    </row>
    <row r="19" spans="1:12" x14ac:dyDescent="0.2">
      <c r="A19" s="4">
        <v>400</v>
      </c>
      <c r="B19" s="2">
        <v>18</v>
      </c>
      <c r="C19" s="2" t="s">
        <v>190</v>
      </c>
      <c r="D19" s="2" t="s">
        <v>190</v>
      </c>
      <c r="E19" s="5" t="s">
        <v>191</v>
      </c>
      <c r="F19" s="2">
        <v>4</v>
      </c>
      <c r="G19" s="2">
        <v>1</v>
      </c>
      <c r="H19" s="2">
        <v>1</v>
      </c>
      <c r="I19" s="2">
        <v>1</v>
      </c>
      <c r="J19" s="4">
        <v>1</v>
      </c>
      <c r="K19" s="2">
        <v>0</v>
      </c>
      <c r="L19" s="2"/>
    </row>
    <row r="20" spans="1:12" x14ac:dyDescent="0.2">
      <c r="A20" s="4">
        <v>400</v>
      </c>
      <c r="B20" s="2">
        <v>19</v>
      </c>
      <c r="C20" s="2" t="s">
        <v>178</v>
      </c>
      <c r="D20" s="2" t="s">
        <v>179</v>
      </c>
      <c r="E20" s="2" t="s">
        <v>180</v>
      </c>
      <c r="F20" s="2">
        <v>4</v>
      </c>
      <c r="G20" s="2">
        <v>1</v>
      </c>
      <c r="H20" s="2">
        <v>1</v>
      </c>
      <c r="I20" s="2">
        <v>1</v>
      </c>
      <c r="J20" s="4">
        <v>1</v>
      </c>
      <c r="K20" s="2">
        <v>0</v>
      </c>
      <c r="L20" s="2"/>
    </row>
    <row r="21" spans="1:12" x14ac:dyDescent="0.2">
      <c r="A21" s="4">
        <v>400</v>
      </c>
      <c r="B21" s="2">
        <v>20</v>
      </c>
      <c r="C21" s="2" t="s">
        <v>192</v>
      </c>
      <c r="D21" s="2" t="s">
        <v>60</v>
      </c>
      <c r="E21" s="2" t="s">
        <v>24</v>
      </c>
      <c r="F21" s="2">
        <v>4</v>
      </c>
      <c r="G21" s="2">
        <v>1</v>
      </c>
      <c r="H21" s="2">
        <v>1</v>
      </c>
      <c r="I21" s="2">
        <v>1</v>
      </c>
      <c r="J21" s="4">
        <v>1</v>
      </c>
      <c r="K21" s="2">
        <v>0</v>
      </c>
      <c r="L21" s="2"/>
    </row>
    <row r="22" spans="1:12" ht="19.5" customHeight="1" x14ac:dyDescent="0.2">
      <c r="A22" s="4">
        <v>500</v>
      </c>
      <c r="B22" s="4">
        <v>1</v>
      </c>
      <c r="C22" s="2" t="s">
        <v>152</v>
      </c>
      <c r="D22" s="2" t="s">
        <v>153</v>
      </c>
      <c r="E22" s="2" t="s">
        <v>4</v>
      </c>
      <c r="F22" s="2">
        <v>1</v>
      </c>
      <c r="G22" s="2">
        <v>1</v>
      </c>
      <c r="H22" s="2">
        <v>1</v>
      </c>
      <c r="I22" s="2">
        <v>1</v>
      </c>
      <c r="J22" s="4">
        <v>0</v>
      </c>
      <c r="K22" s="2">
        <v>1</v>
      </c>
      <c r="L22" s="25" t="s">
        <v>218</v>
      </c>
    </row>
    <row r="23" spans="1:12" x14ac:dyDescent="0.2">
      <c r="A23" s="4">
        <v>500</v>
      </c>
      <c r="B23" s="2">
        <v>2</v>
      </c>
      <c r="C23" s="2" t="s">
        <v>150</v>
      </c>
      <c r="D23" s="2" t="s">
        <v>151</v>
      </c>
      <c r="E23" s="2" t="s">
        <v>8</v>
      </c>
      <c r="F23" s="2">
        <v>1</v>
      </c>
      <c r="G23" s="2">
        <v>1</v>
      </c>
      <c r="H23" s="2">
        <v>0</v>
      </c>
      <c r="I23" s="2">
        <v>1</v>
      </c>
      <c r="J23" s="4">
        <v>0</v>
      </c>
      <c r="K23" s="2">
        <v>1</v>
      </c>
      <c r="L23" s="2"/>
    </row>
    <row r="24" spans="1:12" x14ac:dyDescent="0.2">
      <c r="A24" s="4">
        <v>500</v>
      </c>
      <c r="B24" s="2">
        <v>3</v>
      </c>
      <c r="C24" s="2" t="s">
        <v>156</v>
      </c>
      <c r="D24" s="2" t="s">
        <v>157</v>
      </c>
      <c r="E24" s="2" t="s">
        <v>10</v>
      </c>
      <c r="F24" s="2">
        <v>1</v>
      </c>
      <c r="G24" s="2">
        <v>1</v>
      </c>
      <c r="H24" s="2">
        <v>0</v>
      </c>
      <c r="I24" s="2">
        <v>1</v>
      </c>
      <c r="J24" s="4">
        <v>1</v>
      </c>
      <c r="K24" s="2">
        <v>1</v>
      </c>
      <c r="L24" s="2"/>
    </row>
    <row r="25" spans="1:12" x14ac:dyDescent="0.2">
      <c r="A25" s="4">
        <v>500</v>
      </c>
      <c r="B25" s="2">
        <v>4</v>
      </c>
      <c r="C25" s="2" t="s">
        <v>154</v>
      </c>
      <c r="D25" s="2" t="s">
        <v>59</v>
      </c>
      <c r="E25" s="2" t="s">
        <v>19</v>
      </c>
      <c r="F25" s="2">
        <v>4</v>
      </c>
      <c r="G25" s="2">
        <v>1</v>
      </c>
      <c r="H25" s="2">
        <v>0</v>
      </c>
      <c r="I25" s="2">
        <v>1</v>
      </c>
      <c r="J25" s="4">
        <v>1</v>
      </c>
      <c r="K25" s="2">
        <v>1</v>
      </c>
      <c r="L25" s="2"/>
    </row>
    <row r="26" spans="1:12" x14ac:dyDescent="0.2">
      <c r="A26" s="4">
        <v>500</v>
      </c>
      <c r="B26" s="2">
        <v>5</v>
      </c>
      <c r="C26" s="2" t="s">
        <v>155</v>
      </c>
      <c r="D26" s="2" t="s">
        <v>13</v>
      </c>
      <c r="E26" s="2" t="s">
        <v>14</v>
      </c>
      <c r="F26" s="2">
        <v>1</v>
      </c>
      <c r="G26" s="2">
        <v>1</v>
      </c>
      <c r="H26" s="2">
        <v>1</v>
      </c>
      <c r="I26" s="2">
        <v>1</v>
      </c>
      <c r="J26" s="4">
        <v>1</v>
      </c>
      <c r="K26" s="2">
        <v>1</v>
      </c>
      <c r="L26" s="2"/>
    </row>
    <row r="27" spans="1:12" x14ac:dyDescent="0.2">
      <c r="A27" s="4">
        <v>500</v>
      </c>
      <c r="B27" s="2">
        <v>6</v>
      </c>
      <c r="C27" s="2" t="s">
        <v>185</v>
      </c>
      <c r="D27" s="2" t="s">
        <v>186</v>
      </c>
      <c r="E27" s="5" t="s">
        <v>39</v>
      </c>
      <c r="F27" s="2">
        <v>4</v>
      </c>
      <c r="G27" s="2">
        <v>1</v>
      </c>
      <c r="H27" s="2">
        <v>1</v>
      </c>
      <c r="I27" s="2">
        <v>0</v>
      </c>
      <c r="J27" s="4">
        <v>0</v>
      </c>
      <c r="K27" s="2">
        <v>1</v>
      </c>
      <c r="L27" s="2"/>
    </row>
    <row r="28" spans="1:12" x14ac:dyDescent="0.2">
      <c r="A28" s="4">
        <v>500</v>
      </c>
      <c r="B28" s="2">
        <v>7</v>
      </c>
      <c r="C28" s="2" t="s">
        <v>160</v>
      </c>
      <c r="D28" s="2" t="s">
        <v>161</v>
      </c>
      <c r="E28" s="2" t="s">
        <v>12</v>
      </c>
      <c r="F28" s="2">
        <v>1</v>
      </c>
      <c r="G28" s="2">
        <v>1</v>
      </c>
      <c r="H28" s="2">
        <v>0</v>
      </c>
      <c r="I28" s="2">
        <v>1</v>
      </c>
      <c r="J28" s="4">
        <v>0</v>
      </c>
      <c r="K28" s="2">
        <v>1</v>
      </c>
      <c r="L28" s="2"/>
    </row>
    <row r="29" spans="1:12" x14ac:dyDescent="0.2">
      <c r="A29" s="4">
        <v>500</v>
      </c>
      <c r="B29" s="2">
        <v>8</v>
      </c>
      <c r="C29" s="2" t="s">
        <v>158</v>
      </c>
      <c r="D29" s="2" t="s">
        <v>159</v>
      </c>
      <c r="E29" s="2" t="s">
        <v>16</v>
      </c>
      <c r="F29" s="2">
        <v>3</v>
      </c>
      <c r="G29" s="2">
        <v>1</v>
      </c>
      <c r="H29" s="2">
        <v>0</v>
      </c>
      <c r="I29" s="2">
        <v>1</v>
      </c>
      <c r="J29" s="4">
        <v>1</v>
      </c>
      <c r="K29" s="2">
        <v>1</v>
      </c>
      <c r="L29" s="2"/>
    </row>
    <row r="30" spans="1:12" x14ac:dyDescent="0.2">
      <c r="A30" s="4">
        <v>500</v>
      </c>
      <c r="B30" s="2">
        <v>9</v>
      </c>
      <c r="C30" s="2" t="s">
        <v>192</v>
      </c>
      <c r="D30" s="2" t="s">
        <v>60</v>
      </c>
      <c r="E30" s="2" t="s">
        <v>24</v>
      </c>
      <c r="F30" s="2">
        <v>4</v>
      </c>
      <c r="G30" s="2">
        <v>1</v>
      </c>
      <c r="H30" s="2">
        <v>0</v>
      </c>
      <c r="I30" s="2">
        <v>0</v>
      </c>
      <c r="J30" s="4">
        <v>1</v>
      </c>
      <c r="K30" s="2">
        <v>1</v>
      </c>
      <c r="L30" s="2"/>
    </row>
    <row r="31" spans="1:12" x14ac:dyDescent="0.2">
      <c r="A31" s="4">
        <v>500</v>
      </c>
      <c r="B31" s="2">
        <v>10</v>
      </c>
      <c r="C31" s="2" t="s">
        <v>196</v>
      </c>
      <c r="D31" s="2" t="s">
        <v>197</v>
      </c>
      <c r="E31" s="2" t="s">
        <v>34</v>
      </c>
      <c r="F31" s="2">
        <v>4</v>
      </c>
      <c r="G31" s="2">
        <v>1</v>
      </c>
      <c r="H31" s="2">
        <v>0</v>
      </c>
      <c r="I31" s="2">
        <v>0</v>
      </c>
      <c r="J31" s="4">
        <v>1</v>
      </c>
      <c r="K31" s="2">
        <v>1</v>
      </c>
      <c r="L31" s="2" t="s">
        <v>198</v>
      </c>
    </row>
    <row r="32" spans="1:12" x14ac:dyDescent="0.2">
      <c r="A32" s="4">
        <v>500</v>
      </c>
      <c r="B32" s="2">
        <v>11</v>
      </c>
      <c r="C32" s="2" t="s">
        <v>193</v>
      </c>
      <c r="D32" s="2" t="s">
        <v>194</v>
      </c>
      <c r="E32" s="2" t="s">
        <v>195</v>
      </c>
      <c r="F32" s="2">
        <v>4</v>
      </c>
      <c r="G32" s="2">
        <v>1</v>
      </c>
      <c r="H32" s="2">
        <v>0</v>
      </c>
      <c r="I32" s="2">
        <v>0</v>
      </c>
      <c r="J32" s="4">
        <v>1</v>
      </c>
      <c r="K32" s="2">
        <v>1</v>
      </c>
      <c r="L32" s="2"/>
    </row>
    <row r="33" spans="1:12" x14ac:dyDescent="0.2">
      <c r="A33" s="4">
        <v>500</v>
      </c>
      <c r="B33" s="2">
        <v>12</v>
      </c>
      <c r="C33" s="2" t="s">
        <v>163</v>
      </c>
      <c r="D33" s="2" t="s">
        <v>61</v>
      </c>
      <c r="E33" s="2" t="s">
        <v>32</v>
      </c>
      <c r="F33" s="2">
        <v>1</v>
      </c>
      <c r="G33" s="2">
        <v>1</v>
      </c>
      <c r="H33" s="2">
        <v>0</v>
      </c>
      <c r="I33" s="2">
        <v>0</v>
      </c>
      <c r="J33" s="4">
        <v>0</v>
      </c>
      <c r="K33" s="2">
        <v>1</v>
      </c>
      <c r="L33" s="2"/>
    </row>
    <row r="34" spans="1:12" x14ac:dyDescent="0.2">
      <c r="A34" s="4">
        <v>500</v>
      </c>
      <c r="B34" s="2">
        <v>13</v>
      </c>
      <c r="C34" s="2" t="s">
        <v>162</v>
      </c>
      <c r="D34" s="2" t="s">
        <v>58</v>
      </c>
      <c r="E34" s="2" t="s">
        <v>50</v>
      </c>
      <c r="F34" s="2">
        <v>1</v>
      </c>
      <c r="G34" s="2">
        <v>1</v>
      </c>
      <c r="H34" s="2">
        <v>1</v>
      </c>
      <c r="I34" s="2">
        <v>1</v>
      </c>
      <c r="J34" s="4">
        <v>0</v>
      </c>
      <c r="K34" s="2">
        <v>1</v>
      </c>
      <c r="L34" s="2"/>
    </row>
    <row r="35" spans="1:12" x14ac:dyDescent="0.2">
      <c r="A35" s="4">
        <v>500</v>
      </c>
      <c r="B35" s="2">
        <v>14</v>
      </c>
      <c r="C35" s="2" t="s">
        <v>172</v>
      </c>
      <c r="D35" s="2" t="s">
        <v>57</v>
      </c>
      <c r="E35" s="2" t="s">
        <v>21</v>
      </c>
      <c r="F35" s="2">
        <v>1</v>
      </c>
      <c r="G35" s="2">
        <v>1</v>
      </c>
      <c r="H35" s="2">
        <v>0</v>
      </c>
      <c r="I35" s="2">
        <v>0</v>
      </c>
      <c r="J35" s="4">
        <v>0</v>
      </c>
      <c r="K35" s="2">
        <v>1</v>
      </c>
      <c r="L35" s="2"/>
    </row>
    <row r="36" spans="1:12" x14ac:dyDescent="0.2">
      <c r="A36" s="4">
        <v>500</v>
      </c>
      <c r="B36" s="2">
        <v>15</v>
      </c>
      <c r="C36" s="2" t="s">
        <v>187</v>
      </c>
      <c r="D36" s="2" t="s">
        <v>188</v>
      </c>
      <c r="E36" s="2" t="s">
        <v>189</v>
      </c>
      <c r="F36" s="2">
        <v>1</v>
      </c>
      <c r="G36" s="2">
        <v>1</v>
      </c>
      <c r="H36" s="2">
        <v>1</v>
      </c>
      <c r="I36" s="2">
        <v>1</v>
      </c>
      <c r="J36" s="4">
        <v>0</v>
      </c>
      <c r="K36" s="2">
        <v>1</v>
      </c>
      <c r="L36" s="2"/>
    </row>
    <row r="37" spans="1:12" x14ac:dyDescent="0.2">
      <c r="A37" s="4">
        <v>500</v>
      </c>
      <c r="B37" s="2">
        <v>16</v>
      </c>
      <c r="C37" s="2" t="s">
        <v>190</v>
      </c>
      <c r="D37" s="2" t="s">
        <v>190</v>
      </c>
      <c r="E37" s="5" t="s">
        <v>191</v>
      </c>
      <c r="F37" s="2">
        <v>4</v>
      </c>
      <c r="G37" s="2">
        <v>1</v>
      </c>
      <c r="H37" s="2">
        <v>0</v>
      </c>
      <c r="I37" s="2">
        <v>0</v>
      </c>
      <c r="J37" s="4">
        <v>1</v>
      </c>
      <c r="K37" s="2">
        <v>1</v>
      </c>
      <c r="L37" s="2"/>
    </row>
    <row r="38" spans="1:12" x14ac:dyDescent="0.2">
      <c r="A38" s="4">
        <v>500</v>
      </c>
      <c r="B38" s="2">
        <v>17</v>
      </c>
      <c r="C38" s="2" t="s">
        <v>176</v>
      </c>
      <c r="D38" s="2" t="s">
        <v>47</v>
      </c>
      <c r="E38" s="2" t="s">
        <v>48</v>
      </c>
      <c r="F38" s="2">
        <v>1</v>
      </c>
      <c r="G38" s="2">
        <v>1</v>
      </c>
      <c r="H38" s="2">
        <v>0</v>
      </c>
      <c r="I38" s="2">
        <v>0</v>
      </c>
      <c r="J38" s="4">
        <v>0</v>
      </c>
      <c r="K38" s="2">
        <v>1</v>
      </c>
      <c r="L38" s="2"/>
    </row>
    <row r="39" spans="1:12" x14ac:dyDescent="0.2">
      <c r="A39" s="4">
        <v>500</v>
      </c>
      <c r="B39" s="2">
        <v>18</v>
      </c>
      <c r="C39" s="2" t="s">
        <v>201</v>
      </c>
      <c r="D39" s="2" t="s">
        <v>202</v>
      </c>
      <c r="E39" s="2" t="s">
        <v>203</v>
      </c>
      <c r="F39" s="2">
        <v>4</v>
      </c>
      <c r="G39" s="2">
        <v>1</v>
      </c>
      <c r="H39" s="2">
        <v>0</v>
      </c>
      <c r="I39" s="2">
        <v>0</v>
      </c>
      <c r="J39" s="4">
        <v>0</v>
      </c>
      <c r="K39" s="2">
        <v>1</v>
      </c>
      <c r="L39" s="2"/>
    </row>
    <row r="40" spans="1:12" x14ac:dyDescent="0.2">
      <c r="A40" s="4">
        <v>600</v>
      </c>
      <c r="B40" s="4">
        <v>1</v>
      </c>
      <c r="C40" s="2" t="s">
        <v>152</v>
      </c>
      <c r="D40" s="2" t="s">
        <v>153</v>
      </c>
      <c r="E40" s="2" t="s">
        <v>4</v>
      </c>
      <c r="F40" s="2">
        <v>1</v>
      </c>
      <c r="G40" s="2">
        <v>1</v>
      </c>
      <c r="H40" s="2">
        <v>1</v>
      </c>
      <c r="I40" s="2">
        <v>1</v>
      </c>
      <c r="J40" s="4">
        <v>0</v>
      </c>
      <c r="K40" s="2">
        <v>1</v>
      </c>
      <c r="L40" s="25" t="s">
        <v>219</v>
      </c>
    </row>
    <row r="41" spans="1:12" x14ac:dyDescent="0.2">
      <c r="A41" s="4">
        <v>600</v>
      </c>
      <c r="B41" s="2">
        <v>2</v>
      </c>
      <c r="C41" s="2" t="s">
        <v>150</v>
      </c>
      <c r="D41" s="2" t="s">
        <v>151</v>
      </c>
      <c r="E41" s="2" t="s">
        <v>8</v>
      </c>
      <c r="F41" s="2">
        <v>1</v>
      </c>
      <c r="G41" s="2">
        <v>1</v>
      </c>
      <c r="H41" s="2">
        <v>1</v>
      </c>
      <c r="I41" s="2">
        <v>1</v>
      </c>
      <c r="J41" s="4">
        <v>0</v>
      </c>
      <c r="K41" s="2">
        <v>1</v>
      </c>
      <c r="L41" s="2"/>
    </row>
    <row r="42" spans="1:12" x14ac:dyDescent="0.2">
      <c r="A42" s="4">
        <v>600</v>
      </c>
      <c r="B42" s="2">
        <v>3</v>
      </c>
      <c r="C42" s="2" t="s">
        <v>156</v>
      </c>
      <c r="D42" s="2" t="s">
        <v>157</v>
      </c>
      <c r="E42" s="2" t="s">
        <v>10</v>
      </c>
      <c r="F42" s="2">
        <v>1</v>
      </c>
      <c r="G42" s="2">
        <v>1</v>
      </c>
      <c r="H42" s="2">
        <v>1</v>
      </c>
      <c r="I42" s="2">
        <v>1</v>
      </c>
      <c r="J42" s="4">
        <v>1</v>
      </c>
      <c r="K42" s="2">
        <v>1</v>
      </c>
      <c r="L42" s="2"/>
    </row>
    <row r="43" spans="1:12" x14ac:dyDescent="0.2">
      <c r="A43" s="4">
        <v>600</v>
      </c>
      <c r="B43" s="2">
        <v>4</v>
      </c>
      <c r="C43" s="2" t="s">
        <v>160</v>
      </c>
      <c r="D43" s="2" t="s">
        <v>161</v>
      </c>
      <c r="E43" s="2" t="s">
        <v>12</v>
      </c>
      <c r="F43" s="2">
        <v>1</v>
      </c>
      <c r="G43" s="2">
        <v>1</v>
      </c>
      <c r="H43" s="2">
        <v>1</v>
      </c>
      <c r="I43" s="2">
        <v>1</v>
      </c>
      <c r="J43" s="4">
        <v>0</v>
      </c>
      <c r="K43" s="2">
        <v>1</v>
      </c>
      <c r="L43" s="2"/>
    </row>
    <row r="44" spans="1:12" x14ac:dyDescent="0.2">
      <c r="A44" s="4">
        <v>600</v>
      </c>
      <c r="B44" s="2">
        <v>5</v>
      </c>
      <c r="C44" s="2" t="s">
        <v>212</v>
      </c>
      <c r="D44" s="2" t="s">
        <v>148</v>
      </c>
      <c r="E44" s="2" t="s">
        <v>6</v>
      </c>
      <c r="F44" s="2">
        <v>1</v>
      </c>
      <c r="G44" s="2">
        <v>1</v>
      </c>
      <c r="H44" s="2">
        <v>1</v>
      </c>
      <c r="I44" s="2">
        <v>1</v>
      </c>
      <c r="J44" s="4">
        <v>0</v>
      </c>
      <c r="K44" s="2">
        <v>1</v>
      </c>
      <c r="L44" s="2"/>
    </row>
    <row r="45" spans="1:12" x14ac:dyDescent="0.2">
      <c r="A45" s="4">
        <v>600</v>
      </c>
      <c r="B45" s="2">
        <v>6</v>
      </c>
      <c r="C45" s="2" t="s">
        <v>192</v>
      </c>
      <c r="D45" s="2" t="s">
        <v>60</v>
      </c>
      <c r="E45" s="2" t="s">
        <v>24</v>
      </c>
      <c r="F45" s="2">
        <v>3</v>
      </c>
      <c r="G45" s="2">
        <v>1</v>
      </c>
      <c r="H45" s="2">
        <v>1</v>
      </c>
      <c r="I45" s="2">
        <v>1</v>
      </c>
      <c r="J45" s="4">
        <v>1</v>
      </c>
      <c r="K45" s="2">
        <v>1</v>
      </c>
      <c r="L45" s="2"/>
    </row>
    <row r="46" spans="1:12" x14ac:dyDescent="0.2">
      <c r="A46" s="4">
        <v>600</v>
      </c>
      <c r="B46" s="2">
        <v>7</v>
      </c>
      <c r="C46" s="2" t="s">
        <v>193</v>
      </c>
      <c r="D46" s="2" t="s">
        <v>194</v>
      </c>
      <c r="E46" s="2" t="s">
        <v>195</v>
      </c>
      <c r="F46" s="2">
        <v>3</v>
      </c>
      <c r="G46" s="2">
        <v>1</v>
      </c>
      <c r="H46" s="2">
        <v>1</v>
      </c>
      <c r="I46" s="2">
        <v>1</v>
      </c>
      <c r="J46" s="4">
        <v>1</v>
      </c>
      <c r="K46" s="2">
        <v>1</v>
      </c>
      <c r="L46" s="2"/>
    </row>
    <row r="47" spans="1:12" x14ac:dyDescent="0.2">
      <c r="A47" s="4">
        <v>600</v>
      </c>
      <c r="B47" s="2">
        <v>8</v>
      </c>
      <c r="C47" s="2" t="s">
        <v>162</v>
      </c>
      <c r="D47" s="2" t="s">
        <v>58</v>
      </c>
      <c r="E47" s="2" t="s">
        <v>50</v>
      </c>
      <c r="F47" s="2">
        <v>2</v>
      </c>
      <c r="G47" s="2">
        <v>1</v>
      </c>
      <c r="H47" s="2">
        <v>1</v>
      </c>
      <c r="I47" s="2">
        <v>1</v>
      </c>
      <c r="J47" s="4">
        <v>0</v>
      </c>
      <c r="K47" s="2">
        <v>1</v>
      </c>
      <c r="L47" s="2"/>
    </row>
    <row r="48" spans="1:12" x14ac:dyDescent="0.2">
      <c r="A48" s="4">
        <v>600</v>
      </c>
      <c r="B48" s="2">
        <v>9</v>
      </c>
      <c r="C48" s="2" t="s">
        <v>154</v>
      </c>
      <c r="D48" s="2" t="s">
        <v>59</v>
      </c>
      <c r="E48" s="2" t="s">
        <v>19</v>
      </c>
      <c r="F48" s="2">
        <v>4</v>
      </c>
      <c r="G48" s="2">
        <v>1</v>
      </c>
      <c r="H48" s="2">
        <v>1</v>
      </c>
      <c r="I48" s="2">
        <v>1</v>
      </c>
      <c r="J48" s="4">
        <v>1</v>
      </c>
      <c r="K48" s="2">
        <v>1</v>
      </c>
      <c r="L48" s="2"/>
    </row>
    <row r="49" spans="1:12" x14ac:dyDescent="0.2">
      <c r="A49" s="4">
        <v>600</v>
      </c>
      <c r="B49" s="2">
        <v>10</v>
      </c>
      <c r="C49" s="2" t="s">
        <v>185</v>
      </c>
      <c r="D49" s="2" t="s">
        <v>186</v>
      </c>
      <c r="E49" s="5" t="s">
        <v>39</v>
      </c>
      <c r="F49" s="2">
        <v>4</v>
      </c>
      <c r="G49" s="2">
        <v>1</v>
      </c>
      <c r="H49" s="2">
        <v>1</v>
      </c>
      <c r="I49" s="2">
        <v>1</v>
      </c>
      <c r="J49" s="4">
        <v>0</v>
      </c>
      <c r="K49" s="2">
        <v>1</v>
      </c>
      <c r="L49" s="2"/>
    </row>
    <row r="50" spans="1:12" x14ac:dyDescent="0.2">
      <c r="A50" s="4">
        <v>600</v>
      </c>
      <c r="B50" s="2">
        <v>11</v>
      </c>
      <c r="C50" s="2" t="s">
        <v>207</v>
      </c>
      <c r="D50" s="2" t="s">
        <v>208</v>
      </c>
      <c r="E50" s="2" t="s">
        <v>209</v>
      </c>
      <c r="F50" s="2">
        <v>4</v>
      </c>
      <c r="G50" s="2">
        <v>1</v>
      </c>
      <c r="H50" s="2">
        <v>1</v>
      </c>
      <c r="I50" s="2">
        <v>1</v>
      </c>
      <c r="J50" s="4">
        <v>0</v>
      </c>
      <c r="K50" s="2">
        <v>1</v>
      </c>
      <c r="L50" s="2"/>
    </row>
    <row r="51" spans="1:12" x14ac:dyDescent="0.2">
      <c r="A51" s="4">
        <v>600</v>
      </c>
      <c r="B51" s="2">
        <v>12</v>
      </c>
      <c r="C51" s="2" t="s">
        <v>205</v>
      </c>
      <c r="D51" s="2" t="s">
        <v>206</v>
      </c>
      <c r="E51" s="2" t="s">
        <v>21</v>
      </c>
      <c r="F51" s="2">
        <v>2</v>
      </c>
      <c r="G51" s="2">
        <v>1</v>
      </c>
      <c r="H51" s="2">
        <v>1</v>
      </c>
      <c r="I51" s="2">
        <v>1</v>
      </c>
      <c r="J51" s="4">
        <v>0</v>
      </c>
      <c r="K51" s="2">
        <v>1</v>
      </c>
      <c r="L51" s="2"/>
    </row>
    <row r="52" spans="1:12" x14ac:dyDescent="0.2">
      <c r="A52" s="4">
        <v>600</v>
      </c>
      <c r="B52" s="2">
        <v>13</v>
      </c>
      <c r="C52" s="2" t="s">
        <v>172</v>
      </c>
      <c r="D52" s="2" t="s">
        <v>57</v>
      </c>
      <c r="E52" s="2" t="s">
        <v>21</v>
      </c>
      <c r="F52" s="2">
        <v>1</v>
      </c>
      <c r="G52" s="2">
        <v>1</v>
      </c>
      <c r="H52" s="2">
        <v>1</v>
      </c>
      <c r="I52" s="2">
        <v>1</v>
      </c>
      <c r="J52" s="4">
        <v>0</v>
      </c>
      <c r="K52" s="2">
        <v>1</v>
      </c>
      <c r="L52" s="2"/>
    </row>
    <row r="53" spans="1:12" x14ac:dyDescent="0.2">
      <c r="A53" s="4">
        <v>600</v>
      </c>
      <c r="B53" s="2">
        <v>14</v>
      </c>
      <c r="C53" s="2" t="s">
        <v>163</v>
      </c>
      <c r="D53" s="2" t="s">
        <v>61</v>
      </c>
      <c r="E53" s="2" t="s">
        <v>32</v>
      </c>
      <c r="F53" s="2">
        <v>1</v>
      </c>
      <c r="G53" s="2">
        <v>1</v>
      </c>
      <c r="H53" s="2">
        <v>1</v>
      </c>
      <c r="I53" s="2">
        <v>1</v>
      </c>
      <c r="J53" s="4">
        <v>0</v>
      </c>
      <c r="K53" s="2">
        <v>1</v>
      </c>
      <c r="L53" s="2"/>
    </row>
    <row r="54" spans="1:12" x14ac:dyDescent="0.2">
      <c r="A54" s="4">
        <v>600</v>
      </c>
      <c r="B54" s="2">
        <v>15</v>
      </c>
      <c r="C54" s="2" t="s">
        <v>178</v>
      </c>
      <c r="D54" s="2" t="s">
        <v>179</v>
      </c>
      <c r="E54" s="2" t="s">
        <v>180</v>
      </c>
      <c r="F54" s="2">
        <v>1</v>
      </c>
      <c r="G54" s="2">
        <v>1</v>
      </c>
      <c r="H54" s="2">
        <v>1</v>
      </c>
      <c r="I54" s="2">
        <v>1</v>
      </c>
      <c r="J54" s="4">
        <v>1</v>
      </c>
      <c r="K54" s="2">
        <v>1</v>
      </c>
      <c r="L54" s="2"/>
    </row>
    <row r="55" spans="1:12" x14ac:dyDescent="0.2">
      <c r="A55" s="4">
        <v>600</v>
      </c>
      <c r="B55" s="2">
        <v>16</v>
      </c>
      <c r="C55" s="2" t="s">
        <v>167</v>
      </c>
      <c r="D55" s="2" t="s">
        <v>168</v>
      </c>
      <c r="E55" s="2" t="s">
        <v>46</v>
      </c>
      <c r="F55" s="2">
        <v>1</v>
      </c>
      <c r="G55" s="2">
        <v>1</v>
      </c>
      <c r="H55" s="2">
        <v>1</v>
      </c>
      <c r="I55" s="2">
        <v>1</v>
      </c>
      <c r="J55" s="4">
        <v>0</v>
      </c>
      <c r="K55" s="2">
        <v>1</v>
      </c>
      <c r="L55" s="2"/>
    </row>
    <row r="56" spans="1:12" x14ac:dyDescent="0.2">
      <c r="A56" s="4">
        <v>600</v>
      </c>
      <c r="B56" s="2">
        <v>17</v>
      </c>
      <c r="C56" s="2" t="s">
        <v>187</v>
      </c>
      <c r="D56" s="2" t="s">
        <v>188</v>
      </c>
      <c r="E56" s="2" t="s">
        <v>189</v>
      </c>
      <c r="F56" s="2">
        <v>1</v>
      </c>
      <c r="G56" s="2">
        <v>1</v>
      </c>
      <c r="H56" s="2">
        <v>1</v>
      </c>
      <c r="I56" s="2">
        <v>1</v>
      </c>
      <c r="J56" s="4">
        <v>0</v>
      </c>
      <c r="K56" s="2">
        <v>1</v>
      </c>
      <c r="L56" s="2"/>
    </row>
    <row r="57" spans="1:12" x14ac:dyDescent="0.2">
      <c r="A57" s="4">
        <v>600</v>
      </c>
      <c r="B57" s="2">
        <v>18</v>
      </c>
      <c r="C57" s="2" t="s">
        <v>177</v>
      </c>
      <c r="D57" s="2" t="s">
        <v>40</v>
      </c>
      <c r="E57" s="2" t="s">
        <v>41</v>
      </c>
      <c r="F57" s="2">
        <v>1</v>
      </c>
      <c r="G57" s="2">
        <v>1</v>
      </c>
      <c r="H57" s="2">
        <v>1</v>
      </c>
      <c r="I57" s="2">
        <v>1</v>
      </c>
      <c r="J57" s="4">
        <v>0</v>
      </c>
      <c r="K57" s="2">
        <v>1</v>
      </c>
      <c r="L57" s="2"/>
    </row>
    <row r="58" spans="1:12" x14ac:dyDescent="0.2">
      <c r="A58" s="4">
        <v>600</v>
      </c>
      <c r="B58" s="2">
        <v>19</v>
      </c>
      <c r="C58" s="2" t="s">
        <v>158</v>
      </c>
      <c r="D58" s="2" t="s">
        <v>159</v>
      </c>
      <c r="E58" s="2" t="s">
        <v>16</v>
      </c>
      <c r="F58" s="2">
        <v>3</v>
      </c>
      <c r="G58" s="2">
        <v>1</v>
      </c>
      <c r="H58" s="2">
        <v>1</v>
      </c>
      <c r="I58" s="2">
        <v>1</v>
      </c>
      <c r="J58" s="4">
        <v>1</v>
      </c>
      <c r="K58" s="2">
        <v>1</v>
      </c>
      <c r="L5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93"/>
  <sheetViews>
    <sheetView topLeftCell="R11" zoomScale="125" zoomScaleNormal="80" zoomScalePageLayoutView="80" workbookViewId="0">
      <selection activeCell="AF36" sqref="AF36"/>
    </sheetView>
  </sheetViews>
  <sheetFormatPr baseColWidth="10" defaultRowHeight="15" x14ac:dyDescent="0.2"/>
  <cols>
    <col min="1" max="1" width="11.83203125" bestFit="1" customWidth="1"/>
    <col min="2" max="2" width="24.5" customWidth="1"/>
    <col min="3" max="3" width="25.1640625" customWidth="1"/>
    <col min="9" max="9" width="29.83203125" customWidth="1"/>
    <col min="10" max="10" width="15.33203125" customWidth="1"/>
    <col min="16" max="16" width="18.33203125" customWidth="1"/>
    <col min="20" max="20" width="28.1640625" customWidth="1"/>
    <col min="21" max="21" width="19" customWidth="1"/>
    <col min="22" max="23" width="13.5" customWidth="1"/>
    <col min="24" max="24" width="19" customWidth="1"/>
    <col min="25" max="25" width="14.83203125" customWidth="1"/>
    <col min="26" max="26" width="13.5" customWidth="1"/>
  </cols>
  <sheetData>
    <row r="1" spans="1:28" x14ac:dyDescent="0.2">
      <c r="C1" t="s">
        <v>135</v>
      </c>
      <c r="D1">
        <v>400</v>
      </c>
      <c r="I1" t="s">
        <v>225</v>
      </c>
      <c r="K1">
        <v>400</v>
      </c>
      <c r="P1" t="s">
        <v>135</v>
      </c>
      <c r="Q1">
        <v>400</v>
      </c>
      <c r="Y1">
        <v>400</v>
      </c>
    </row>
    <row r="3" spans="1:28" x14ac:dyDescent="0.2">
      <c r="C3" t="s">
        <v>102</v>
      </c>
      <c r="D3" t="s">
        <v>114</v>
      </c>
      <c r="E3" t="s">
        <v>133</v>
      </c>
      <c r="F3" t="s">
        <v>224</v>
      </c>
      <c r="G3" t="s">
        <v>109</v>
      </c>
      <c r="I3" t="s">
        <v>220</v>
      </c>
      <c r="J3" t="s">
        <v>134</v>
      </c>
      <c r="K3" t="s">
        <v>116</v>
      </c>
      <c r="P3" t="s">
        <v>102</v>
      </c>
      <c r="Q3" t="s">
        <v>227</v>
      </c>
      <c r="V3" t="s">
        <v>228</v>
      </c>
      <c r="W3" t="s">
        <v>229</v>
      </c>
      <c r="Y3" t="s">
        <v>230</v>
      </c>
      <c r="Z3" t="s">
        <v>231</v>
      </c>
      <c r="AA3" t="s">
        <v>232</v>
      </c>
      <c r="AB3" t="s">
        <v>233</v>
      </c>
    </row>
    <row r="4" spans="1:28" ht="44.25" customHeight="1" x14ac:dyDescent="0.2">
      <c r="F4" s="19"/>
      <c r="G4" s="19"/>
      <c r="I4" t="s">
        <v>102</v>
      </c>
      <c r="K4">
        <v>1</v>
      </c>
      <c r="M4">
        <v>3</v>
      </c>
      <c r="N4">
        <v>4</v>
      </c>
      <c r="T4" s="14" t="s">
        <v>234</v>
      </c>
      <c r="U4" s="38" t="s">
        <v>239</v>
      </c>
      <c r="V4" s="38" t="s">
        <v>235</v>
      </c>
      <c r="W4" s="38" t="s">
        <v>236</v>
      </c>
      <c r="X4" s="38" t="s">
        <v>240</v>
      </c>
      <c r="Y4" s="38" t="s">
        <v>242</v>
      </c>
      <c r="Z4" s="38" t="s">
        <v>241</v>
      </c>
      <c r="AA4" s="38" t="s">
        <v>237</v>
      </c>
      <c r="AB4" s="38" t="s">
        <v>238</v>
      </c>
    </row>
    <row r="5" spans="1:28" x14ac:dyDescent="0.2">
      <c r="A5">
        <v>1</v>
      </c>
      <c r="B5" t="s">
        <v>32</v>
      </c>
      <c r="F5" s="19"/>
      <c r="G5" s="19"/>
      <c r="I5" t="s">
        <v>32</v>
      </c>
      <c r="J5">
        <v>3</v>
      </c>
      <c r="M5">
        <v>1</v>
      </c>
      <c r="P5" t="s">
        <v>32</v>
      </c>
      <c r="Q5">
        <v>1</v>
      </c>
      <c r="T5" s="26" t="s">
        <v>32</v>
      </c>
      <c r="U5" s="27">
        <v>1</v>
      </c>
      <c r="V5" s="27">
        <v>3</v>
      </c>
      <c r="W5" s="27">
        <v>1</v>
      </c>
      <c r="X5" s="27"/>
      <c r="Y5" s="27"/>
      <c r="Z5" s="27"/>
      <c r="AA5" s="27"/>
      <c r="AB5" s="27"/>
    </row>
    <row r="6" spans="1:28" x14ac:dyDescent="0.2">
      <c r="A6">
        <v>2</v>
      </c>
      <c r="B6" t="s">
        <v>166</v>
      </c>
      <c r="F6" s="19"/>
      <c r="G6" s="19"/>
      <c r="I6" t="s">
        <v>166</v>
      </c>
      <c r="J6">
        <v>4</v>
      </c>
      <c r="N6">
        <v>1</v>
      </c>
      <c r="P6" t="s">
        <v>166</v>
      </c>
      <c r="Q6">
        <v>2</v>
      </c>
      <c r="T6" s="26" t="s">
        <v>166</v>
      </c>
      <c r="U6" s="27">
        <v>1</v>
      </c>
      <c r="V6" s="27">
        <v>4</v>
      </c>
      <c r="W6" s="27">
        <v>2</v>
      </c>
      <c r="X6" s="27"/>
      <c r="Y6" s="27"/>
      <c r="Z6" s="27"/>
      <c r="AA6" s="27"/>
      <c r="AB6" s="27"/>
    </row>
    <row r="7" spans="1:28" x14ac:dyDescent="0.2">
      <c r="A7">
        <v>3</v>
      </c>
      <c r="B7" t="s">
        <v>6</v>
      </c>
      <c r="C7" t="s">
        <v>6</v>
      </c>
      <c r="D7">
        <v>59</v>
      </c>
      <c r="E7">
        <v>63.099999999999994</v>
      </c>
      <c r="F7" s="19">
        <v>2.6949152542372881</v>
      </c>
      <c r="G7" s="19">
        <v>2.2033898305084745</v>
      </c>
      <c r="H7">
        <v>1</v>
      </c>
      <c r="I7" t="s">
        <v>6</v>
      </c>
      <c r="J7">
        <v>1</v>
      </c>
      <c r="K7">
        <v>1</v>
      </c>
      <c r="P7" t="s">
        <v>6</v>
      </c>
      <c r="Q7">
        <v>1</v>
      </c>
      <c r="T7" s="26" t="s">
        <v>6</v>
      </c>
      <c r="U7" s="27">
        <v>1</v>
      </c>
      <c r="V7" s="27">
        <v>1</v>
      </c>
      <c r="W7" s="27">
        <v>1</v>
      </c>
      <c r="X7" s="27">
        <v>1</v>
      </c>
      <c r="Y7" s="27">
        <v>59</v>
      </c>
      <c r="Z7" s="27">
        <v>63.099999999999994</v>
      </c>
      <c r="AA7" s="28">
        <f>Y7/60</f>
        <v>0.98333333333333328</v>
      </c>
      <c r="AB7" s="28">
        <f>Z7/Z$31</f>
        <v>0.19984164687252598</v>
      </c>
    </row>
    <row r="8" spans="1:28" x14ac:dyDescent="0.2">
      <c r="B8" t="s">
        <v>191</v>
      </c>
      <c r="F8" s="19"/>
      <c r="G8" s="19"/>
      <c r="P8" t="s">
        <v>191</v>
      </c>
      <c r="Q8">
        <v>4</v>
      </c>
      <c r="T8" s="26" t="s">
        <v>191</v>
      </c>
      <c r="U8" s="27">
        <v>1</v>
      </c>
      <c r="V8" s="27"/>
      <c r="W8" s="27">
        <v>4</v>
      </c>
      <c r="X8" s="27"/>
      <c r="Y8" s="27"/>
      <c r="Z8" s="27"/>
      <c r="AA8" s="28"/>
      <c r="AB8" s="28"/>
    </row>
    <row r="9" spans="1:28" x14ac:dyDescent="0.2">
      <c r="A9">
        <v>4</v>
      </c>
      <c r="B9" t="s">
        <v>21</v>
      </c>
      <c r="C9" t="s">
        <v>21</v>
      </c>
      <c r="D9">
        <v>2</v>
      </c>
      <c r="E9">
        <v>0.8</v>
      </c>
      <c r="F9" s="19">
        <v>2</v>
      </c>
      <c r="G9" s="19">
        <v>2</v>
      </c>
      <c r="H9">
        <v>4</v>
      </c>
      <c r="I9" t="s">
        <v>21</v>
      </c>
      <c r="J9">
        <v>4</v>
      </c>
      <c r="N9">
        <v>1</v>
      </c>
      <c r="P9" t="s">
        <v>21</v>
      </c>
      <c r="Q9">
        <v>2</v>
      </c>
      <c r="T9" s="26" t="s">
        <v>21</v>
      </c>
      <c r="U9" s="27">
        <v>1</v>
      </c>
      <c r="V9" s="27">
        <v>4</v>
      </c>
      <c r="W9" s="27">
        <v>2</v>
      </c>
      <c r="X9" s="27">
        <v>1</v>
      </c>
      <c r="Y9" s="27">
        <v>2</v>
      </c>
      <c r="Z9" s="27">
        <v>0.8</v>
      </c>
      <c r="AA9" s="28">
        <f>Y9/60</f>
        <v>3.3333333333333333E-2</v>
      </c>
      <c r="AB9" s="28">
        <f>Z9/Z$31</f>
        <v>2.533650039588285E-3</v>
      </c>
    </row>
    <row r="10" spans="1:28" x14ac:dyDescent="0.2">
      <c r="A10">
        <v>5</v>
      </c>
      <c r="B10" t="s">
        <v>27</v>
      </c>
      <c r="C10" t="s">
        <v>27</v>
      </c>
      <c r="D10">
        <v>5</v>
      </c>
      <c r="E10">
        <v>3.0000000000000004</v>
      </c>
      <c r="F10" s="19">
        <v>3</v>
      </c>
      <c r="G10" s="19">
        <v>1.4</v>
      </c>
      <c r="H10">
        <v>4</v>
      </c>
      <c r="T10" s="26" t="s">
        <v>27</v>
      </c>
      <c r="U10" s="27"/>
      <c r="V10" s="27"/>
      <c r="W10" s="27"/>
      <c r="X10" s="27">
        <v>1</v>
      </c>
      <c r="Y10" s="27">
        <v>5</v>
      </c>
      <c r="Z10" s="27">
        <v>3.0000000000000004</v>
      </c>
      <c r="AA10" s="28">
        <f>Y10/60</f>
        <v>8.3333333333333329E-2</v>
      </c>
      <c r="AB10" s="28">
        <f>Z10/Z$31</f>
        <v>9.5011876484560696E-3</v>
      </c>
    </row>
    <row r="11" spans="1:28" x14ac:dyDescent="0.2">
      <c r="A11">
        <v>6</v>
      </c>
      <c r="B11" t="s">
        <v>180</v>
      </c>
      <c r="F11" s="19"/>
      <c r="G11" s="19"/>
      <c r="I11" t="s">
        <v>180</v>
      </c>
      <c r="J11">
        <v>4</v>
      </c>
      <c r="N11">
        <v>1</v>
      </c>
      <c r="P11" t="s">
        <v>180</v>
      </c>
      <c r="Q11">
        <v>4</v>
      </c>
      <c r="T11" s="26" t="s">
        <v>180</v>
      </c>
      <c r="U11" s="27">
        <v>1</v>
      </c>
      <c r="V11" s="27">
        <v>4</v>
      </c>
      <c r="W11" s="27">
        <v>4</v>
      </c>
      <c r="X11" s="27"/>
      <c r="Y11" s="27"/>
      <c r="Z11" s="27"/>
      <c r="AA11" s="28"/>
      <c r="AB11" s="28"/>
    </row>
    <row r="12" spans="1:28" x14ac:dyDescent="0.2">
      <c r="A12">
        <v>7</v>
      </c>
      <c r="B12" t="s">
        <v>16</v>
      </c>
      <c r="C12" t="s">
        <v>16</v>
      </c>
      <c r="D12">
        <v>23</v>
      </c>
      <c r="E12">
        <v>6.35</v>
      </c>
      <c r="F12" s="19">
        <v>1.5217391304347827</v>
      </c>
      <c r="G12" s="19">
        <v>2.9130434782608696</v>
      </c>
      <c r="H12">
        <v>3</v>
      </c>
      <c r="I12" t="s">
        <v>16</v>
      </c>
      <c r="J12">
        <v>4</v>
      </c>
      <c r="N12">
        <v>1</v>
      </c>
      <c r="P12" t="s">
        <v>16</v>
      </c>
      <c r="Q12">
        <v>3</v>
      </c>
      <c r="T12" s="26" t="s">
        <v>16</v>
      </c>
      <c r="U12" s="27">
        <v>1</v>
      </c>
      <c r="V12" s="27">
        <v>4</v>
      </c>
      <c r="W12" s="27">
        <v>3</v>
      </c>
      <c r="X12" s="27">
        <v>1</v>
      </c>
      <c r="Y12" s="27">
        <v>23</v>
      </c>
      <c r="Z12" s="27">
        <v>6.35</v>
      </c>
      <c r="AA12" s="28">
        <f>Y12/60</f>
        <v>0.38333333333333336</v>
      </c>
      <c r="AB12" s="28">
        <f>Z12/Z$31</f>
        <v>2.0110847189232013E-2</v>
      </c>
    </row>
    <row r="13" spans="1:28" x14ac:dyDescent="0.2">
      <c r="B13" t="s">
        <v>39</v>
      </c>
      <c r="F13" s="19"/>
      <c r="G13" s="19"/>
      <c r="P13" t="s">
        <v>39</v>
      </c>
      <c r="Q13">
        <v>3</v>
      </c>
      <c r="T13" s="26" t="s">
        <v>39</v>
      </c>
      <c r="U13" s="27">
        <v>1</v>
      </c>
      <c r="V13" s="27"/>
      <c r="W13" s="27">
        <v>3</v>
      </c>
      <c r="X13" s="27"/>
      <c r="Y13" s="27"/>
      <c r="Z13" s="27"/>
      <c r="AA13" s="28"/>
      <c r="AB13" s="28"/>
    </row>
    <row r="14" spans="1:28" x14ac:dyDescent="0.2">
      <c r="A14">
        <v>8</v>
      </c>
      <c r="B14" t="s">
        <v>41</v>
      </c>
      <c r="F14" s="19"/>
      <c r="G14" s="19"/>
      <c r="I14" t="s">
        <v>41</v>
      </c>
      <c r="J14">
        <v>3</v>
      </c>
      <c r="M14">
        <v>1</v>
      </c>
      <c r="P14" t="s">
        <v>41</v>
      </c>
      <c r="Q14">
        <v>1</v>
      </c>
      <c r="T14" s="26" t="s">
        <v>41</v>
      </c>
      <c r="U14" s="27">
        <v>1</v>
      </c>
      <c r="V14" s="27">
        <v>3</v>
      </c>
      <c r="W14" s="27">
        <v>1</v>
      </c>
      <c r="X14" s="27"/>
      <c r="Y14" s="27"/>
      <c r="Z14" s="27"/>
      <c r="AA14" s="28"/>
      <c r="AB14" s="28"/>
    </row>
    <row r="15" spans="1:28" x14ac:dyDescent="0.2">
      <c r="B15" t="s">
        <v>214</v>
      </c>
      <c r="F15" s="19"/>
      <c r="G15" s="19"/>
      <c r="P15" t="s">
        <v>214</v>
      </c>
      <c r="Q15">
        <v>1</v>
      </c>
      <c r="T15" s="26" t="s">
        <v>214</v>
      </c>
      <c r="U15" s="27">
        <v>1</v>
      </c>
      <c r="V15" s="27"/>
      <c r="W15" s="27">
        <v>1</v>
      </c>
      <c r="X15" s="27"/>
      <c r="Y15" s="27"/>
      <c r="Z15" s="27"/>
      <c r="AA15" s="28"/>
      <c r="AB15" s="28"/>
    </row>
    <row r="16" spans="1:28" x14ac:dyDescent="0.2">
      <c r="A16">
        <v>9</v>
      </c>
      <c r="B16" t="s">
        <v>24</v>
      </c>
      <c r="C16" t="s">
        <v>24</v>
      </c>
      <c r="D16">
        <v>3</v>
      </c>
      <c r="E16">
        <v>0.5</v>
      </c>
      <c r="F16" s="19">
        <v>1.6666666666666667</v>
      </c>
      <c r="G16" s="19">
        <v>2.6666666666666665</v>
      </c>
      <c r="H16">
        <v>4</v>
      </c>
      <c r="P16" t="s">
        <v>24</v>
      </c>
      <c r="Q16">
        <v>4</v>
      </c>
      <c r="T16" s="26" t="s">
        <v>24</v>
      </c>
      <c r="U16" s="27">
        <v>1</v>
      </c>
      <c r="V16" s="27"/>
      <c r="W16" s="27">
        <v>4</v>
      </c>
      <c r="X16" s="27">
        <v>1</v>
      </c>
      <c r="Y16" s="27">
        <v>3</v>
      </c>
      <c r="Z16" s="27">
        <v>0.5</v>
      </c>
      <c r="AA16" s="28">
        <f>Y16/60</f>
        <v>0.05</v>
      </c>
      <c r="AB16" s="28">
        <f>Z16/Z$31</f>
        <v>1.5835312747426783E-3</v>
      </c>
    </row>
    <row r="17" spans="1:28" x14ac:dyDescent="0.2">
      <c r="A17">
        <v>10</v>
      </c>
      <c r="B17" t="s">
        <v>50</v>
      </c>
      <c r="F17" s="19"/>
      <c r="G17" s="19"/>
      <c r="I17" t="s">
        <v>50</v>
      </c>
      <c r="J17">
        <v>4</v>
      </c>
      <c r="N17">
        <v>1</v>
      </c>
      <c r="P17" t="s">
        <v>50</v>
      </c>
      <c r="Q17">
        <v>2</v>
      </c>
      <c r="T17" s="26" t="s">
        <v>50</v>
      </c>
      <c r="U17" s="27">
        <v>1</v>
      </c>
      <c r="V17" s="27">
        <v>4</v>
      </c>
      <c r="W17" s="27">
        <v>2</v>
      </c>
      <c r="X17" s="27"/>
      <c r="Y17" s="27"/>
      <c r="Z17" s="27"/>
      <c r="AA17" s="28"/>
      <c r="AB17" s="28"/>
    </row>
    <row r="18" spans="1:28" x14ac:dyDescent="0.2">
      <c r="B18" t="s">
        <v>217</v>
      </c>
      <c r="F18" s="19"/>
      <c r="G18" s="19"/>
      <c r="P18" t="s">
        <v>217</v>
      </c>
      <c r="Q18">
        <v>3</v>
      </c>
      <c r="T18" s="26" t="s">
        <v>217</v>
      </c>
      <c r="U18" s="27">
        <v>1</v>
      </c>
      <c r="V18" s="27"/>
      <c r="W18" s="27">
        <v>3</v>
      </c>
      <c r="X18" s="27"/>
      <c r="Y18" s="27"/>
      <c r="Z18" s="27"/>
      <c r="AA18" s="28"/>
      <c r="AB18" s="28"/>
    </row>
    <row r="19" spans="1:28" x14ac:dyDescent="0.2">
      <c r="A19">
        <v>11</v>
      </c>
      <c r="B19" t="s">
        <v>19</v>
      </c>
      <c r="C19" t="s">
        <v>19</v>
      </c>
      <c r="D19">
        <v>32</v>
      </c>
      <c r="E19">
        <v>24.1</v>
      </c>
      <c r="F19" s="19">
        <v>1.6875</v>
      </c>
      <c r="G19" s="19">
        <v>2.78125</v>
      </c>
      <c r="H19">
        <v>1</v>
      </c>
      <c r="I19" t="s">
        <v>19</v>
      </c>
      <c r="J19">
        <v>1</v>
      </c>
      <c r="K19">
        <v>1</v>
      </c>
      <c r="P19" t="s">
        <v>19</v>
      </c>
      <c r="Q19">
        <v>1</v>
      </c>
      <c r="T19" s="26" t="s">
        <v>19</v>
      </c>
      <c r="U19" s="27">
        <v>1</v>
      </c>
      <c r="V19" s="27">
        <v>1</v>
      </c>
      <c r="W19" s="27">
        <v>1</v>
      </c>
      <c r="X19" s="27">
        <v>1</v>
      </c>
      <c r="Y19" s="27">
        <v>32</v>
      </c>
      <c r="Z19" s="27">
        <v>24.1</v>
      </c>
      <c r="AA19" s="28">
        <f>Y19/60</f>
        <v>0.53333333333333333</v>
      </c>
      <c r="AB19" s="28">
        <f>Z19/Z$31</f>
        <v>7.6326207442597091E-2</v>
      </c>
    </row>
    <row r="20" spans="1:28" x14ac:dyDescent="0.2">
      <c r="A20">
        <v>12</v>
      </c>
      <c r="B20" t="s">
        <v>8</v>
      </c>
      <c r="C20" t="s">
        <v>8</v>
      </c>
      <c r="D20">
        <v>54</v>
      </c>
      <c r="E20">
        <v>68.799999999999983</v>
      </c>
      <c r="F20" s="19">
        <v>1.8888888888888888</v>
      </c>
      <c r="G20" s="19">
        <v>2.9444444444444446</v>
      </c>
      <c r="H20">
        <v>1</v>
      </c>
      <c r="I20" t="s">
        <v>8</v>
      </c>
      <c r="J20">
        <v>1</v>
      </c>
      <c r="K20">
        <v>1</v>
      </c>
      <c r="P20" t="s">
        <v>8</v>
      </c>
      <c r="Q20">
        <v>1</v>
      </c>
      <c r="T20" s="26" t="s">
        <v>8</v>
      </c>
      <c r="U20" s="27">
        <v>1</v>
      </c>
      <c r="V20" s="27">
        <v>1</v>
      </c>
      <c r="W20" s="27">
        <v>1</v>
      </c>
      <c r="X20" s="27">
        <v>1</v>
      </c>
      <c r="Y20" s="27">
        <v>54</v>
      </c>
      <c r="Z20" s="27">
        <v>68.799999999999983</v>
      </c>
      <c r="AA20" s="28">
        <f>Y20/60</f>
        <v>0.9</v>
      </c>
      <c r="AB20" s="28">
        <f>Z20/Z$31</f>
        <v>0.21789390340459247</v>
      </c>
    </row>
    <row r="21" spans="1:28" x14ac:dyDescent="0.2">
      <c r="A21">
        <v>13</v>
      </c>
      <c r="B21" t="s">
        <v>175</v>
      </c>
      <c r="F21" s="19"/>
      <c r="G21" s="19"/>
      <c r="I21" t="s">
        <v>175</v>
      </c>
      <c r="J21">
        <v>4</v>
      </c>
      <c r="N21">
        <v>1</v>
      </c>
      <c r="T21" s="26" t="s">
        <v>175</v>
      </c>
      <c r="U21" s="27">
        <v>1</v>
      </c>
      <c r="V21" s="27">
        <v>4</v>
      </c>
      <c r="W21" s="27"/>
      <c r="X21" s="27"/>
      <c r="Y21" s="27"/>
      <c r="Z21" s="27"/>
      <c r="AA21" s="28"/>
      <c r="AB21" s="28"/>
    </row>
    <row r="22" spans="1:28" x14ac:dyDescent="0.2">
      <c r="A22">
        <v>14</v>
      </c>
      <c r="B22" t="s">
        <v>48</v>
      </c>
      <c r="F22" s="19"/>
      <c r="G22" s="19"/>
      <c r="I22" t="s">
        <v>48</v>
      </c>
      <c r="J22">
        <v>4</v>
      </c>
      <c r="N22">
        <v>1</v>
      </c>
      <c r="T22" s="26" t="s">
        <v>48</v>
      </c>
      <c r="U22" s="27">
        <v>1</v>
      </c>
      <c r="V22" s="27">
        <v>4</v>
      </c>
      <c r="W22" s="27"/>
      <c r="X22" s="27"/>
      <c r="Y22" s="27"/>
      <c r="Z22" s="27"/>
      <c r="AA22" s="28"/>
      <c r="AB22" s="28"/>
    </row>
    <row r="23" spans="1:28" x14ac:dyDescent="0.2">
      <c r="A23">
        <v>15</v>
      </c>
      <c r="B23" t="s">
        <v>171</v>
      </c>
      <c r="F23" s="19"/>
      <c r="G23" s="19"/>
      <c r="I23" t="s">
        <v>171</v>
      </c>
      <c r="J23">
        <v>4</v>
      </c>
      <c r="N23">
        <v>1</v>
      </c>
      <c r="T23" s="26" t="s">
        <v>171</v>
      </c>
      <c r="U23" s="27">
        <v>1</v>
      </c>
      <c r="V23" s="27">
        <v>4</v>
      </c>
      <c r="W23" s="27"/>
      <c r="X23" s="27"/>
      <c r="Y23" s="27"/>
      <c r="Z23" s="27"/>
      <c r="AA23" s="28"/>
      <c r="AB23" s="28"/>
    </row>
    <row r="24" spans="1:28" x14ac:dyDescent="0.2">
      <c r="A24">
        <v>16</v>
      </c>
      <c r="B24" t="s">
        <v>10</v>
      </c>
      <c r="C24" t="s">
        <v>10</v>
      </c>
      <c r="D24">
        <v>33</v>
      </c>
      <c r="E24">
        <v>32.1</v>
      </c>
      <c r="F24" s="19">
        <v>1.7272727272727273</v>
      </c>
      <c r="G24" s="19">
        <v>2.8181818181818183</v>
      </c>
      <c r="H24">
        <v>1</v>
      </c>
      <c r="I24" t="s">
        <v>10</v>
      </c>
      <c r="J24">
        <v>1</v>
      </c>
      <c r="K24">
        <v>1</v>
      </c>
      <c r="P24" t="s">
        <v>10</v>
      </c>
      <c r="Q24">
        <v>1</v>
      </c>
      <c r="T24" s="26" t="s">
        <v>10</v>
      </c>
      <c r="U24" s="27">
        <v>1</v>
      </c>
      <c r="V24" s="27">
        <v>1</v>
      </c>
      <c r="W24" s="27">
        <v>1</v>
      </c>
      <c r="X24" s="27">
        <v>1</v>
      </c>
      <c r="Y24" s="27">
        <v>33</v>
      </c>
      <c r="Z24" s="27">
        <v>32.1</v>
      </c>
      <c r="AA24" s="28">
        <f>Y24/60</f>
        <v>0.55000000000000004</v>
      </c>
      <c r="AB24" s="28">
        <f>Z24/Z$31</f>
        <v>0.10166270783847994</v>
      </c>
    </row>
    <row r="25" spans="1:28" x14ac:dyDescent="0.2">
      <c r="A25">
        <v>17</v>
      </c>
      <c r="B25" t="s">
        <v>46</v>
      </c>
      <c r="F25" s="19"/>
      <c r="G25" s="19"/>
      <c r="I25" t="s">
        <v>46</v>
      </c>
      <c r="J25">
        <v>4</v>
      </c>
      <c r="N25">
        <v>1</v>
      </c>
      <c r="P25" t="s">
        <v>46</v>
      </c>
      <c r="Q25">
        <v>1</v>
      </c>
      <c r="T25" s="26" t="s">
        <v>46</v>
      </c>
      <c r="U25" s="27">
        <v>1</v>
      </c>
      <c r="V25" s="27">
        <v>4</v>
      </c>
      <c r="W25" s="27">
        <v>1</v>
      </c>
      <c r="X25" s="27"/>
      <c r="Y25" s="27"/>
      <c r="Z25" s="27"/>
      <c r="AA25" s="28"/>
      <c r="AB25" s="28"/>
    </row>
    <row r="26" spans="1:28" x14ac:dyDescent="0.2">
      <c r="A26">
        <v>18</v>
      </c>
      <c r="B26" t="s">
        <v>183</v>
      </c>
      <c r="F26" s="19"/>
      <c r="G26" s="19"/>
      <c r="I26" t="s">
        <v>183</v>
      </c>
      <c r="J26">
        <v>3</v>
      </c>
      <c r="M26">
        <v>1</v>
      </c>
      <c r="T26" s="26" t="s">
        <v>183</v>
      </c>
      <c r="U26" s="27">
        <v>1</v>
      </c>
      <c r="V26" s="27">
        <v>3</v>
      </c>
      <c r="W26" s="27"/>
      <c r="X26" s="27"/>
      <c r="Y26" s="27"/>
      <c r="Z26" s="27"/>
      <c r="AA26" s="28"/>
      <c r="AB26" s="28"/>
    </row>
    <row r="27" spans="1:28" x14ac:dyDescent="0.2">
      <c r="A27">
        <v>19</v>
      </c>
      <c r="B27" t="s">
        <v>14</v>
      </c>
      <c r="C27" t="s">
        <v>14</v>
      </c>
      <c r="D27">
        <v>39</v>
      </c>
      <c r="E27">
        <v>37.9</v>
      </c>
      <c r="F27" s="19">
        <v>2.0256410256410255</v>
      </c>
      <c r="G27" s="19">
        <v>2.6666666666666665</v>
      </c>
      <c r="H27">
        <v>1</v>
      </c>
      <c r="I27" t="s">
        <v>14</v>
      </c>
      <c r="J27">
        <v>1</v>
      </c>
      <c r="K27">
        <v>1</v>
      </c>
      <c r="P27" t="s">
        <v>14</v>
      </c>
      <c r="Q27">
        <v>1</v>
      </c>
      <c r="T27" s="26" t="s">
        <v>14</v>
      </c>
      <c r="U27" s="27">
        <v>1</v>
      </c>
      <c r="V27" s="27">
        <v>1</v>
      </c>
      <c r="W27" s="27">
        <v>1</v>
      </c>
      <c r="X27" s="27">
        <v>1</v>
      </c>
      <c r="Y27" s="27">
        <v>39</v>
      </c>
      <c r="Z27" s="27">
        <v>37.9</v>
      </c>
      <c r="AA27" s="28">
        <f>Y27/60</f>
        <v>0.65</v>
      </c>
      <c r="AB27" s="28">
        <f t="shared" ref="AB27:AB30" si="0">Z27/Z$31</f>
        <v>0.120031670625495</v>
      </c>
    </row>
    <row r="28" spans="1:28" x14ac:dyDescent="0.2">
      <c r="A28">
        <v>20</v>
      </c>
      <c r="B28" t="s">
        <v>12</v>
      </c>
      <c r="C28" t="s">
        <v>12</v>
      </c>
      <c r="D28">
        <v>32</v>
      </c>
      <c r="E28">
        <v>36</v>
      </c>
      <c r="F28" s="19">
        <v>1.9375</v>
      </c>
      <c r="G28" s="19">
        <v>2.6875</v>
      </c>
      <c r="H28">
        <v>1</v>
      </c>
      <c r="I28" t="s">
        <v>12</v>
      </c>
      <c r="J28">
        <v>1</v>
      </c>
      <c r="K28">
        <v>1</v>
      </c>
      <c r="P28" t="s">
        <v>12</v>
      </c>
      <c r="Q28">
        <v>2</v>
      </c>
      <c r="T28" s="26" t="s">
        <v>12</v>
      </c>
      <c r="U28" s="27">
        <v>1</v>
      </c>
      <c r="V28" s="27">
        <v>1</v>
      </c>
      <c r="W28" s="27">
        <v>2</v>
      </c>
      <c r="X28" s="27">
        <v>1</v>
      </c>
      <c r="Y28" s="27">
        <v>32</v>
      </c>
      <c r="Z28" s="27">
        <v>36</v>
      </c>
      <c r="AA28" s="28">
        <f>Y28/60</f>
        <v>0.53333333333333333</v>
      </c>
      <c r="AB28" s="28">
        <f t="shared" si="0"/>
        <v>0.11401425178147283</v>
      </c>
    </row>
    <row r="29" spans="1:28" x14ac:dyDescent="0.2">
      <c r="A29">
        <v>21</v>
      </c>
      <c r="B29" t="s">
        <v>30</v>
      </c>
      <c r="C29" t="s">
        <v>30</v>
      </c>
      <c r="D29">
        <v>1</v>
      </c>
      <c r="E29">
        <v>0.4</v>
      </c>
      <c r="F29" s="19">
        <v>3</v>
      </c>
      <c r="G29" s="19">
        <v>3</v>
      </c>
      <c r="H29">
        <v>4</v>
      </c>
      <c r="T29" s="26" t="s">
        <v>30</v>
      </c>
      <c r="U29" s="27"/>
      <c r="V29" s="27"/>
      <c r="W29" s="27"/>
      <c r="X29" s="27">
        <v>1</v>
      </c>
      <c r="Y29" s="27">
        <v>1</v>
      </c>
      <c r="Z29" s="27">
        <v>0.4</v>
      </c>
      <c r="AA29" s="28">
        <f>Y29/60</f>
        <v>1.6666666666666666E-2</v>
      </c>
      <c r="AB29" s="28">
        <f t="shared" si="0"/>
        <v>1.2668250197941425E-3</v>
      </c>
    </row>
    <row r="30" spans="1:28" ht="16" thickBot="1" x14ac:dyDescent="0.25">
      <c r="A30">
        <v>22</v>
      </c>
      <c r="B30" t="s">
        <v>4</v>
      </c>
      <c r="C30" t="s">
        <v>4</v>
      </c>
      <c r="D30">
        <v>51</v>
      </c>
      <c r="E30">
        <v>42.7</v>
      </c>
      <c r="F30" s="19">
        <v>1.7843137254901962</v>
      </c>
      <c r="G30" s="19">
        <v>2.8823529411764706</v>
      </c>
      <c r="H30">
        <v>1</v>
      </c>
      <c r="I30" t="s">
        <v>4</v>
      </c>
      <c r="J30">
        <v>1</v>
      </c>
      <c r="K30">
        <v>1</v>
      </c>
      <c r="P30" t="s">
        <v>4</v>
      </c>
      <c r="Q30">
        <v>1</v>
      </c>
      <c r="T30" s="32" t="s">
        <v>4</v>
      </c>
      <c r="U30" s="33">
        <v>1</v>
      </c>
      <c r="V30" s="33">
        <v>1</v>
      </c>
      <c r="W30" s="33">
        <v>1</v>
      </c>
      <c r="X30" s="33">
        <v>1</v>
      </c>
      <c r="Y30" s="33">
        <v>51</v>
      </c>
      <c r="Z30" s="33">
        <v>42.7</v>
      </c>
      <c r="AA30" s="34">
        <f>Y30/60</f>
        <v>0.85</v>
      </c>
      <c r="AB30" s="34">
        <f t="shared" si="0"/>
        <v>0.13523357086302473</v>
      </c>
    </row>
    <row r="31" spans="1:28" ht="17" thickTop="1" thickBot="1" x14ac:dyDescent="0.25">
      <c r="C31" t="s">
        <v>103</v>
      </c>
      <c r="D31">
        <v>334</v>
      </c>
      <c r="E31">
        <v>315.7499999999996</v>
      </c>
      <c r="F31" s="19">
        <v>1.9940119760479043</v>
      </c>
      <c r="G31" s="19">
        <v>2.6856287425149699</v>
      </c>
      <c r="I31" t="s">
        <v>103</v>
      </c>
      <c r="K31">
        <v>7</v>
      </c>
      <c r="M31">
        <v>3</v>
      </c>
      <c r="N31">
        <v>9</v>
      </c>
      <c r="P31" t="s">
        <v>103</v>
      </c>
      <c r="Q31">
        <f>COUNT(Q5:Q30)</f>
        <v>20</v>
      </c>
      <c r="T31" s="35">
        <v>26</v>
      </c>
      <c r="U31" s="35">
        <f>COUNT(U5:U30)</f>
        <v>24</v>
      </c>
      <c r="V31" s="35">
        <f>COUNT(V5:V30)</f>
        <v>19</v>
      </c>
      <c r="W31" s="35">
        <f>COUNT(W5:W30)</f>
        <v>20</v>
      </c>
      <c r="X31" s="35">
        <f>COUNT(X5:X30)</f>
        <v>12</v>
      </c>
      <c r="Y31" s="35">
        <v>334</v>
      </c>
      <c r="Z31" s="35">
        <v>315.7499999999996</v>
      </c>
      <c r="AA31" s="36"/>
      <c r="AB31" s="36"/>
    </row>
    <row r="32" spans="1:28" ht="16" thickTop="1" x14ac:dyDescent="0.2">
      <c r="A32">
        <f>COUNT(A5:A30)</f>
        <v>22</v>
      </c>
      <c r="D32">
        <f>COUNT(D5:D30)</f>
        <v>12</v>
      </c>
      <c r="I32">
        <v>19</v>
      </c>
      <c r="Q32">
        <v>20</v>
      </c>
    </row>
    <row r="34" spans="1:28" x14ac:dyDescent="0.2">
      <c r="C34" t="s">
        <v>135</v>
      </c>
      <c r="D34">
        <v>500</v>
      </c>
      <c r="I34" t="s">
        <v>135</v>
      </c>
      <c r="K34">
        <v>500</v>
      </c>
      <c r="P34" t="s">
        <v>135</v>
      </c>
      <c r="Q34">
        <v>500</v>
      </c>
      <c r="W34">
        <v>500</v>
      </c>
      <c r="Y34">
        <v>500</v>
      </c>
    </row>
    <row r="36" spans="1:28" x14ac:dyDescent="0.2">
      <c r="C36" t="s">
        <v>102</v>
      </c>
      <c r="D36" t="s">
        <v>114</v>
      </c>
      <c r="E36" t="s">
        <v>133</v>
      </c>
      <c r="F36" t="s">
        <v>224</v>
      </c>
      <c r="G36" t="s">
        <v>109</v>
      </c>
      <c r="I36" t="s">
        <v>220</v>
      </c>
      <c r="J36" t="s">
        <v>134</v>
      </c>
      <c r="K36" t="s">
        <v>116</v>
      </c>
      <c r="P36" t="s">
        <v>102</v>
      </c>
      <c r="Q36" t="s">
        <v>227</v>
      </c>
      <c r="V36" t="s">
        <v>134</v>
      </c>
      <c r="W36" t="s">
        <v>227</v>
      </c>
      <c r="Y36" t="s">
        <v>114</v>
      </c>
      <c r="Z36" t="s">
        <v>133</v>
      </c>
    </row>
    <row r="37" spans="1:28" ht="45.75" customHeight="1" x14ac:dyDescent="0.2">
      <c r="I37" t="s">
        <v>102</v>
      </c>
      <c r="K37">
        <v>1</v>
      </c>
      <c r="M37">
        <v>3</v>
      </c>
      <c r="N37">
        <v>4</v>
      </c>
      <c r="T37" s="29" t="s">
        <v>234</v>
      </c>
      <c r="U37" s="38" t="s">
        <v>239</v>
      </c>
      <c r="V37" s="38" t="s">
        <v>235</v>
      </c>
      <c r="W37" s="38" t="s">
        <v>236</v>
      </c>
      <c r="X37" s="38" t="s">
        <v>240</v>
      </c>
      <c r="Y37" s="38" t="s">
        <v>243</v>
      </c>
      <c r="Z37" s="38" t="s">
        <v>241</v>
      </c>
      <c r="AA37" s="38" t="s">
        <v>237</v>
      </c>
      <c r="AB37" s="38" t="s">
        <v>238</v>
      </c>
    </row>
    <row r="38" spans="1:28" hidden="1" x14ac:dyDescent="0.2">
      <c r="A38">
        <v>1</v>
      </c>
      <c r="B38" t="s">
        <v>189</v>
      </c>
      <c r="I38" t="s">
        <v>189</v>
      </c>
      <c r="J38">
        <v>1</v>
      </c>
      <c r="K38">
        <v>1</v>
      </c>
      <c r="P38" t="s">
        <v>189</v>
      </c>
      <c r="Q38">
        <v>1</v>
      </c>
      <c r="T38" s="26" t="s">
        <v>189</v>
      </c>
      <c r="U38" s="27">
        <v>1</v>
      </c>
      <c r="V38" s="27">
        <v>1</v>
      </c>
      <c r="W38" s="27">
        <v>1</v>
      </c>
      <c r="X38" s="27"/>
      <c r="Y38" s="27"/>
      <c r="Z38" s="27"/>
      <c r="AA38" s="27"/>
      <c r="AB38" s="27"/>
    </row>
    <row r="39" spans="1:28" hidden="1" x14ac:dyDescent="0.2">
      <c r="A39">
        <v>2</v>
      </c>
      <c r="B39" t="s">
        <v>166</v>
      </c>
      <c r="I39" t="s">
        <v>166</v>
      </c>
      <c r="J39">
        <v>3</v>
      </c>
      <c r="M39">
        <v>1</v>
      </c>
      <c r="T39" s="26" t="s">
        <v>166</v>
      </c>
      <c r="U39" s="30">
        <v>1</v>
      </c>
      <c r="V39" s="27">
        <v>3</v>
      </c>
      <c r="W39" s="27"/>
      <c r="X39" s="27"/>
      <c r="Y39" s="27"/>
      <c r="Z39" s="27"/>
      <c r="AA39" s="27"/>
      <c r="AB39" s="27"/>
    </row>
    <row r="40" spans="1:28" hidden="1" x14ac:dyDescent="0.2">
      <c r="A40">
        <v>3</v>
      </c>
      <c r="B40" t="s">
        <v>32</v>
      </c>
      <c r="C40" t="s">
        <v>32</v>
      </c>
      <c r="D40">
        <v>17</v>
      </c>
      <c r="E40">
        <v>4.4200000000000008</v>
      </c>
      <c r="F40" s="19">
        <v>1.8235294117647058</v>
      </c>
      <c r="G40" s="19">
        <v>2.1176470588235294</v>
      </c>
      <c r="H40">
        <v>3</v>
      </c>
      <c r="P40" t="s">
        <v>32</v>
      </c>
      <c r="Q40">
        <v>1</v>
      </c>
      <c r="T40" s="26" t="s">
        <v>32</v>
      </c>
      <c r="U40" s="27">
        <v>1</v>
      </c>
      <c r="V40" s="27"/>
      <c r="W40" s="27">
        <v>1</v>
      </c>
      <c r="X40" s="27">
        <v>1</v>
      </c>
      <c r="Y40" s="27">
        <v>17</v>
      </c>
      <c r="Z40" s="27">
        <v>4.4200000000000008</v>
      </c>
      <c r="AA40" s="28">
        <f>Y40/50</f>
        <v>0.34</v>
      </c>
      <c r="AB40" s="28">
        <f>Z40/Z$65</f>
        <v>2.5028312570781412E-2</v>
      </c>
    </row>
    <row r="41" spans="1:28" hidden="1" x14ac:dyDescent="0.2">
      <c r="A41">
        <v>4</v>
      </c>
      <c r="B41" t="s">
        <v>6</v>
      </c>
      <c r="C41" t="s">
        <v>6</v>
      </c>
      <c r="D41">
        <v>49</v>
      </c>
      <c r="E41">
        <v>43.449999999999989</v>
      </c>
      <c r="F41" s="19">
        <v>2.3877551020408165</v>
      </c>
      <c r="G41" s="19">
        <v>2.0204081632653059</v>
      </c>
      <c r="H41">
        <v>1</v>
      </c>
      <c r="I41" t="s">
        <v>6</v>
      </c>
      <c r="J41">
        <v>1</v>
      </c>
      <c r="K41">
        <v>1</v>
      </c>
      <c r="T41" s="26" t="s">
        <v>6</v>
      </c>
      <c r="U41" s="30">
        <v>1</v>
      </c>
      <c r="V41" s="27">
        <v>1</v>
      </c>
      <c r="W41" s="27"/>
      <c r="X41" s="27">
        <v>1</v>
      </c>
      <c r="Y41" s="27">
        <v>49</v>
      </c>
      <c r="Z41" s="27">
        <v>43.449999999999989</v>
      </c>
      <c r="AA41" s="28">
        <f>Y41/50</f>
        <v>0.98</v>
      </c>
      <c r="AB41" s="28">
        <f>Z41/Z$65</f>
        <v>0.24603624009059996</v>
      </c>
    </row>
    <row r="42" spans="1:28" hidden="1" x14ac:dyDescent="0.2">
      <c r="A42">
        <v>5</v>
      </c>
      <c r="B42" t="s">
        <v>191</v>
      </c>
      <c r="F42" s="19"/>
      <c r="G42" s="19"/>
      <c r="I42" t="s">
        <v>191</v>
      </c>
      <c r="J42">
        <v>4</v>
      </c>
      <c r="N42">
        <v>1</v>
      </c>
      <c r="P42" t="s">
        <v>191</v>
      </c>
      <c r="Q42">
        <v>4</v>
      </c>
      <c r="T42" s="26" t="s">
        <v>191</v>
      </c>
      <c r="U42" s="27">
        <v>1</v>
      </c>
      <c r="V42" s="27">
        <v>4</v>
      </c>
      <c r="W42" s="27">
        <v>4</v>
      </c>
      <c r="X42" s="27"/>
      <c r="Y42" s="27"/>
      <c r="Z42" s="27"/>
      <c r="AA42" s="27"/>
      <c r="AB42" s="27"/>
    </row>
    <row r="43" spans="1:28" x14ac:dyDescent="0.2">
      <c r="A43">
        <v>6</v>
      </c>
      <c r="B43" t="s">
        <v>21</v>
      </c>
      <c r="C43" t="s">
        <v>21</v>
      </c>
      <c r="D43">
        <v>3</v>
      </c>
      <c r="E43">
        <v>0.6</v>
      </c>
      <c r="F43" s="19">
        <v>1</v>
      </c>
      <c r="G43" s="19">
        <v>1</v>
      </c>
      <c r="H43">
        <v>4</v>
      </c>
      <c r="P43" t="s">
        <v>21</v>
      </c>
      <c r="Q43">
        <v>1</v>
      </c>
      <c r="T43" s="26" t="s">
        <v>21</v>
      </c>
      <c r="U43" s="27">
        <v>1</v>
      </c>
      <c r="V43" s="27"/>
      <c r="W43" s="27">
        <v>1</v>
      </c>
      <c r="X43" s="27">
        <v>1</v>
      </c>
      <c r="Y43" s="27">
        <v>3</v>
      </c>
      <c r="Z43" s="27">
        <v>0.6</v>
      </c>
      <c r="AA43" s="28">
        <f>Y43/50</f>
        <v>0.06</v>
      </c>
      <c r="AB43" s="28">
        <f>Z43/Z$65</f>
        <v>3.3975084937712318E-3</v>
      </c>
    </row>
    <row r="44" spans="1:28" x14ac:dyDescent="0.2">
      <c r="A44">
        <v>7</v>
      </c>
      <c r="B44" t="s">
        <v>27</v>
      </c>
      <c r="C44" t="s">
        <v>27</v>
      </c>
      <c r="D44">
        <v>2</v>
      </c>
      <c r="E44">
        <v>2.8</v>
      </c>
      <c r="F44" s="19">
        <v>2</v>
      </c>
      <c r="G44" s="19">
        <v>3</v>
      </c>
      <c r="H44">
        <v>4</v>
      </c>
      <c r="T44" s="26" t="s">
        <v>27</v>
      </c>
      <c r="U44" s="26"/>
      <c r="V44" s="27"/>
      <c r="W44" s="27"/>
      <c r="X44" s="27">
        <v>1</v>
      </c>
      <c r="Y44" s="27">
        <v>2</v>
      </c>
      <c r="Z44" s="27">
        <v>2.8</v>
      </c>
      <c r="AA44" s="28">
        <f t="shared" ref="AA44:AA51" si="1">Y44/50</f>
        <v>0.04</v>
      </c>
      <c r="AB44" s="28">
        <f t="shared" ref="AB44:AB51" si="2">Z44/Z$65</f>
        <v>1.5855039637599079E-2</v>
      </c>
    </row>
    <row r="45" spans="1:28" x14ac:dyDescent="0.2">
      <c r="A45">
        <v>8</v>
      </c>
      <c r="B45" t="s">
        <v>55</v>
      </c>
      <c r="C45" t="s">
        <v>55</v>
      </c>
      <c r="D45">
        <v>1</v>
      </c>
      <c r="E45">
        <v>0.1</v>
      </c>
      <c r="F45" s="19">
        <v>1</v>
      </c>
      <c r="G45" s="19">
        <v>1</v>
      </c>
      <c r="H45">
        <v>4</v>
      </c>
      <c r="I45" t="s">
        <v>55</v>
      </c>
      <c r="J45">
        <v>4</v>
      </c>
      <c r="N45">
        <v>1</v>
      </c>
      <c r="T45" s="26" t="s">
        <v>55</v>
      </c>
      <c r="U45" s="30">
        <v>1</v>
      </c>
      <c r="V45" s="27">
        <v>4</v>
      </c>
      <c r="W45" s="27"/>
      <c r="X45" s="27">
        <v>1</v>
      </c>
      <c r="Y45" s="27">
        <v>1</v>
      </c>
      <c r="Z45" s="27">
        <v>0.1</v>
      </c>
      <c r="AA45" s="28">
        <f t="shared" si="1"/>
        <v>0.02</v>
      </c>
      <c r="AB45" s="28">
        <f t="shared" si="2"/>
        <v>5.6625141562853868E-4</v>
      </c>
    </row>
    <row r="46" spans="1:28" hidden="1" x14ac:dyDescent="0.2">
      <c r="A46">
        <v>9</v>
      </c>
      <c r="B46" t="s">
        <v>16</v>
      </c>
      <c r="C46" t="s">
        <v>16</v>
      </c>
      <c r="D46">
        <v>22</v>
      </c>
      <c r="E46">
        <v>8.6000000000000014</v>
      </c>
      <c r="F46" s="19">
        <v>1.4545454545454546</v>
      </c>
      <c r="G46" s="19">
        <v>2.5454545454545454</v>
      </c>
      <c r="H46">
        <v>3</v>
      </c>
      <c r="I46" t="s">
        <v>16</v>
      </c>
      <c r="J46">
        <v>3</v>
      </c>
      <c r="M46">
        <v>1</v>
      </c>
      <c r="P46" t="s">
        <v>16</v>
      </c>
      <c r="Q46">
        <v>3</v>
      </c>
      <c r="T46" s="26" t="s">
        <v>16</v>
      </c>
      <c r="U46" s="27">
        <v>1</v>
      </c>
      <c r="V46" s="27">
        <v>3</v>
      </c>
      <c r="W46" s="27">
        <v>3</v>
      </c>
      <c r="X46" s="27">
        <v>1</v>
      </c>
      <c r="Y46" s="27">
        <v>22</v>
      </c>
      <c r="Z46" s="27">
        <v>8.6000000000000014</v>
      </c>
      <c r="AA46" s="28">
        <f t="shared" si="1"/>
        <v>0.44</v>
      </c>
      <c r="AB46" s="28">
        <f t="shared" si="2"/>
        <v>4.8697621744054329E-2</v>
      </c>
    </row>
    <row r="47" spans="1:28" x14ac:dyDescent="0.2">
      <c r="A47">
        <v>10</v>
      </c>
      <c r="B47" t="s">
        <v>37</v>
      </c>
      <c r="C47" t="s">
        <v>37</v>
      </c>
      <c r="D47">
        <v>1</v>
      </c>
      <c r="E47">
        <v>0.2</v>
      </c>
      <c r="F47" s="19">
        <v>1</v>
      </c>
      <c r="G47" s="19">
        <v>3</v>
      </c>
      <c r="H47">
        <v>4</v>
      </c>
      <c r="T47" s="26" t="s">
        <v>37</v>
      </c>
      <c r="U47" s="26"/>
      <c r="V47" s="27"/>
      <c r="W47" s="27"/>
      <c r="X47" s="27">
        <v>1</v>
      </c>
      <c r="Y47" s="27">
        <v>1</v>
      </c>
      <c r="Z47" s="27">
        <v>0.2</v>
      </c>
      <c r="AA47" s="28">
        <f t="shared" si="1"/>
        <v>0.02</v>
      </c>
      <c r="AB47" s="28">
        <f t="shared" si="2"/>
        <v>1.1325028312570774E-3</v>
      </c>
    </row>
    <row r="48" spans="1:28" x14ac:dyDescent="0.2">
      <c r="A48">
        <v>11</v>
      </c>
      <c r="B48" t="s">
        <v>39</v>
      </c>
      <c r="C48" t="s">
        <v>39</v>
      </c>
      <c r="D48">
        <v>2</v>
      </c>
      <c r="E48">
        <v>0.4</v>
      </c>
      <c r="F48" s="19">
        <v>1</v>
      </c>
      <c r="G48" s="19">
        <v>3</v>
      </c>
      <c r="H48">
        <v>4</v>
      </c>
      <c r="I48" t="s">
        <v>39</v>
      </c>
      <c r="J48">
        <v>4</v>
      </c>
      <c r="N48">
        <v>1</v>
      </c>
      <c r="P48" t="s">
        <v>39</v>
      </c>
      <c r="Q48">
        <v>4</v>
      </c>
      <c r="T48" s="26" t="s">
        <v>39</v>
      </c>
      <c r="U48" s="27">
        <v>1</v>
      </c>
      <c r="V48" s="27">
        <v>4</v>
      </c>
      <c r="W48" s="27">
        <v>4</v>
      </c>
      <c r="X48" s="27">
        <v>1</v>
      </c>
      <c r="Y48" s="27">
        <v>2</v>
      </c>
      <c r="Z48" s="27">
        <v>0.4</v>
      </c>
      <c r="AA48" s="28">
        <f t="shared" si="1"/>
        <v>0.04</v>
      </c>
      <c r="AB48" s="28">
        <f t="shared" si="2"/>
        <v>2.2650056625141547E-3</v>
      </c>
    </row>
    <row r="49" spans="1:28" x14ac:dyDescent="0.2">
      <c r="A49">
        <v>12</v>
      </c>
      <c r="B49" t="s">
        <v>43</v>
      </c>
      <c r="C49" t="s">
        <v>43</v>
      </c>
      <c r="D49">
        <v>1</v>
      </c>
      <c r="E49">
        <v>0.2</v>
      </c>
      <c r="F49" s="19">
        <v>1</v>
      </c>
      <c r="G49" s="19">
        <v>1</v>
      </c>
      <c r="H49">
        <v>4</v>
      </c>
      <c r="T49" s="26" t="s">
        <v>43</v>
      </c>
      <c r="U49" s="26"/>
      <c r="V49" s="27"/>
      <c r="W49" s="27"/>
      <c r="X49" s="27">
        <v>1</v>
      </c>
      <c r="Y49" s="27">
        <v>1</v>
      </c>
      <c r="Z49" s="27">
        <v>0.2</v>
      </c>
      <c r="AA49" s="28">
        <f t="shared" si="1"/>
        <v>0.02</v>
      </c>
      <c r="AB49" s="28">
        <f t="shared" si="2"/>
        <v>1.1325028312570774E-3</v>
      </c>
    </row>
    <row r="50" spans="1:28" hidden="1" x14ac:dyDescent="0.2">
      <c r="A50">
        <v>13</v>
      </c>
      <c r="B50" t="s">
        <v>41</v>
      </c>
      <c r="C50" t="s">
        <v>41</v>
      </c>
      <c r="D50">
        <v>6</v>
      </c>
      <c r="E50">
        <v>1.8</v>
      </c>
      <c r="F50" s="19">
        <v>1.3333333333333333</v>
      </c>
      <c r="G50" s="19">
        <v>1.8333333333333333</v>
      </c>
      <c r="H50">
        <v>4</v>
      </c>
      <c r="T50" s="26" t="s">
        <v>41</v>
      </c>
      <c r="U50" s="26"/>
      <c r="V50" s="27"/>
      <c r="W50" s="27"/>
      <c r="X50" s="27">
        <v>1</v>
      </c>
      <c r="Y50" s="27">
        <v>6</v>
      </c>
      <c r="Z50" s="27">
        <v>1.8</v>
      </c>
      <c r="AA50" s="28">
        <f t="shared" si="1"/>
        <v>0.12</v>
      </c>
      <c r="AB50" s="28">
        <f t="shared" si="2"/>
        <v>1.0192525481313696E-2</v>
      </c>
    </row>
    <row r="51" spans="1:28" x14ac:dyDescent="0.2">
      <c r="A51">
        <v>14</v>
      </c>
      <c r="B51" t="s">
        <v>24</v>
      </c>
      <c r="C51" t="s">
        <v>24</v>
      </c>
      <c r="D51">
        <v>2</v>
      </c>
      <c r="E51">
        <v>3</v>
      </c>
      <c r="F51" s="19">
        <v>1</v>
      </c>
      <c r="G51" s="19">
        <v>2.5</v>
      </c>
      <c r="H51">
        <v>4</v>
      </c>
      <c r="I51" t="s">
        <v>24</v>
      </c>
      <c r="J51">
        <v>4</v>
      </c>
      <c r="N51">
        <v>2</v>
      </c>
      <c r="P51" t="s">
        <v>24</v>
      </c>
      <c r="Q51">
        <v>4</v>
      </c>
      <c r="T51" s="26" t="s">
        <v>24</v>
      </c>
      <c r="U51" s="27">
        <v>1</v>
      </c>
      <c r="V51" s="27">
        <v>4</v>
      </c>
      <c r="W51" s="27">
        <v>4</v>
      </c>
      <c r="X51" s="27">
        <v>1</v>
      </c>
      <c r="Y51" s="27">
        <v>2</v>
      </c>
      <c r="Z51" s="27">
        <v>3</v>
      </c>
      <c r="AA51" s="28">
        <f t="shared" si="1"/>
        <v>0.04</v>
      </c>
      <c r="AB51" s="28">
        <f t="shared" si="2"/>
        <v>1.698754246885616E-2</v>
      </c>
    </row>
    <row r="52" spans="1:28" hidden="1" x14ac:dyDescent="0.2">
      <c r="A52">
        <v>15</v>
      </c>
      <c r="B52" t="s">
        <v>203</v>
      </c>
      <c r="F52" s="19"/>
      <c r="G52" s="19"/>
      <c r="I52" t="s">
        <v>203</v>
      </c>
      <c r="J52">
        <v>4</v>
      </c>
      <c r="N52">
        <v>1</v>
      </c>
      <c r="P52" t="s">
        <v>203</v>
      </c>
      <c r="Q52">
        <v>4</v>
      </c>
      <c r="T52" s="26" t="s">
        <v>203</v>
      </c>
      <c r="U52" s="27">
        <v>1</v>
      </c>
      <c r="V52" s="27">
        <v>4</v>
      </c>
      <c r="W52" s="27">
        <v>4</v>
      </c>
      <c r="X52" s="27"/>
      <c r="Y52" s="27"/>
      <c r="Z52" s="27"/>
      <c r="AA52" s="27"/>
      <c r="AB52" s="27"/>
    </row>
    <row r="53" spans="1:28" x14ac:dyDescent="0.2">
      <c r="A53">
        <v>16</v>
      </c>
      <c r="B53" t="s">
        <v>50</v>
      </c>
      <c r="C53" t="s">
        <v>50</v>
      </c>
      <c r="D53">
        <v>2</v>
      </c>
      <c r="E53">
        <v>1</v>
      </c>
      <c r="F53" s="19">
        <v>2</v>
      </c>
      <c r="G53" s="19">
        <v>2</v>
      </c>
      <c r="H53">
        <v>4</v>
      </c>
      <c r="I53" t="s">
        <v>50</v>
      </c>
      <c r="J53">
        <v>1</v>
      </c>
      <c r="K53">
        <v>1</v>
      </c>
      <c r="P53" t="s">
        <v>50</v>
      </c>
      <c r="Q53">
        <v>1</v>
      </c>
      <c r="T53" s="26" t="s">
        <v>50</v>
      </c>
      <c r="U53" s="27">
        <v>1</v>
      </c>
      <c r="V53" s="27">
        <v>1</v>
      </c>
      <c r="W53" s="27">
        <v>1</v>
      </c>
      <c r="X53" s="27">
        <v>1</v>
      </c>
      <c r="Y53" s="27">
        <v>2</v>
      </c>
      <c r="Z53" s="27">
        <v>1</v>
      </c>
      <c r="AA53" s="28">
        <f>Y53/50</f>
        <v>0.04</v>
      </c>
      <c r="AB53" s="28">
        <f>Z53/Z$65</f>
        <v>5.6625141562853861E-3</v>
      </c>
    </row>
    <row r="54" spans="1:28" hidden="1" x14ac:dyDescent="0.2">
      <c r="A54">
        <v>17</v>
      </c>
      <c r="B54" t="s">
        <v>195</v>
      </c>
      <c r="F54" s="19"/>
      <c r="G54" s="19"/>
      <c r="I54" t="s">
        <v>195</v>
      </c>
      <c r="J54">
        <v>4</v>
      </c>
      <c r="N54">
        <v>1</v>
      </c>
      <c r="P54" t="s">
        <v>195</v>
      </c>
      <c r="Q54">
        <v>4</v>
      </c>
      <c r="T54" s="26" t="s">
        <v>195</v>
      </c>
      <c r="U54" s="27">
        <v>1</v>
      </c>
      <c r="V54" s="27">
        <v>4</v>
      </c>
      <c r="W54" s="27">
        <v>4</v>
      </c>
      <c r="X54" s="27"/>
      <c r="Y54" s="27"/>
      <c r="Z54" s="27"/>
      <c r="AA54" s="27"/>
      <c r="AB54" s="27"/>
    </row>
    <row r="55" spans="1:28" hidden="1" x14ac:dyDescent="0.2">
      <c r="A55">
        <v>18</v>
      </c>
      <c r="B55" t="s">
        <v>19</v>
      </c>
      <c r="C55" t="s">
        <v>19</v>
      </c>
      <c r="D55">
        <v>7</v>
      </c>
      <c r="E55">
        <v>1.9000000000000001</v>
      </c>
      <c r="F55" s="19">
        <v>1.5714285714285714</v>
      </c>
      <c r="G55" s="19">
        <v>2.2857142857142856</v>
      </c>
      <c r="H55">
        <v>4</v>
      </c>
      <c r="I55" t="s">
        <v>19</v>
      </c>
      <c r="J55">
        <v>4</v>
      </c>
      <c r="N55">
        <v>1</v>
      </c>
      <c r="P55" t="s">
        <v>19</v>
      </c>
      <c r="Q55">
        <v>4</v>
      </c>
      <c r="T55" s="26" t="s">
        <v>19</v>
      </c>
      <c r="U55" s="27">
        <v>1</v>
      </c>
      <c r="V55" s="27">
        <v>4</v>
      </c>
      <c r="W55" s="27">
        <v>4</v>
      </c>
      <c r="X55" s="27">
        <v>1</v>
      </c>
      <c r="Y55" s="27">
        <v>7</v>
      </c>
      <c r="Z55" s="27">
        <v>1.9000000000000001</v>
      </c>
      <c r="AA55" s="28">
        <f t="shared" ref="AA55:AA64" si="3">Y55/50</f>
        <v>0.14000000000000001</v>
      </c>
      <c r="AB55" s="28">
        <f t="shared" ref="AB55:AB64" si="4">Z55/Z$65</f>
        <v>1.0758776896942235E-2</v>
      </c>
    </row>
    <row r="56" spans="1:28" hidden="1" x14ac:dyDescent="0.2">
      <c r="A56">
        <v>19</v>
      </c>
      <c r="B56" t="s">
        <v>8</v>
      </c>
      <c r="C56" t="s">
        <v>8</v>
      </c>
      <c r="D56">
        <v>22</v>
      </c>
      <c r="E56">
        <v>17.600000000000001</v>
      </c>
      <c r="F56" s="19">
        <v>1.4090909090909092</v>
      </c>
      <c r="G56" s="19">
        <v>2.5</v>
      </c>
      <c r="H56">
        <v>1</v>
      </c>
      <c r="I56" t="s">
        <v>8</v>
      </c>
      <c r="J56">
        <v>1</v>
      </c>
      <c r="K56">
        <v>1</v>
      </c>
      <c r="P56" t="s">
        <v>8</v>
      </c>
      <c r="Q56">
        <v>1</v>
      </c>
      <c r="T56" s="26" t="s">
        <v>8</v>
      </c>
      <c r="U56" s="27">
        <v>1</v>
      </c>
      <c r="V56" s="27">
        <v>1</v>
      </c>
      <c r="W56" s="27">
        <v>1</v>
      </c>
      <c r="X56" s="27">
        <v>1</v>
      </c>
      <c r="Y56" s="27">
        <v>22</v>
      </c>
      <c r="Z56" s="27">
        <v>17.600000000000001</v>
      </c>
      <c r="AA56" s="28">
        <f t="shared" si="3"/>
        <v>0.44</v>
      </c>
      <c r="AB56" s="28">
        <f t="shared" si="4"/>
        <v>9.9660249150622812E-2</v>
      </c>
    </row>
    <row r="57" spans="1:28" x14ac:dyDescent="0.2">
      <c r="A57">
        <v>20</v>
      </c>
      <c r="B57" t="s">
        <v>34</v>
      </c>
      <c r="C57" t="s">
        <v>34</v>
      </c>
      <c r="D57">
        <v>1</v>
      </c>
      <c r="E57">
        <v>0.2</v>
      </c>
      <c r="F57" s="19">
        <v>1</v>
      </c>
      <c r="G57" s="19">
        <v>3</v>
      </c>
      <c r="H57">
        <v>4</v>
      </c>
      <c r="I57" t="s">
        <v>34</v>
      </c>
      <c r="J57">
        <v>4</v>
      </c>
      <c r="N57">
        <v>1</v>
      </c>
      <c r="P57" t="s">
        <v>34</v>
      </c>
      <c r="Q57">
        <v>4</v>
      </c>
      <c r="T57" s="26" t="s">
        <v>34</v>
      </c>
      <c r="U57" s="27">
        <v>1</v>
      </c>
      <c r="V57" s="27">
        <v>4</v>
      </c>
      <c r="W57" s="27">
        <v>4</v>
      </c>
      <c r="X57" s="27">
        <v>1</v>
      </c>
      <c r="Y57" s="27">
        <v>1</v>
      </c>
      <c r="Z57" s="27">
        <v>0.2</v>
      </c>
      <c r="AA57" s="28">
        <f t="shared" si="3"/>
        <v>0.02</v>
      </c>
      <c r="AB57" s="28">
        <f t="shared" si="4"/>
        <v>1.1325028312570774E-3</v>
      </c>
    </row>
    <row r="58" spans="1:28" x14ac:dyDescent="0.2">
      <c r="A58">
        <v>21</v>
      </c>
      <c r="B58" t="s">
        <v>48</v>
      </c>
      <c r="C58" t="s">
        <v>48</v>
      </c>
      <c r="D58">
        <v>3</v>
      </c>
      <c r="E58">
        <v>1.2000000000000002</v>
      </c>
      <c r="F58" s="19">
        <v>1</v>
      </c>
      <c r="G58" s="19">
        <v>1.3333333333333333</v>
      </c>
      <c r="H58">
        <v>4</v>
      </c>
      <c r="I58" t="s">
        <v>48</v>
      </c>
      <c r="J58">
        <v>1</v>
      </c>
      <c r="K58">
        <v>1</v>
      </c>
      <c r="P58" t="s">
        <v>48</v>
      </c>
      <c r="Q58">
        <v>1</v>
      </c>
      <c r="T58" s="26" t="s">
        <v>48</v>
      </c>
      <c r="U58" s="27">
        <v>1</v>
      </c>
      <c r="V58" s="27">
        <v>1</v>
      </c>
      <c r="W58" s="27">
        <v>1</v>
      </c>
      <c r="X58" s="27">
        <v>1</v>
      </c>
      <c r="Y58" s="27">
        <v>3</v>
      </c>
      <c r="Z58" s="27">
        <v>1.2000000000000002</v>
      </c>
      <c r="AA58" s="28">
        <f t="shared" si="3"/>
        <v>0.06</v>
      </c>
      <c r="AB58" s="28">
        <f t="shared" si="4"/>
        <v>6.7950169875424645E-3</v>
      </c>
    </row>
    <row r="59" spans="1:28" x14ac:dyDescent="0.2">
      <c r="A59">
        <v>22</v>
      </c>
      <c r="B59" t="s">
        <v>52</v>
      </c>
      <c r="C59" t="s">
        <v>52</v>
      </c>
      <c r="D59">
        <v>1</v>
      </c>
      <c r="E59">
        <v>0.1</v>
      </c>
      <c r="F59" s="19">
        <v>1</v>
      </c>
      <c r="G59" s="19">
        <v>1</v>
      </c>
      <c r="H59">
        <v>4</v>
      </c>
      <c r="T59" s="26" t="s">
        <v>52</v>
      </c>
      <c r="U59" s="26"/>
      <c r="V59" s="27"/>
      <c r="W59" s="27"/>
      <c r="X59" s="27">
        <v>1</v>
      </c>
      <c r="Y59" s="27">
        <v>1</v>
      </c>
      <c r="Z59" s="27">
        <v>0.1</v>
      </c>
      <c r="AA59" s="28">
        <f t="shared" si="3"/>
        <v>0.02</v>
      </c>
      <c r="AB59" s="28">
        <f t="shared" si="4"/>
        <v>5.6625141562853868E-4</v>
      </c>
    </row>
    <row r="60" spans="1:28" hidden="1" x14ac:dyDescent="0.2">
      <c r="A60">
        <v>23</v>
      </c>
      <c r="B60" t="s">
        <v>10</v>
      </c>
      <c r="C60" t="s">
        <v>10</v>
      </c>
      <c r="D60">
        <v>37</v>
      </c>
      <c r="E60">
        <v>20.100000000000001</v>
      </c>
      <c r="F60" s="19">
        <v>1.4864864864864864</v>
      </c>
      <c r="G60" s="19">
        <v>2.7027027027027026</v>
      </c>
      <c r="H60">
        <v>1</v>
      </c>
      <c r="P60" t="s">
        <v>10</v>
      </c>
      <c r="Q60">
        <v>1</v>
      </c>
      <c r="T60" s="26" t="s">
        <v>10</v>
      </c>
      <c r="U60" s="27">
        <v>1</v>
      </c>
      <c r="V60" s="27"/>
      <c r="W60" s="27">
        <v>1</v>
      </c>
      <c r="X60" s="27">
        <v>1</v>
      </c>
      <c r="Y60" s="27">
        <v>37</v>
      </c>
      <c r="Z60" s="27">
        <v>20.100000000000001</v>
      </c>
      <c r="AA60" s="28">
        <f t="shared" si="3"/>
        <v>0.74</v>
      </c>
      <c r="AB60" s="28">
        <f t="shared" si="4"/>
        <v>0.11381653454133628</v>
      </c>
    </row>
    <row r="61" spans="1:28" x14ac:dyDescent="0.2">
      <c r="A61">
        <v>24</v>
      </c>
      <c r="B61" t="s">
        <v>46</v>
      </c>
      <c r="C61" t="s">
        <v>46</v>
      </c>
      <c r="D61">
        <v>4</v>
      </c>
      <c r="E61">
        <v>0.70000000000000007</v>
      </c>
      <c r="F61" s="19">
        <v>1</v>
      </c>
      <c r="G61" s="19">
        <v>2</v>
      </c>
      <c r="H61">
        <v>4</v>
      </c>
      <c r="T61" s="26" t="s">
        <v>46</v>
      </c>
      <c r="U61" s="26"/>
      <c r="V61" s="27"/>
      <c r="W61" s="27"/>
      <c r="X61" s="27">
        <v>1</v>
      </c>
      <c r="Y61" s="27">
        <v>4</v>
      </c>
      <c r="Z61" s="27">
        <v>0.70000000000000007</v>
      </c>
      <c r="AA61" s="28">
        <f t="shared" si="3"/>
        <v>0.08</v>
      </c>
      <c r="AB61" s="28">
        <f t="shared" si="4"/>
        <v>3.9637599093997706E-3</v>
      </c>
    </row>
    <row r="62" spans="1:28" hidden="1" x14ac:dyDescent="0.2">
      <c r="A62">
        <v>25</v>
      </c>
      <c r="B62" t="s">
        <v>14</v>
      </c>
      <c r="C62" t="s">
        <v>14</v>
      </c>
      <c r="D62">
        <v>38</v>
      </c>
      <c r="E62">
        <v>20.79999999999999</v>
      </c>
      <c r="F62" s="19">
        <v>2.2105263157894739</v>
      </c>
      <c r="G62" s="19">
        <v>2.5263157894736841</v>
      </c>
      <c r="H62">
        <v>1</v>
      </c>
      <c r="I62" t="s">
        <v>14</v>
      </c>
      <c r="J62">
        <v>1</v>
      </c>
      <c r="K62">
        <v>1</v>
      </c>
      <c r="P62" t="s">
        <v>14</v>
      </c>
      <c r="Q62">
        <v>1</v>
      </c>
      <c r="T62" s="26" t="s">
        <v>14</v>
      </c>
      <c r="U62" s="27">
        <v>1</v>
      </c>
      <c r="V62" s="27">
        <v>1</v>
      </c>
      <c r="W62" s="27">
        <v>1</v>
      </c>
      <c r="X62" s="27">
        <v>1</v>
      </c>
      <c r="Y62" s="27">
        <v>38</v>
      </c>
      <c r="Z62" s="27">
        <v>20.79999999999999</v>
      </c>
      <c r="AA62" s="28">
        <f t="shared" si="3"/>
        <v>0.76</v>
      </c>
      <c r="AB62" s="28">
        <f t="shared" si="4"/>
        <v>0.11778029445073598</v>
      </c>
    </row>
    <row r="63" spans="1:28" hidden="1" x14ac:dyDescent="0.2">
      <c r="A63">
        <v>26</v>
      </c>
      <c r="B63" t="s">
        <v>12</v>
      </c>
      <c r="C63" t="s">
        <v>12</v>
      </c>
      <c r="D63">
        <v>33</v>
      </c>
      <c r="E63">
        <v>15.050000000000004</v>
      </c>
      <c r="F63" s="19">
        <v>1.8484848484848484</v>
      </c>
      <c r="G63" s="19">
        <v>2.5151515151515151</v>
      </c>
      <c r="H63">
        <v>1</v>
      </c>
      <c r="I63" t="s">
        <v>12</v>
      </c>
      <c r="J63">
        <v>1</v>
      </c>
      <c r="K63">
        <v>1</v>
      </c>
      <c r="P63" t="s">
        <v>12</v>
      </c>
      <c r="Q63">
        <v>1</v>
      </c>
      <c r="T63" s="26" t="s">
        <v>12</v>
      </c>
      <c r="U63" s="27">
        <v>1</v>
      </c>
      <c r="V63" s="27">
        <v>1</v>
      </c>
      <c r="W63" s="27">
        <v>1</v>
      </c>
      <c r="X63" s="27">
        <v>1</v>
      </c>
      <c r="Y63" s="27">
        <v>33</v>
      </c>
      <c r="Z63" s="27">
        <v>15.050000000000004</v>
      </c>
      <c r="AA63" s="28">
        <f t="shared" si="3"/>
        <v>0.66</v>
      </c>
      <c r="AB63" s="28">
        <f t="shared" si="4"/>
        <v>8.5220838052095085E-2</v>
      </c>
    </row>
    <row r="64" spans="1:28" ht="16" hidden="1" thickBot="1" x14ac:dyDescent="0.25">
      <c r="A64">
        <v>27</v>
      </c>
      <c r="B64" t="s">
        <v>4</v>
      </c>
      <c r="C64" t="s">
        <v>4</v>
      </c>
      <c r="D64">
        <v>48</v>
      </c>
      <c r="E64">
        <v>32.379999999999995</v>
      </c>
      <c r="F64" s="19">
        <v>1.2916666666666667</v>
      </c>
      <c r="G64" s="19">
        <v>2.75</v>
      </c>
      <c r="H64">
        <v>1</v>
      </c>
      <c r="I64" t="s">
        <v>4</v>
      </c>
      <c r="J64">
        <v>1</v>
      </c>
      <c r="K64">
        <v>1</v>
      </c>
      <c r="P64" t="s">
        <v>4</v>
      </c>
      <c r="Q64">
        <v>1</v>
      </c>
      <c r="T64" s="32" t="s">
        <v>4</v>
      </c>
      <c r="U64" s="33">
        <v>1</v>
      </c>
      <c r="V64" s="33">
        <v>1</v>
      </c>
      <c r="W64" s="33">
        <v>1</v>
      </c>
      <c r="X64" s="33">
        <v>1</v>
      </c>
      <c r="Y64" s="33">
        <v>48</v>
      </c>
      <c r="Z64" s="33">
        <v>32.379999999999995</v>
      </c>
      <c r="AA64" s="34">
        <f t="shared" si="3"/>
        <v>0.96</v>
      </c>
      <c r="AB64" s="34">
        <f t="shared" si="4"/>
        <v>0.18335220838052077</v>
      </c>
    </row>
    <row r="65" spans="1:28" hidden="1" x14ac:dyDescent="0.2">
      <c r="C65" t="s">
        <v>103</v>
      </c>
      <c r="D65">
        <v>302</v>
      </c>
      <c r="E65">
        <v>176.60000000000014</v>
      </c>
      <c r="F65" s="19">
        <v>1.7185430463576159</v>
      </c>
      <c r="G65" s="19">
        <v>2.4139072847682117</v>
      </c>
      <c r="I65" t="s">
        <v>103</v>
      </c>
      <c r="K65">
        <v>8</v>
      </c>
      <c r="M65">
        <v>2</v>
      </c>
      <c r="N65">
        <v>9</v>
      </c>
      <c r="P65" t="s">
        <v>103</v>
      </c>
      <c r="Q65">
        <v>41</v>
      </c>
      <c r="T65" s="31">
        <v>27</v>
      </c>
      <c r="U65" s="31">
        <f>COUNT(U38:U64)</f>
        <v>21</v>
      </c>
      <c r="V65" s="31">
        <f>COUNT(V38:V64)</f>
        <v>18</v>
      </c>
      <c r="W65" s="31">
        <f>COUNT(W38:W64)</f>
        <v>18</v>
      </c>
      <c r="X65" s="31">
        <f>COUNT(X38:X64)</f>
        <v>22</v>
      </c>
      <c r="Y65" s="31">
        <v>302</v>
      </c>
      <c r="Z65" s="31">
        <v>176.60000000000014</v>
      </c>
      <c r="AA65" s="37"/>
      <c r="AB65" s="37"/>
    </row>
    <row r="66" spans="1:28" hidden="1" x14ac:dyDescent="0.2">
      <c r="A66">
        <f>COUNT(A38:A64)</f>
        <v>27</v>
      </c>
      <c r="D66">
        <f>COUNT(D38:D64)</f>
        <v>22</v>
      </c>
      <c r="I66">
        <v>18</v>
      </c>
      <c r="Q66">
        <v>18</v>
      </c>
      <c r="W66">
        <v>18</v>
      </c>
    </row>
    <row r="68" spans="1:28" x14ac:dyDescent="0.2">
      <c r="C68" t="s">
        <v>135</v>
      </c>
      <c r="D68">
        <v>600</v>
      </c>
      <c r="I68" t="s">
        <v>135</v>
      </c>
      <c r="K68">
        <v>600</v>
      </c>
      <c r="P68" t="s">
        <v>135</v>
      </c>
      <c r="Q68">
        <v>600</v>
      </c>
      <c r="W68">
        <v>600</v>
      </c>
      <c r="Y68">
        <v>600</v>
      </c>
    </row>
    <row r="69" spans="1:28" x14ac:dyDescent="0.2">
      <c r="I69" t="s">
        <v>220</v>
      </c>
      <c r="K69" t="s">
        <v>116</v>
      </c>
      <c r="P69" t="s">
        <v>102</v>
      </c>
      <c r="Q69" t="s">
        <v>227</v>
      </c>
    </row>
    <row r="70" spans="1:28" ht="35.25" customHeight="1" x14ac:dyDescent="0.2">
      <c r="C70" t="s">
        <v>102</v>
      </c>
      <c r="D70" t="s">
        <v>114</v>
      </c>
      <c r="E70" t="s">
        <v>133</v>
      </c>
      <c r="F70" t="s">
        <v>224</v>
      </c>
      <c r="G70" t="s">
        <v>109</v>
      </c>
      <c r="I70" t="s">
        <v>102</v>
      </c>
      <c r="K70">
        <v>1</v>
      </c>
      <c r="L70">
        <v>2</v>
      </c>
      <c r="M70">
        <v>3</v>
      </c>
      <c r="N70">
        <v>4</v>
      </c>
      <c r="T70" s="29" t="s">
        <v>234</v>
      </c>
      <c r="U70" s="38" t="s">
        <v>239</v>
      </c>
      <c r="V70" s="38" t="s">
        <v>235</v>
      </c>
      <c r="W70" s="38" t="s">
        <v>236</v>
      </c>
      <c r="X70" s="38" t="s">
        <v>240</v>
      </c>
      <c r="Y70" s="38" t="s">
        <v>244</v>
      </c>
      <c r="Z70" s="38" t="s">
        <v>241</v>
      </c>
      <c r="AA70" s="38" t="s">
        <v>237</v>
      </c>
      <c r="AB70" s="38" t="s">
        <v>238</v>
      </c>
    </row>
    <row r="71" spans="1:28" x14ac:dyDescent="0.2">
      <c r="A71">
        <v>1</v>
      </c>
      <c r="B71" t="s">
        <v>32</v>
      </c>
      <c r="C71" t="s">
        <v>32</v>
      </c>
      <c r="D71">
        <v>7</v>
      </c>
      <c r="E71">
        <v>0.46299999999999997</v>
      </c>
      <c r="F71" s="19">
        <v>1</v>
      </c>
      <c r="G71" s="19">
        <v>2.1428571428571428</v>
      </c>
      <c r="H71">
        <v>4</v>
      </c>
      <c r="I71" t="s">
        <v>32</v>
      </c>
      <c r="J71">
        <v>1</v>
      </c>
      <c r="K71">
        <v>1</v>
      </c>
      <c r="P71" t="s">
        <v>32</v>
      </c>
      <c r="Q71">
        <v>1</v>
      </c>
      <c r="T71" s="26" t="s">
        <v>32</v>
      </c>
      <c r="U71" s="27">
        <v>1</v>
      </c>
      <c r="V71" s="27">
        <v>1</v>
      </c>
      <c r="W71" s="27">
        <v>1</v>
      </c>
      <c r="X71" s="27">
        <v>1</v>
      </c>
      <c r="Y71" s="27">
        <v>7</v>
      </c>
      <c r="Z71" s="27">
        <v>0.46299999999999997</v>
      </c>
      <c r="AA71" s="28">
        <f>Y71/65</f>
        <v>0.1076923076923077</v>
      </c>
      <c r="AB71" s="28">
        <f>Z71/Z$92</f>
        <v>3.2393026054347504E-3</v>
      </c>
    </row>
    <row r="72" spans="1:28" x14ac:dyDescent="0.2">
      <c r="B72" t="s">
        <v>189</v>
      </c>
      <c r="F72" s="19"/>
      <c r="G72" s="19"/>
      <c r="P72" t="s">
        <v>189</v>
      </c>
      <c r="Q72">
        <v>1</v>
      </c>
      <c r="T72" s="26" t="s">
        <v>189</v>
      </c>
      <c r="U72" s="27">
        <v>1</v>
      </c>
      <c r="V72" s="27"/>
      <c r="W72" s="27">
        <v>1</v>
      </c>
      <c r="X72" s="26"/>
      <c r="Y72" s="27"/>
      <c r="Z72" s="27"/>
      <c r="AA72" s="27"/>
      <c r="AB72" s="27"/>
    </row>
    <row r="73" spans="1:28" x14ac:dyDescent="0.2">
      <c r="A73">
        <v>2</v>
      </c>
      <c r="B73" t="s">
        <v>6</v>
      </c>
      <c r="C73" t="s">
        <v>6</v>
      </c>
      <c r="D73">
        <v>63</v>
      </c>
      <c r="E73">
        <v>30.46299999999998</v>
      </c>
      <c r="F73" s="19">
        <v>1.9523809523809523</v>
      </c>
      <c r="G73" s="19">
        <v>2.6349206349206349</v>
      </c>
      <c r="H73">
        <v>1</v>
      </c>
      <c r="I73" t="s">
        <v>6</v>
      </c>
      <c r="J73">
        <v>1</v>
      </c>
      <c r="K73">
        <v>1</v>
      </c>
      <c r="P73" t="s">
        <v>6</v>
      </c>
      <c r="Q73">
        <v>1</v>
      </c>
      <c r="T73" s="26" t="s">
        <v>6</v>
      </c>
      <c r="U73" s="27">
        <v>1</v>
      </c>
      <c r="V73" s="27">
        <v>1</v>
      </c>
      <c r="W73" s="27">
        <v>1</v>
      </c>
      <c r="X73" s="27">
        <v>1</v>
      </c>
      <c r="Y73" s="27">
        <v>63</v>
      </c>
      <c r="Z73" s="27">
        <v>30.46299999999998</v>
      </c>
      <c r="AA73" s="28">
        <f t="shared" ref="AA73:AA74" si="5">Y73/65</f>
        <v>0.96923076923076923</v>
      </c>
      <c r="AB73" s="28">
        <f t="shared" ref="AB73:AB74" si="6">Z73/Z$92</f>
        <v>0.21312932023619599</v>
      </c>
    </row>
    <row r="74" spans="1:28" x14ac:dyDescent="0.2">
      <c r="A74">
        <v>3</v>
      </c>
      <c r="B74" t="s">
        <v>21</v>
      </c>
      <c r="C74" t="s">
        <v>21</v>
      </c>
      <c r="D74">
        <v>9</v>
      </c>
      <c r="E74">
        <v>1.1000000000000001</v>
      </c>
      <c r="F74" s="19">
        <v>1.8888888888888888</v>
      </c>
      <c r="G74" s="19">
        <v>2.1111111111111112</v>
      </c>
      <c r="H74">
        <v>4</v>
      </c>
      <c r="I74" t="s">
        <v>21</v>
      </c>
      <c r="J74">
        <v>4</v>
      </c>
      <c r="N74">
        <v>1</v>
      </c>
      <c r="P74" t="s">
        <v>21</v>
      </c>
      <c r="Q74">
        <v>3</v>
      </c>
      <c r="T74" s="26" t="s">
        <v>21</v>
      </c>
      <c r="U74" s="27">
        <v>1</v>
      </c>
      <c r="V74" s="27">
        <v>4</v>
      </c>
      <c r="W74" s="27">
        <v>3</v>
      </c>
      <c r="X74" s="27">
        <v>1</v>
      </c>
      <c r="Y74" s="27">
        <v>9</v>
      </c>
      <c r="Z74" s="27">
        <v>1.1000000000000001</v>
      </c>
      <c r="AA74" s="28">
        <f t="shared" si="5"/>
        <v>0.13846153846153847</v>
      </c>
      <c r="AB74" s="28">
        <f t="shared" si="6"/>
        <v>7.6959673131279174E-3</v>
      </c>
    </row>
    <row r="75" spans="1:28" x14ac:dyDescent="0.2">
      <c r="B75" t="s">
        <v>180</v>
      </c>
      <c r="F75" s="19"/>
      <c r="G75" s="19"/>
      <c r="P75" t="s">
        <v>180</v>
      </c>
      <c r="Q75">
        <v>1</v>
      </c>
      <c r="T75" s="26" t="s">
        <v>180</v>
      </c>
      <c r="U75" s="27">
        <v>1</v>
      </c>
      <c r="V75" s="27"/>
      <c r="W75" s="27">
        <v>1</v>
      </c>
      <c r="X75" s="26"/>
      <c r="Y75" s="27"/>
      <c r="Z75" s="27"/>
      <c r="AA75" s="27"/>
      <c r="AB75" s="27"/>
    </row>
    <row r="76" spans="1:28" x14ac:dyDescent="0.2">
      <c r="A76">
        <v>4</v>
      </c>
      <c r="B76" t="s">
        <v>16</v>
      </c>
      <c r="C76" t="s">
        <v>16</v>
      </c>
      <c r="D76">
        <v>26</v>
      </c>
      <c r="E76">
        <v>4.3190000000000008</v>
      </c>
      <c r="F76" s="19">
        <v>1.6153846153846154</v>
      </c>
      <c r="G76" s="19">
        <v>2.7307692307692308</v>
      </c>
      <c r="H76">
        <v>3</v>
      </c>
      <c r="I76" t="s">
        <v>16</v>
      </c>
      <c r="J76">
        <v>3</v>
      </c>
      <c r="M76">
        <v>1</v>
      </c>
      <c r="P76" t="s">
        <v>16</v>
      </c>
      <c r="Q76">
        <v>3</v>
      </c>
      <c r="T76" s="26" t="s">
        <v>16</v>
      </c>
      <c r="U76" s="27">
        <v>1</v>
      </c>
      <c r="V76" s="27">
        <v>3</v>
      </c>
      <c r="W76" s="27">
        <v>3</v>
      </c>
      <c r="X76" s="27">
        <v>1</v>
      </c>
      <c r="Y76" s="27">
        <v>26</v>
      </c>
      <c r="Z76" s="27">
        <v>4.3190000000000008</v>
      </c>
      <c r="AA76" s="28">
        <f>Y76/65</f>
        <v>0.4</v>
      </c>
      <c r="AB76" s="28">
        <f>Z76/Z$92</f>
        <v>3.0217166204908618E-2</v>
      </c>
    </row>
    <row r="77" spans="1:28" x14ac:dyDescent="0.2">
      <c r="A77">
        <v>5</v>
      </c>
      <c r="B77" t="s">
        <v>39</v>
      </c>
      <c r="F77" s="19"/>
      <c r="G77" s="19"/>
      <c r="I77" t="s">
        <v>39</v>
      </c>
      <c r="J77">
        <v>1</v>
      </c>
      <c r="K77">
        <v>1</v>
      </c>
      <c r="P77" t="s">
        <v>39</v>
      </c>
      <c r="Q77">
        <v>4</v>
      </c>
      <c r="T77" s="26" t="s">
        <v>39</v>
      </c>
      <c r="U77" s="27">
        <v>1</v>
      </c>
      <c r="V77" s="27">
        <v>1</v>
      </c>
      <c r="W77" s="27">
        <v>4</v>
      </c>
      <c r="X77" s="26"/>
      <c r="Y77" s="27"/>
      <c r="Z77" s="27"/>
      <c r="AA77" s="27"/>
      <c r="AB77" s="27"/>
    </row>
    <row r="78" spans="1:28" x14ac:dyDescent="0.2">
      <c r="A78">
        <v>6</v>
      </c>
      <c r="B78" t="s">
        <v>41</v>
      </c>
      <c r="F78" s="19"/>
      <c r="G78" s="19"/>
      <c r="I78" t="s">
        <v>41</v>
      </c>
      <c r="J78">
        <v>1</v>
      </c>
      <c r="K78">
        <v>1</v>
      </c>
      <c r="P78" t="s">
        <v>41</v>
      </c>
      <c r="Q78">
        <v>1</v>
      </c>
      <c r="T78" s="26" t="s">
        <v>41</v>
      </c>
      <c r="U78" s="27">
        <v>1</v>
      </c>
      <c r="V78" s="27">
        <v>1</v>
      </c>
      <c r="W78" s="27">
        <v>1</v>
      </c>
      <c r="X78" s="26"/>
      <c r="Y78" s="27"/>
      <c r="Z78" s="27"/>
      <c r="AA78" s="27"/>
      <c r="AB78" s="27"/>
    </row>
    <row r="79" spans="1:28" x14ac:dyDescent="0.2">
      <c r="A79">
        <v>7</v>
      </c>
      <c r="B79" t="s">
        <v>24</v>
      </c>
      <c r="C79" t="s">
        <v>24</v>
      </c>
      <c r="D79">
        <v>7</v>
      </c>
      <c r="E79">
        <v>0.74299999999999999</v>
      </c>
      <c r="F79" s="19">
        <v>2</v>
      </c>
      <c r="G79" s="19">
        <v>2.5714285714285716</v>
      </c>
      <c r="H79">
        <v>4</v>
      </c>
      <c r="I79" t="s">
        <v>24</v>
      </c>
      <c r="J79">
        <v>3</v>
      </c>
      <c r="M79">
        <v>1</v>
      </c>
      <c r="P79" t="s">
        <v>24</v>
      </c>
      <c r="Q79">
        <v>3</v>
      </c>
      <c r="T79" s="26" t="s">
        <v>24</v>
      </c>
      <c r="U79" s="27">
        <v>1</v>
      </c>
      <c r="V79" s="27">
        <v>3</v>
      </c>
      <c r="W79" s="27">
        <v>3</v>
      </c>
      <c r="X79" s="27">
        <v>1</v>
      </c>
      <c r="Y79" s="27">
        <v>7</v>
      </c>
      <c r="Z79" s="27">
        <v>0.74299999999999999</v>
      </c>
      <c r="AA79" s="28">
        <f t="shared" ref="AA79:AA80" si="7">Y79/65</f>
        <v>0.1076923076923077</v>
      </c>
      <c r="AB79" s="28">
        <f t="shared" ref="AB79:AB80" si="8">Z79/Z$92</f>
        <v>5.1982761033218562E-3</v>
      </c>
    </row>
    <row r="80" spans="1:28" x14ac:dyDescent="0.2">
      <c r="A80">
        <v>8</v>
      </c>
      <c r="B80" t="s">
        <v>50</v>
      </c>
      <c r="C80" t="s">
        <v>50</v>
      </c>
      <c r="D80">
        <v>6</v>
      </c>
      <c r="E80">
        <v>0.72000000000000008</v>
      </c>
      <c r="F80" s="19">
        <v>2.6666666666666665</v>
      </c>
      <c r="G80" s="19">
        <v>2.1666666666666665</v>
      </c>
      <c r="H80">
        <v>4</v>
      </c>
      <c r="I80" t="s">
        <v>50</v>
      </c>
      <c r="J80">
        <v>2</v>
      </c>
      <c r="L80">
        <v>1</v>
      </c>
      <c r="P80" t="s">
        <v>50</v>
      </c>
      <c r="Q80">
        <v>2</v>
      </c>
      <c r="T80" s="26" t="s">
        <v>50</v>
      </c>
      <c r="U80" s="27">
        <v>1</v>
      </c>
      <c r="V80" s="27">
        <v>2</v>
      </c>
      <c r="W80" s="27">
        <v>2</v>
      </c>
      <c r="X80" s="27">
        <v>1</v>
      </c>
      <c r="Y80" s="27">
        <v>6</v>
      </c>
      <c r="Z80" s="27">
        <v>0.72000000000000008</v>
      </c>
      <c r="AA80" s="28">
        <f t="shared" si="7"/>
        <v>9.2307692307692313E-2</v>
      </c>
      <c r="AB80" s="28">
        <f t="shared" si="8"/>
        <v>5.0373604231382738E-3</v>
      </c>
    </row>
    <row r="81" spans="1:28" x14ac:dyDescent="0.2">
      <c r="A81">
        <v>9</v>
      </c>
      <c r="B81" t="s">
        <v>195</v>
      </c>
      <c r="F81" s="19"/>
      <c r="G81" s="19"/>
      <c r="I81" t="s">
        <v>195</v>
      </c>
      <c r="J81">
        <v>3</v>
      </c>
      <c r="M81">
        <v>1</v>
      </c>
      <c r="P81" t="s">
        <v>195</v>
      </c>
      <c r="Q81">
        <v>3</v>
      </c>
      <c r="T81" s="26" t="s">
        <v>195</v>
      </c>
      <c r="U81" s="27">
        <v>1</v>
      </c>
      <c r="V81" s="27">
        <v>3</v>
      </c>
      <c r="W81" s="27">
        <v>3</v>
      </c>
      <c r="X81" s="26"/>
      <c r="Y81" s="27"/>
      <c r="Z81" s="27"/>
      <c r="AA81" s="27"/>
      <c r="AB81" s="27"/>
    </row>
    <row r="82" spans="1:28" x14ac:dyDescent="0.2">
      <c r="A82">
        <v>10</v>
      </c>
      <c r="B82" t="s">
        <v>19</v>
      </c>
      <c r="C82" t="s">
        <v>19</v>
      </c>
      <c r="D82">
        <v>2</v>
      </c>
      <c r="E82">
        <v>0.26300000000000001</v>
      </c>
      <c r="F82" s="19">
        <v>1</v>
      </c>
      <c r="G82" s="19">
        <v>2</v>
      </c>
      <c r="H82">
        <v>4</v>
      </c>
      <c r="I82" t="s">
        <v>19</v>
      </c>
      <c r="J82">
        <v>4</v>
      </c>
      <c r="N82">
        <v>1</v>
      </c>
      <c r="P82" t="s">
        <v>19</v>
      </c>
      <c r="Q82">
        <v>4</v>
      </c>
      <c r="T82" s="26" t="s">
        <v>19</v>
      </c>
      <c r="U82" s="27">
        <v>1</v>
      </c>
      <c r="V82" s="27">
        <v>4</v>
      </c>
      <c r="W82" s="27">
        <v>4</v>
      </c>
      <c r="X82" s="27">
        <v>1</v>
      </c>
      <c r="Y82" s="27">
        <v>2</v>
      </c>
      <c r="Z82" s="27">
        <v>0.26300000000000001</v>
      </c>
      <c r="AA82" s="28">
        <f>Y82/65</f>
        <v>3.0769230769230771E-2</v>
      </c>
      <c r="AB82" s="28">
        <f>Z82/Z$92</f>
        <v>1.8400358212296748E-3</v>
      </c>
    </row>
    <row r="83" spans="1:28" x14ac:dyDescent="0.2">
      <c r="A83">
        <v>11</v>
      </c>
      <c r="B83" t="s">
        <v>8</v>
      </c>
      <c r="C83" t="s">
        <v>8</v>
      </c>
      <c r="D83">
        <v>54</v>
      </c>
      <c r="E83">
        <v>22.975999999999992</v>
      </c>
      <c r="F83" s="19">
        <v>1.4444444444444444</v>
      </c>
      <c r="G83" s="19">
        <v>2.7962962962962963</v>
      </c>
      <c r="H83">
        <v>1</v>
      </c>
      <c r="I83" t="s">
        <v>8</v>
      </c>
      <c r="J83">
        <v>1</v>
      </c>
      <c r="K83">
        <v>1</v>
      </c>
      <c r="P83" t="s">
        <v>8</v>
      </c>
      <c r="Q83">
        <v>1</v>
      </c>
      <c r="T83" s="26" t="s">
        <v>8</v>
      </c>
      <c r="U83" s="27">
        <v>1</v>
      </c>
      <c r="V83" s="27">
        <v>1</v>
      </c>
      <c r="W83" s="27">
        <v>1</v>
      </c>
      <c r="X83" s="27">
        <v>1</v>
      </c>
      <c r="Y83" s="27">
        <v>54</v>
      </c>
      <c r="Z83" s="27">
        <v>22.975999999999992</v>
      </c>
      <c r="AA83" s="28">
        <f>Y83/65</f>
        <v>0.83076923076923082</v>
      </c>
      <c r="AB83" s="28">
        <f>Z83/Z$92</f>
        <v>0.16074776816947906</v>
      </c>
    </row>
    <row r="84" spans="1:28" x14ac:dyDescent="0.2">
      <c r="A84">
        <v>12</v>
      </c>
      <c r="B84" t="s">
        <v>48</v>
      </c>
      <c r="F84" s="19"/>
      <c r="G84" s="19"/>
      <c r="I84" t="s">
        <v>48</v>
      </c>
      <c r="J84">
        <v>1</v>
      </c>
      <c r="K84">
        <v>1</v>
      </c>
      <c r="T84" s="26" t="s">
        <v>48</v>
      </c>
      <c r="U84" s="27">
        <v>1</v>
      </c>
      <c r="V84" s="27">
        <v>1</v>
      </c>
      <c r="W84" s="27"/>
      <c r="X84" s="26"/>
      <c r="Y84" s="27"/>
      <c r="Z84" s="27"/>
      <c r="AA84" s="27"/>
      <c r="AB84" s="27"/>
    </row>
    <row r="85" spans="1:28" x14ac:dyDescent="0.2">
      <c r="A85">
        <v>13</v>
      </c>
      <c r="B85" t="s">
        <v>52</v>
      </c>
      <c r="C85" t="s">
        <v>52</v>
      </c>
      <c r="D85">
        <v>2</v>
      </c>
      <c r="E85">
        <v>0.2</v>
      </c>
      <c r="F85" s="19">
        <v>3</v>
      </c>
      <c r="G85" s="19">
        <v>3</v>
      </c>
      <c r="H85">
        <v>4</v>
      </c>
      <c r="T85" s="26" t="s">
        <v>52</v>
      </c>
      <c r="U85" s="26"/>
      <c r="V85" s="27"/>
      <c r="W85" s="27"/>
      <c r="X85" s="27">
        <v>1</v>
      </c>
      <c r="Y85" s="27">
        <v>2</v>
      </c>
      <c r="Z85" s="27">
        <v>0.2</v>
      </c>
      <c r="AA85" s="28">
        <f>Y85/65</f>
        <v>3.0769230769230771E-2</v>
      </c>
      <c r="AB85" s="28">
        <f>Z85/Z$92</f>
        <v>1.3992667842050758E-3</v>
      </c>
    </row>
    <row r="86" spans="1:28" x14ac:dyDescent="0.2">
      <c r="A86">
        <v>14</v>
      </c>
      <c r="B86" t="s">
        <v>209</v>
      </c>
      <c r="F86" s="19"/>
      <c r="G86" s="19"/>
      <c r="I86" t="s">
        <v>209</v>
      </c>
      <c r="J86">
        <v>1</v>
      </c>
      <c r="K86">
        <v>1</v>
      </c>
      <c r="P86" t="s">
        <v>209</v>
      </c>
      <c r="Q86">
        <v>4</v>
      </c>
      <c r="T86" s="26" t="s">
        <v>209</v>
      </c>
      <c r="U86" s="27">
        <v>1</v>
      </c>
      <c r="V86" s="27">
        <v>1</v>
      </c>
      <c r="W86" s="27">
        <v>4</v>
      </c>
      <c r="X86" s="26"/>
      <c r="Y86" s="27"/>
      <c r="Z86" s="27"/>
      <c r="AA86" s="27"/>
      <c r="AB86" s="27"/>
    </row>
    <row r="87" spans="1:28" x14ac:dyDescent="0.2">
      <c r="A87">
        <v>15</v>
      </c>
      <c r="B87" t="s">
        <v>10</v>
      </c>
      <c r="C87" t="s">
        <v>10</v>
      </c>
      <c r="D87">
        <v>58</v>
      </c>
      <c r="E87">
        <v>33.832999999999977</v>
      </c>
      <c r="F87" s="19">
        <v>1.5862068965517242</v>
      </c>
      <c r="G87" s="19">
        <v>2.8103448275862069</v>
      </c>
      <c r="H87">
        <v>1</v>
      </c>
      <c r="I87" t="s">
        <v>10</v>
      </c>
      <c r="J87">
        <v>2</v>
      </c>
      <c r="L87">
        <v>1</v>
      </c>
      <c r="P87" t="s">
        <v>10</v>
      </c>
      <c r="Q87">
        <v>1</v>
      </c>
      <c r="T87" s="26" t="s">
        <v>10</v>
      </c>
      <c r="U87" s="27">
        <v>1</v>
      </c>
      <c r="V87" s="27">
        <v>2</v>
      </c>
      <c r="W87" s="27">
        <v>1</v>
      </c>
      <c r="X87" s="27">
        <v>1</v>
      </c>
      <c r="Y87" s="27">
        <v>58</v>
      </c>
      <c r="Z87" s="27">
        <v>33.832999999999977</v>
      </c>
      <c r="AA87" s="28">
        <f>Y87/65</f>
        <v>0.89230769230769236</v>
      </c>
      <c r="AB87" s="28">
        <f>Z87/Z$92</f>
        <v>0.2367069655500515</v>
      </c>
    </row>
    <row r="88" spans="1:28" x14ac:dyDescent="0.2">
      <c r="A88">
        <v>16</v>
      </c>
      <c r="B88" t="s">
        <v>46</v>
      </c>
      <c r="F88" s="19"/>
      <c r="G88" s="19"/>
      <c r="I88" t="s">
        <v>46</v>
      </c>
      <c r="J88">
        <v>3</v>
      </c>
      <c r="M88">
        <v>1</v>
      </c>
      <c r="P88" t="s">
        <v>46</v>
      </c>
      <c r="Q88">
        <v>1</v>
      </c>
      <c r="T88" s="26" t="s">
        <v>46</v>
      </c>
      <c r="U88" s="27">
        <v>1</v>
      </c>
      <c r="V88" s="27">
        <v>3</v>
      </c>
      <c r="W88" s="27">
        <v>1</v>
      </c>
      <c r="X88" s="26"/>
      <c r="Y88" s="27"/>
      <c r="Z88" s="27"/>
      <c r="AA88" s="27"/>
      <c r="AB88" s="27"/>
    </row>
    <row r="89" spans="1:28" x14ac:dyDescent="0.2">
      <c r="A89">
        <v>17</v>
      </c>
      <c r="B89" t="s">
        <v>14</v>
      </c>
      <c r="C89" t="s">
        <v>14</v>
      </c>
      <c r="D89">
        <v>32</v>
      </c>
      <c r="E89">
        <v>6.833000000000002</v>
      </c>
      <c r="F89" s="19">
        <v>1.9375</v>
      </c>
      <c r="G89" s="19">
        <v>2.78125</v>
      </c>
      <c r="H89">
        <v>3</v>
      </c>
      <c r="I89" t="s">
        <v>14</v>
      </c>
      <c r="J89">
        <v>3</v>
      </c>
      <c r="M89">
        <v>1</v>
      </c>
      <c r="T89" s="26" t="s">
        <v>14</v>
      </c>
      <c r="U89" s="27">
        <v>1</v>
      </c>
      <c r="V89" s="27">
        <v>3</v>
      </c>
      <c r="W89" s="27"/>
      <c r="X89" s="27">
        <v>1</v>
      </c>
      <c r="Y89" s="27">
        <v>32</v>
      </c>
      <c r="Z89" s="27">
        <v>6.833000000000002</v>
      </c>
      <c r="AA89" s="28">
        <f t="shared" ref="AA89:AA91" si="9">Y89/65</f>
        <v>0.49230769230769234</v>
      </c>
      <c r="AB89" s="28">
        <f t="shared" ref="AB89:AB91" si="10">Z89/Z$92</f>
        <v>4.7805949682366428E-2</v>
      </c>
    </row>
    <row r="90" spans="1:28" x14ac:dyDescent="0.2">
      <c r="A90">
        <v>18</v>
      </c>
      <c r="B90" t="s">
        <v>12</v>
      </c>
      <c r="C90" t="s">
        <v>12</v>
      </c>
      <c r="D90">
        <v>42</v>
      </c>
      <c r="E90">
        <v>12.276000000000002</v>
      </c>
      <c r="F90" s="19">
        <v>1.9523809523809523</v>
      </c>
      <c r="G90" s="19">
        <v>2.7619047619047619</v>
      </c>
      <c r="H90">
        <v>1</v>
      </c>
      <c r="I90" t="s">
        <v>12</v>
      </c>
      <c r="J90">
        <v>2</v>
      </c>
      <c r="L90">
        <v>1</v>
      </c>
      <c r="P90" t="s">
        <v>12</v>
      </c>
      <c r="Q90">
        <v>1</v>
      </c>
      <c r="T90" s="26" t="s">
        <v>12</v>
      </c>
      <c r="U90" s="27">
        <v>1</v>
      </c>
      <c r="V90" s="27">
        <v>2</v>
      </c>
      <c r="W90" s="27">
        <v>1</v>
      </c>
      <c r="X90" s="27">
        <v>1</v>
      </c>
      <c r="Y90" s="27">
        <v>42</v>
      </c>
      <c r="Z90" s="27">
        <v>12.276000000000002</v>
      </c>
      <c r="AA90" s="28">
        <f t="shared" si="9"/>
        <v>0.64615384615384619</v>
      </c>
      <c r="AB90" s="28">
        <f t="shared" si="10"/>
        <v>8.5886995214507558E-2</v>
      </c>
    </row>
    <row r="91" spans="1:28" x14ac:dyDescent="0.2">
      <c r="A91">
        <v>19</v>
      </c>
      <c r="B91" t="s">
        <v>4</v>
      </c>
      <c r="C91" t="s">
        <v>4</v>
      </c>
      <c r="D91">
        <v>61</v>
      </c>
      <c r="E91">
        <v>28.742999999999999</v>
      </c>
      <c r="F91" s="19">
        <v>1.6557377049180328</v>
      </c>
      <c r="G91" s="19">
        <v>2.7868852459016393</v>
      </c>
      <c r="H91">
        <v>1</v>
      </c>
      <c r="I91" t="s">
        <v>4</v>
      </c>
      <c r="J91">
        <v>1</v>
      </c>
      <c r="K91">
        <v>1</v>
      </c>
      <c r="P91" t="s">
        <v>4</v>
      </c>
      <c r="Q91">
        <v>1</v>
      </c>
      <c r="T91" s="26" t="s">
        <v>4</v>
      </c>
      <c r="U91" s="27">
        <v>1</v>
      </c>
      <c r="V91" s="27">
        <v>1</v>
      </c>
      <c r="W91" s="27">
        <v>1</v>
      </c>
      <c r="X91" s="27">
        <v>1</v>
      </c>
      <c r="Y91" s="27">
        <v>61</v>
      </c>
      <c r="Z91" s="27">
        <v>28.742999999999999</v>
      </c>
      <c r="AA91" s="28">
        <f t="shared" si="9"/>
        <v>0.93846153846153846</v>
      </c>
      <c r="AB91" s="28">
        <f t="shared" si="10"/>
        <v>0.20109562589203245</v>
      </c>
    </row>
    <row r="92" spans="1:28" x14ac:dyDescent="0.2">
      <c r="C92" t="s">
        <v>103</v>
      </c>
      <c r="D92">
        <v>369</v>
      </c>
      <c r="E92">
        <v>142.93200000000007</v>
      </c>
      <c r="F92" s="19">
        <v>1.7398373983739837</v>
      </c>
      <c r="G92" s="19">
        <v>2.7127371273712737</v>
      </c>
      <c r="I92" t="s">
        <v>103</v>
      </c>
      <c r="K92">
        <v>8</v>
      </c>
      <c r="L92">
        <v>3</v>
      </c>
      <c r="M92">
        <v>5</v>
      </c>
      <c r="N92">
        <v>2</v>
      </c>
      <c r="P92" t="s">
        <v>103</v>
      </c>
      <c r="Q92">
        <v>36</v>
      </c>
      <c r="T92" s="27">
        <v>21</v>
      </c>
      <c r="U92" s="27">
        <f>COUNT(U71:U91)</f>
        <v>20</v>
      </c>
      <c r="V92" s="27">
        <f>COUNT(V71:V91)</f>
        <v>18</v>
      </c>
      <c r="W92" s="27">
        <f>COUNT(W71:W91)</f>
        <v>18</v>
      </c>
      <c r="X92" s="27">
        <f>COUNT(X71:X91)</f>
        <v>13</v>
      </c>
      <c r="Y92" s="27">
        <v>369</v>
      </c>
      <c r="Z92" s="27">
        <v>142.93200000000007</v>
      </c>
      <c r="AA92" s="27"/>
      <c r="AB92" s="27"/>
    </row>
    <row r="93" spans="1:28" x14ac:dyDescent="0.2">
      <c r="A93">
        <f>COUNT(A71:A91)</f>
        <v>19</v>
      </c>
      <c r="D93">
        <f>COUNT(D71:D91)</f>
        <v>13</v>
      </c>
      <c r="I93">
        <v>19</v>
      </c>
      <c r="P93">
        <v>18</v>
      </c>
    </row>
  </sheetData>
  <autoFilter ref="T37:AB66">
    <filterColumn colId="4">
      <filters>
        <filter val="1"/>
      </filters>
    </filterColumn>
    <filterColumn colId="5">
      <filters>
        <filter val="1"/>
        <filter val="2"/>
        <filter val="3"/>
        <filter val="4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5"/>
  <sheetViews>
    <sheetView tabSelected="1" topLeftCell="E1" zoomScale="176" workbookViewId="0">
      <selection activeCell="J10" sqref="J10"/>
    </sheetView>
  </sheetViews>
  <sheetFormatPr baseColWidth="10" defaultRowHeight="15" x14ac:dyDescent="0.2"/>
  <cols>
    <col min="1" max="2" width="15.5" style="2" customWidth="1"/>
    <col min="3" max="3" width="19.1640625" style="2" customWidth="1"/>
    <col min="4" max="4" width="32" style="2" customWidth="1"/>
    <col min="5" max="7" width="11.33203125" style="2" customWidth="1"/>
    <col min="8" max="16" width="11.33203125" style="45" customWidth="1"/>
  </cols>
  <sheetData>
    <row r="1" spans="1:19" x14ac:dyDescent="0.2">
      <c r="A1" s="1" t="s">
        <v>0</v>
      </c>
      <c r="B1" s="1" t="s">
        <v>135</v>
      </c>
      <c r="C1" s="1" t="s">
        <v>1</v>
      </c>
      <c r="D1" s="1" t="s">
        <v>2</v>
      </c>
      <c r="E1" s="7" t="s">
        <v>90</v>
      </c>
      <c r="F1" s="7" t="s">
        <v>64</v>
      </c>
      <c r="G1" s="7" t="s">
        <v>65</v>
      </c>
      <c r="H1" s="44" t="s">
        <v>66</v>
      </c>
      <c r="I1" s="44" t="s">
        <v>67</v>
      </c>
      <c r="J1" s="44" t="s">
        <v>68</v>
      </c>
      <c r="K1" s="44" t="s">
        <v>69</v>
      </c>
      <c r="L1" s="44" t="s">
        <v>70</v>
      </c>
      <c r="M1" s="44" t="s">
        <v>71</v>
      </c>
      <c r="N1" s="44" t="s">
        <v>72</v>
      </c>
      <c r="O1" s="44" t="s">
        <v>93</v>
      </c>
      <c r="P1" s="44" t="s">
        <v>94</v>
      </c>
      <c r="Q1" s="13" t="s">
        <v>96</v>
      </c>
      <c r="R1" s="13" t="s">
        <v>97</v>
      </c>
      <c r="S1" s="13" t="s">
        <v>101</v>
      </c>
    </row>
    <row r="2" spans="1:19" x14ac:dyDescent="0.2">
      <c r="A2" s="2">
        <v>401</v>
      </c>
      <c r="B2" s="2">
        <v>400</v>
      </c>
      <c r="C2" s="2" t="s">
        <v>3</v>
      </c>
      <c r="D2" s="2" t="s">
        <v>4</v>
      </c>
      <c r="E2" s="2">
        <v>2</v>
      </c>
      <c r="F2" s="2">
        <v>2</v>
      </c>
      <c r="G2" s="2">
        <v>1</v>
      </c>
      <c r="H2" s="45">
        <v>4</v>
      </c>
      <c r="I2" s="46">
        <v>1</v>
      </c>
      <c r="K2" s="45">
        <v>1</v>
      </c>
      <c r="N2" s="45">
        <v>1</v>
      </c>
      <c r="Q2">
        <f>COUNT(K2:M2)</f>
        <v>1</v>
      </c>
      <c r="R2">
        <f>COUNT(N2:P2)</f>
        <v>1</v>
      </c>
      <c r="S2">
        <f>H2+I2+Q2+R2</f>
        <v>7</v>
      </c>
    </row>
    <row r="3" spans="1:19" x14ac:dyDescent="0.2">
      <c r="A3" s="2">
        <v>401</v>
      </c>
      <c r="B3" s="2">
        <v>400</v>
      </c>
      <c r="C3" s="2" t="s">
        <v>5</v>
      </c>
      <c r="D3" s="2" t="s">
        <v>6</v>
      </c>
      <c r="E3" s="2">
        <v>1</v>
      </c>
      <c r="F3" s="2">
        <v>1.2</v>
      </c>
      <c r="G3" s="2">
        <v>2</v>
      </c>
      <c r="H3" s="45">
        <v>2</v>
      </c>
      <c r="I3" s="45">
        <v>4</v>
      </c>
      <c r="K3" s="45">
        <v>1</v>
      </c>
      <c r="N3" s="45">
        <v>1</v>
      </c>
      <c r="Q3">
        <f t="shared" ref="Q3:Q66" si="0">COUNT(K3:M3)</f>
        <v>1</v>
      </c>
      <c r="R3">
        <f t="shared" ref="R3:R66" si="1">COUNT(N3:P3)</f>
        <v>1</v>
      </c>
      <c r="S3">
        <f t="shared" ref="S3:S66" si="2">H3+I3+Q3+R3</f>
        <v>8</v>
      </c>
    </row>
    <row r="4" spans="1:19" x14ac:dyDescent="0.2">
      <c r="A4" s="2">
        <v>401</v>
      </c>
      <c r="B4" s="2">
        <v>400</v>
      </c>
      <c r="C4" s="2" t="s">
        <v>7</v>
      </c>
      <c r="D4" s="2" t="s">
        <v>8</v>
      </c>
      <c r="E4" s="2">
        <v>2</v>
      </c>
      <c r="F4" s="2">
        <v>2</v>
      </c>
      <c r="G4" s="2">
        <v>1</v>
      </c>
      <c r="H4" s="45">
        <v>4</v>
      </c>
      <c r="I4" s="46">
        <v>1</v>
      </c>
      <c r="K4" s="45">
        <v>1</v>
      </c>
      <c r="N4" s="45">
        <v>1</v>
      </c>
      <c r="Q4">
        <f t="shared" si="0"/>
        <v>1</v>
      </c>
      <c r="R4">
        <f t="shared" si="1"/>
        <v>1</v>
      </c>
      <c r="S4">
        <f t="shared" si="2"/>
        <v>7</v>
      </c>
    </row>
    <row r="5" spans="1:19" x14ac:dyDescent="0.2">
      <c r="A5" s="2">
        <v>401</v>
      </c>
      <c r="B5" s="2">
        <v>400</v>
      </c>
      <c r="C5" s="2" t="s">
        <v>9</v>
      </c>
      <c r="D5" s="2" t="s">
        <v>10</v>
      </c>
      <c r="E5" s="2">
        <v>1</v>
      </c>
      <c r="F5" s="2">
        <v>0.8</v>
      </c>
      <c r="G5" s="2">
        <v>1</v>
      </c>
      <c r="H5" s="45">
        <v>4</v>
      </c>
      <c r="I5" s="46">
        <v>1</v>
      </c>
      <c r="K5" s="45">
        <v>1</v>
      </c>
      <c r="N5" s="45">
        <v>1</v>
      </c>
      <c r="Q5">
        <f t="shared" si="0"/>
        <v>1</v>
      </c>
      <c r="R5">
        <f t="shared" si="1"/>
        <v>1</v>
      </c>
      <c r="S5">
        <f t="shared" si="2"/>
        <v>7</v>
      </c>
    </row>
    <row r="6" spans="1:19" x14ac:dyDescent="0.2">
      <c r="A6" s="2">
        <v>401</v>
      </c>
      <c r="B6" s="2">
        <v>400</v>
      </c>
      <c r="C6" s="2" t="s">
        <v>11</v>
      </c>
      <c r="D6" s="2" t="s">
        <v>12</v>
      </c>
      <c r="E6" s="2">
        <v>2</v>
      </c>
      <c r="F6" s="2">
        <v>2</v>
      </c>
      <c r="G6" s="2">
        <v>1</v>
      </c>
      <c r="H6" s="45">
        <v>4</v>
      </c>
      <c r="I6" s="46">
        <v>1</v>
      </c>
      <c r="K6" s="45">
        <v>1</v>
      </c>
      <c r="N6" s="45">
        <v>1</v>
      </c>
      <c r="Q6">
        <f t="shared" si="0"/>
        <v>1</v>
      </c>
      <c r="R6">
        <f t="shared" si="1"/>
        <v>1</v>
      </c>
      <c r="S6">
        <f t="shared" si="2"/>
        <v>7</v>
      </c>
    </row>
    <row r="7" spans="1:19" x14ac:dyDescent="0.2">
      <c r="A7" s="2">
        <v>401</v>
      </c>
      <c r="B7" s="2">
        <v>400</v>
      </c>
      <c r="C7" s="2" t="s">
        <v>13</v>
      </c>
      <c r="D7" s="2" t="s">
        <v>14</v>
      </c>
      <c r="E7" s="2">
        <v>1</v>
      </c>
      <c r="F7" s="2">
        <v>2</v>
      </c>
      <c r="G7" s="2">
        <v>3</v>
      </c>
      <c r="H7" s="45">
        <v>2</v>
      </c>
      <c r="I7" s="45">
        <v>2</v>
      </c>
      <c r="K7" s="45">
        <v>1</v>
      </c>
      <c r="N7" s="45">
        <v>1</v>
      </c>
      <c r="Q7">
        <f t="shared" si="0"/>
        <v>1</v>
      </c>
      <c r="R7">
        <f t="shared" si="1"/>
        <v>1</v>
      </c>
      <c r="S7">
        <f t="shared" si="2"/>
        <v>6</v>
      </c>
    </row>
    <row r="8" spans="1:19" x14ac:dyDescent="0.2">
      <c r="A8" s="2">
        <v>402</v>
      </c>
      <c r="B8" s="2">
        <v>400</v>
      </c>
      <c r="C8" s="2" t="s">
        <v>7</v>
      </c>
      <c r="D8" s="2" t="s">
        <v>8</v>
      </c>
      <c r="E8" s="2">
        <v>2</v>
      </c>
      <c r="F8" s="2">
        <v>0.8</v>
      </c>
      <c r="G8" s="2">
        <v>1</v>
      </c>
      <c r="H8" s="45">
        <v>4</v>
      </c>
      <c r="I8" s="46">
        <v>1</v>
      </c>
      <c r="K8" s="45">
        <v>1</v>
      </c>
      <c r="L8" s="45">
        <v>3</v>
      </c>
      <c r="N8" s="45">
        <v>1</v>
      </c>
      <c r="Q8">
        <f t="shared" si="0"/>
        <v>2</v>
      </c>
      <c r="R8">
        <f t="shared" si="1"/>
        <v>1</v>
      </c>
      <c r="S8">
        <f t="shared" si="2"/>
        <v>8</v>
      </c>
    </row>
    <row r="9" spans="1:19" x14ac:dyDescent="0.2">
      <c r="A9" s="2">
        <v>402</v>
      </c>
      <c r="B9" s="2">
        <v>400</v>
      </c>
      <c r="C9" s="2" t="s">
        <v>15</v>
      </c>
      <c r="D9" s="2" t="s">
        <v>16</v>
      </c>
      <c r="E9" s="2">
        <v>1</v>
      </c>
      <c r="F9" s="2">
        <v>0.1</v>
      </c>
      <c r="G9" s="2">
        <v>1</v>
      </c>
      <c r="H9" s="45">
        <v>4</v>
      </c>
      <c r="I9" s="46">
        <v>1</v>
      </c>
      <c r="K9" s="45">
        <v>3</v>
      </c>
      <c r="N9" s="45">
        <v>1</v>
      </c>
      <c r="Q9">
        <f t="shared" si="0"/>
        <v>1</v>
      </c>
      <c r="R9">
        <f t="shared" si="1"/>
        <v>1</v>
      </c>
      <c r="S9">
        <f t="shared" si="2"/>
        <v>7</v>
      </c>
    </row>
    <row r="10" spans="1:19" x14ac:dyDescent="0.2">
      <c r="A10" s="2">
        <v>402</v>
      </c>
      <c r="B10" s="2">
        <v>400</v>
      </c>
      <c r="C10" s="2" t="s">
        <v>5</v>
      </c>
      <c r="D10" s="2" t="s">
        <v>6</v>
      </c>
      <c r="E10" s="2">
        <v>2</v>
      </c>
      <c r="F10" s="2">
        <v>1</v>
      </c>
      <c r="G10" s="2">
        <v>3</v>
      </c>
      <c r="H10" s="45">
        <v>4</v>
      </c>
      <c r="I10" s="45">
        <v>2</v>
      </c>
      <c r="K10" s="45">
        <v>1</v>
      </c>
      <c r="N10" s="45">
        <v>1</v>
      </c>
      <c r="Q10">
        <f t="shared" si="0"/>
        <v>1</v>
      </c>
      <c r="R10">
        <f t="shared" si="1"/>
        <v>1</v>
      </c>
      <c r="S10">
        <f t="shared" si="2"/>
        <v>8</v>
      </c>
    </row>
    <row r="11" spans="1:19" x14ac:dyDescent="0.2">
      <c r="A11" s="2">
        <v>402</v>
      </c>
      <c r="B11" s="2">
        <v>400</v>
      </c>
      <c r="C11" s="2" t="s">
        <v>13</v>
      </c>
      <c r="D11" s="2" t="s">
        <v>14</v>
      </c>
      <c r="E11" s="2">
        <v>2</v>
      </c>
      <c r="F11" s="2">
        <v>1</v>
      </c>
      <c r="G11" s="2">
        <v>1</v>
      </c>
      <c r="H11" s="45">
        <v>4</v>
      </c>
      <c r="I11" s="46">
        <v>1</v>
      </c>
      <c r="K11" s="45">
        <v>1</v>
      </c>
      <c r="N11" s="45">
        <v>1</v>
      </c>
      <c r="Q11">
        <f t="shared" si="0"/>
        <v>1</v>
      </c>
      <c r="R11">
        <f t="shared" si="1"/>
        <v>1</v>
      </c>
      <c r="S11">
        <f t="shared" si="2"/>
        <v>7</v>
      </c>
    </row>
    <row r="12" spans="1:19" x14ac:dyDescent="0.2">
      <c r="A12" s="2">
        <v>402</v>
      </c>
      <c r="B12" s="2">
        <v>400</v>
      </c>
      <c r="C12" s="2" t="s">
        <v>11</v>
      </c>
      <c r="D12" s="2" t="s">
        <v>12</v>
      </c>
      <c r="E12" s="2">
        <v>2</v>
      </c>
      <c r="F12" s="2">
        <v>0.8</v>
      </c>
      <c r="G12" s="2">
        <v>1</v>
      </c>
      <c r="H12" s="45">
        <v>4</v>
      </c>
      <c r="I12" s="46">
        <v>1</v>
      </c>
      <c r="K12" s="45">
        <v>1</v>
      </c>
      <c r="L12" s="45">
        <v>2</v>
      </c>
      <c r="N12" s="45">
        <v>1</v>
      </c>
      <c r="Q12">
        <f t="shared" si="0"/>
        <v>2</v>
      </c>
      <c r="R12">
        <f t="shared" si="1"/>
        <v>1</v>
      </c>
      <c r="S12">
        <f t="shared" si="2"/>
        <v>8</v>
      </c>
    </row>
    <row r="13" spans="1:19" x14ac:dyDescent="0.2">
      <c r="A13" s="2">
        <v>402</v>
      </c>
      <c r="B13" s="2">
        <v>400</v>
      </c>
      <c r="C13" s="2" t="s">
        <v>9</v>
      </c>
      <c r="D13" s="2" t="s">
        <v>10</v>
      </c>
      <c r="E13" s="2">
        <v>2</v>
      </c>
      <c r="F13" s="2">
        <v>1.2</v>
      </c>
      <c r="G13" s="2">
        <v>1</v>
      </c>
      <c r="H13" s="45">
        <v>4</v>
      </c>
      <c r="I13" s="46">
        <v>1</v>
      </c>
      <c r="K13" s="45">
        <v>1</v>
      </c>
      <c r="N13" s="45">
        <v>1</v>
      </c>
      <c r="Q13">
        <f t="shared" si="0"/>
        <v>1</v>
      </c>
      <c r="R13">
        <f t="shared" si="1"/>
        <v>1</v>
      </c>
      <c r="S13">
        <f t="shared" si="2"/>
        <v>7</v>
      </c>
    </row>
    <row r="14" spans="1:19" x14ac:dyDescent="0.2">
      <c r="A14" s="2">
        <v>403</v>
      </c>
      <c r="B14" s="2">
        <v>400</v>
      </c>
      <c r="C14" s="2" t="s">
        <v>3</v>
      </c>
      <c r="D14" s="2" t="s">
        <v>4</v>
      </c>
      <c r="E14" s="2">
        <v>1</v>
      </c>
      <c r="F14" s="2">
        <v>0.4</v>
      </c>
      <c r="G14" s="2">
        <v>1</v>
      </c>
      <c r="H14" s="45">
        <v>4</v>
      </c>
      <c r="I14" s="46">
        <v>1</v>
      </c>
      <c r="K14" s="45">
        <v>1</v>
      </c>
      <c r="N14" s="45">
        <v>1</v>
      </c>
      <c r="Q14">
        <f t="shared" si="0"/>
        <v>1</v>
      </c>
      <c r="R14">
        <f t="shared" si="1"/>
        <v>1</v>
      </c>
      <c r="S14">
        <f t="shared" si="2"/>
        <v>7</v>
      </c>
    </row>
    <row r="15" spans="1:19" x14ac:dyDescent="0.2">
      <c r="A15" s="2">
        <v>403</v>
      </c>
      <c r="B15" s="2">
        <v>400</v>
      </c>
      <c r="C15" s="2" t="s">
        <v>15</v>
      </c>
      <c r="D15" s="2" t="s">
        <v>16</v>
      </c>
      <c r="E15" s="2">
        <v>1</v>
      </c>
      <c r="F15" s="2">
        <v>0.1</v>
      </c>
      <c r="G15" s="2">
        <v>1</v>
      </c>
      <c r="H15" s="45">
        <v>4</v>
      </c>
      <c r="I15" s="46">
        <v>1</v>
      </c>
      <c r="K15" s="45">
        <v>3</v>
      </c>
      <c r="N15" s="45">
        <v>1</v>
      </c>
      <c r="Q15">
        <f t="shared" si="0"/>
        <v>1</v>
      </c>
      <c r="R15">
        <f t="shared" si="1"/>
        <v>1</v>
      </c>
      <c r="S15">
        <f t="shared" si="2"/>
        <v>7</v>
      </c>
    </row>
    <row r="16" spans="1:19" x14ac:dyDescent="0.2">
      <c r="A16" s="2">
        <v>403</v>
      </c>
      <c r="B16" s="2">
        <v>400</v>
      </c>
      <c r="C16" s="2" t="s">
        <v>17</v>
      </c>
      <c r="D16" s="2" t="s">
        <v>6</v>
      </c>
      <c r="E16" s="2">
        <v>1</v>
      </c>
      <c r="F16" s="2">
        <v>0.8</v>
      </c>
      <c r="G16" s="2">
        <v>3</v>
      </c>
      <c r="H16" s="45">
        <v>3</v>
      </c>
      <c r="I16" s="45">
        <v>4</v>
      </c>
      <c r="K16" s="45">
        <v>1</v>
      </c>
      <c r="N16" s="45">
        <v>1</v>
      </c>
      <c r="Q16">
        <f t="shared" si="0"/>
        <v>1</v>
      </c>
      <c r="R16">
        <f t="shared" si="1"/>
        <v>1</v>
      </c>
      <c r="S16">
        <f t="shared" si="2"/>
        <v>9</v>
      </c>
    </row>
    <row r="17" spans="1:19" x14ac:dyDescent="0.2">
      <c r="A17" s="2">
        <v>403</v>
      </c>
      <c r="B17" s="2">
        <v>400</v>
      </c>
      <c r="C17" s="2" t="s">
        <v>7</v>
      </c>
      <c r="D17" s="2" t="s">
        <v>8</v>
      </c>
      <c r="E17" s="2">
        <v>2</v>
      </c>
      <c r="F17" s="2">
        <v>0.4</v>
      </c>
      <c r="G17" s="2">
        <v>1</v>
      </c>
      <c r="H17" s="45">
        <v>4</v>
      </c>
      <c r="I17" s="46">
        <v>1</v>
      </c>
      <c r="K17" s="45">
        <v>1</v>
      </c>
      <c r="N17" s="45">
        <v>1</v>
      </c>
      <c r="Q17">
        <f t="shared" si="0"/>
        <v>1</v>
      </c>
      <c r="R17">
        <f t="shared" si="1"/>
        <v>1</v>
      </c>
      <c r="S17">
        <f t="shared" si="2"/>
        <v>7</v>
      </c>
    </row>
    <row r="18" spans="1:19" x14ac:dyDescent="0.2">
      <c r="A18" s="2">
        <v>403</v>
      </c>
      <c r="B18" s="2">
        <v>400</v>
      </c>
      <c r="C18" s="2" t="s">
        <v>18</v>
      </c>
      <c r="D18" s="2" t="s">
        <v>19</v>
      </c>
      <c r="E18" s="2">
        <v>1</v>
      </c>
      <c r="F18" s="2">
        <v>0.1</v>
      </c>
      <c r="G18" s="2">
        <v>3</v>
      </c>
      <c r="H18" s="45">
        <v>4</v>
      </c>
      <c r="I18" s="45">
        <v>2</v>
      </c>
      <c r="K18" s="45">
        <v>1</v>
      </c>
      <c r="N18" s="45">
        <v>1</v>
      </c>
      <c r="Q18">
        <f t="shared" si="0"/>
        <v>1</v>
      </c>
      <c r="R18">
        <f t="shared" si="1"/>
        <v>1</v>
      </c>
      <c r="S18">
        <f t="shared" si="2"/>
        <v>8</v>
      </c>
    </row>
    <row r="19" spans="1:19" x14ac:dyDescent="0.2">
      <c r="A19" s="2">
        <v>403</v>
      </c>
      <c r="B19" s="2">
        <v>400</v>
      </c>
      <c r="C19" s="2" t="s">
        <v>9</v>
      </c>
      <c r="D19" s="2" t="s">
        <v>10</v>
      </c>
      <c r="E19" s="2">
        <v>1</v>
      </c>
      <c r="F19" s="2">
        <v>0.2</v>
      </c>
      <c r="G19" s="2">
        <v>1</v>
      </c>
      <c r="H19" s="45">
        <v>4</v>
      </c>
      <c r="I19" s="46">
        <v>1</v>
      </c>
      <c r="K19" s="45">
        <v>1</v>
      </c>
      <c r="N19" s="45">
        <v>1</v>
      </c>
      <c r="Q19">
        <f t="shared" si="0"/>
        <v>1</v>
      </c>
      <c r="R19">
        <f t="shared" si="1"/>
        <v>1</v>
      </c>
      <c r="S19">
        <f t="shared" si="2"/>
        <v>7</v>
      </c>
    </row>
    <row r="20" spans="1:19" x14ac:dyDescent="0.2">
      <c r="A20" s="2">
        <v>404</v>
      </c>
      <c r="B20" s="2">
        <v>400</v>
      </c>
      <c r="C20" s="2" t="s">
        <v>3</v>
      </c>
      <c r="D20" s="2" t="s">
        <v>4</v>
      </c>
      <c r="E20" s="2">
        <v>1</v>
      </c>
      <c r="F20" s="2">
        <v>2</v>
      </c>
      <c r="G20" s="2">
        <v>1</v>
      </c>
      <c r="H20" s="45">
        <v>3</v>
      </c>
      <c r="I20" s="46">
        <v>1</v>
      </c>
      <c r="K20" s="45">
        <v>1</v>
      </c>
      <c r="N20" s="45">
        <v>1</v>
      </c>
      <c r="Q20">
        <f t="shared" si="0"/>
        <v>1</v>
      </c>
      <c r="R20">
        <f t="shared" si="1"/>
        <v>1</v>
      </c>
      <c r="S20">
        <f t="shared" si="2"/>
        <v>6</v>
      </c>
    </row>
    <row r="21" spans="1:19" x14ac:dyDescent="0.2">
      <c r="A21" s="2">
        <v>404</v>
      </c>
      <c r="B21" s="2">
        <v>400</v>
      </c>
      <c r="C21" s="2" t="s">
        <v>17</v>
      </c>
      <c r="D21" s="2" t="s">
        <v>6</v>
      </c>
      <c r="E21" s="2">
        <v>1</v>
      </c>
      <c r="F21" s="2">
        <v>1</v>
      </c>
      <c r="G21" s="2">
        <v>1</v>
      </c>
      <c r="H21" s="45">
        <v>3</v>
      </c>
      <c r="I21" s="46">
        <v>1</v>
      </c>
      <c r="K21" s="45">
        <v>1</v>
      </c>
      <c r="N21" s="45">
        <v>1</v>
      </c>
      <c r="Q21">
        <f t="shared" si="0"/>
        <v>1</v>
      </c>
      <c r="R21">
        <f t="shared" si="1"/>
        <v>1</v>
      </c>
      <c r="S21">
        <f t="shared" si="2"/>
        <v>6</v>
      </c>
    </row>
    <row r="22" spans="1:19" x14ac:dyDescent="0.2">
      <c r="A22" s="2">
        <v>404</v>
      </c>
      <c r="B22" s="2">
        <v>400</v>
      </c>
      <c r="C22" s="2" t="s">
        <v>7</v>
      </c>
      <c r="D22" s="2" t="s">
        <v>8</v>
      </c>
      <c r="E22" s="2">
        <v>1</v>
      </c>
      <c r="F22" s="2">
        <v>2</v>
      </c>
      <c r="G22" s="2">
        <v>1</v>
      </c>
      <c r="H22" s="45">
        <v>3</v>
      </c>
      <c r="I22" s="46">
        <v>1</v>
      </c>
      <c r="K22" s="45">
        <v>1</v>
      </c>
      <c r="N22" s="45">
        <v>1</v>
      </c>
      <c r="Q22">
        <f t="shared" si="0"/>
        <v>1</v>
      </c>
      <c r="R22">
        <f t="shared" si="1"/>
        <v>1</v>
      </c>
      <c r="S22">
        <f t="shared" si="2"/>
        <v>6</v>
      </c>
    </row>
    <row r="23" spans="1:19" x14ac:dyDescent="0.2">
      <c r="A23" s="2">
        <v>404</v>
      </c>
      <c r="B23" s="2">
        <v>400</v>
      </c>
      <c r="C23" s="2" t="s">
        <v>18</v>
      </c>
      <c r="D23" s="2" t="s">
        <v>19</v>
      </c>
      <c r="E23" s="2">
        <v>1</v>
      </c>
      <c r="F23" s="2">
        <v>1</v>
      </c>
      <c r="G23" s="2">
        <v>1</v>
      </c>
      <c r="H23" s="45">
        <v>4</v>
      </c>
      <c r="I23" s="46">
        <v>1</v>
      </c>
      <c r="K23" s="45">
        <v>1</v>
      </c>
      <c r="N23" s="45">
        <v>1</v>
      </c>
      <c r="Q23">
        <f t="shared" si="0"/>
        <v>1</v>
      </c>
      <c r="R23">
        <f t="shared" si="1"/>
        <v>1</v>
      </c>
      <c r="S23">
        <f t="shared" si="2"/>
        <v>7</v>
      </c>
    </row>
    <row r="24" spans="1:19" x14ac:dyDescent="0.2">
      <c r="A24" s="2">
        <v>404</v>
      </c>
      <c r="B24" s="2">
        <v>400</v>
      </c>
      <c r="C24" s="2" t="s">
        <v>13</v>
      </c>
      <c r="D24" s="2" t="s">
        <v>14</v>
      </c>
      <c r="E24" s="2">
        <v>1</v>
      </c>
      <c r="F24" s="2">
        <v>1</v>
      </c>
      <c r="G24" s="2">
        <v>1</v>
      </c>
      <c r="H24" s="45">
        <v>3</v>
      </c>
      <c r="I24" s="46">
        <v>1</v>
      </c>
      <c r="K24" s="45">
        <v>1</v>
      </c>
      <c r="N24" s="45">
        <v>1</v>
      </c>
      <c r="Q24">
        <f t="shared" si="0"/>
        <v>1</v>
      </c>
      <c r="R24">
        <f t="shared" si="1"/>
        <v>1</v>
      </c>
      <c r="S24">
        <f t="shared" si="2"/>
        <v>6</v>
      </c>
    </row>
    <row r="25" spans="1:19" x14ac:dyDescent="0.2">
      <c r="A25" s="2">
        <v>404</v>
      </c>
      <c r="B25" s="2">
        <v>400</v>
      </c>
      <c r="C25" s="2" t="s">
        <v>20</v>
      </c>
      <c r="D25" s="2" t="s">
        <v>21</v>
      </c>
      <c r="E25" s="2">
        <v>1</v>
      </c>
      <c r="F25" s="2">
        <v>0.4</v>
      </c>
      <c r="G25" s="2">
        <v>1</v>
      </c>
      <c r="H25" s="45">
        <v>2</v>
      </c>
      <c r="I25" s="46">
        <v>1</v>
      </c>
      <c r="K25" s="45">
        <v>1</v>
      </c>
      <c r="N25" s="45">
        <v>1</v>
      </c>
      <c r="Q25">
        <f t="shared" si="0"/>
        <v>1</v>
      </c>
      <c r="R25">
        <f t="shared" si="1"/>
        <v>1</v>
      </c>
      <c r="S25">
        <f t="shared" si="2"/>
        <v>5</v>
      </c>
    </row>
    <row r="26" spans="1:19" x14ac:dyDescent="0.2">
      <c r="A26" s="2">
        <v>405</v>
      </c>
      <c r="B26" s="2">
        <v>400</v>
      </c>
      <c r="C26" s="2" t="s">
        <v>3</v>
      </c>
      <c r="D26" s="2" t="s">
        <v>4</v>
      </c>
      <c r="E26" s="2">
        <v>1</v>
      </c>
      <c r="F26" s="2">
        <v>1.2</v>
      </c>
      <c r="G26" s="2">
        <v>1</v>
      </c>
      <c r="H26" s="45">
        <v>4</v>
      </c>
      <c r="I26" s="46">
        <v>1</v>
      </c>
      <c r="K26" s="45">
        <v>1</v>
      </c>
      <c r="N26" s="45">
        <v>1</v>
      </c>
      <c r="Q26">
        <f t="shared" si="0"/>
        <v>1</v>
      </c>
      <c r="R26">
        <f t="shared" si="1"/>
        <v>1</v>
      </c>
      <c r="S26">
        <f t="shared" si="2"/>
        <v>7</v>
      </c>
    </row>
    <row r="27" spans="1:19" x14ac:dyDescent="0.2">
      <c r="A27" s="2">
        <v>405</v>
      </c>
      <c r="B27" s="2">
        <v>400</v>
      </c>
      <c r="C27" s="2" t="s">
        <v>17</v>
      </c>
      <c r="D27" s="2" t="s">
        <v>6</v>
      </c>
      <c r="E27" s="2">
        <v>2</v>
      </c>
      <c r="F27" s="2">
        <v>2</v>
      </c>
      <c r="G27" s="2">
        <v>3</v>
      </c>
      <c r="H27" s="45">
        <v>2</v>
      </c>
      <c r="I27" s="45">
        <v>4</v>
      </c>
      <c r="K27" s="45">
        <v>1</v>
      </c>
      <c r="N27" s="45">
        <v>1</v>
      </c>
      <c r="Q27">
        <f t="shared" si="0"/>
        <v>1</v>
      </c>
      <c r="R27">
        <f t="shared" si="1"/>
        <v>1</v>
      </c>
      <c r="S27">
        <f t="shared" si="2"/>
        <v>8</v>
      </c>
    </row>
    <row r="28" spans="1:19" x14ac:dyDescent="0.2">
      <c r="A28" s="2">
        <v>405</v>
      </c>
      <c r="B28" s="2">
        <v>400</v>
      </c>
      <c r="C28" s="2" t="s">
        <v>13</v>
      </c>
      <c r="D28" s="2" t="s">
        <v>14</v>
      </c>
      <c r="E28" s="2">
        <v>2</v>
      </c>
      <c r="F28" s="2">
        <v>2</v>
      </c>
      <c r="G28" s="2">
        <v>1</v>
      </c>
      <c r="H28" s="45">
        <v>4</v>
      </c>
      <c r="I28" s="46">
        <v>1</v>
      </c>
      <c r="K28" s="45">
        <v>1</v>
      </c>
      <c r="N28" s="45">
        <v>1</v>
      </c>
      <c r="Q28">
        <f t="shared" si="0"/>
        <v>1</v>
      </c>
      <c r="R28">
        <f t="shared" si="1"/>
        <v>1</v>
      </c>
      <c r="S28">
        <f t="shared" si="2"/>
        <v>7</v>
      </c>
    </row>
    <row r="29" spans="1:19" x14ac:dyDescent="0.2">
      <c r="A29" s="2">
        <v>405</v>
      </c>
      <c r="B29" s="2">
        <v>400</v>
      </c>
      <c r="C29" s="2" t="s">
        <v>7</v>
      </c>
      <c r="D29" s="2" t="s">
        <v>8</v>
      </c>
      <c r="E29" s="2">
        <v>1</v>
      </c>
      <c r="F29" s="2">
        <v>1.2</v>
      </c>
      <c r="G29" s="2">
        <v>1</v>
      </c>
      <c r="H29" s="45">
        <v>4</v>
      </c>
      <c r="I29" s="46">
        <v>1</v>
      </c>
      <c r="K29" s="45">
        <v>1</v>
      </c>
      <c r="N29" s="45">
        <v>1</v>
      </c>
      <c r="Q29">
        <f t="shared" si="0"/>
        <v>1</v>
      </c>
      <c r="R29">
        <f t="shared" si="1"/>
        <v>1</v>
      </c>
      <c r="S29">
        <f t="shared" si="2"/>
        <v>7</v>
      </c>
    </row>
    <row r="30" spans="1:19" x14ac:dyDescent="0.2">
      <c r="A30" s="2">
        <v>405</v>
      </c>
      <c r="B30" s="2">
        <v>400</v>
      </c>
      <c r="C30" s="2" t="s">
        <v>18</v>
      </c>
      <c r="D30" s="2" t="s">
        <v>19</v>
      </c>
      <c r="E30" s="2">
        <v>1</v>
      </c>
      <c r="F30" s="2">
        <v>0.8</v>
      </c>
      <c r="G30" s="2">
        <v>1</v>
      </c>
      <c r="H30" s="45">
        <v>4</v>
      </c>
      <c r="I30" s="46">
        <v>1</v>
      </c>
      <c r="K30" s="45">
        <v>1</v>
      </c>
      <c r="N30" s="45">
        <v>1</v>
      </c>
      <c r="Q30">
        <f t="shared" si="0"/>
        <v>1</v>
      </c>
      <c r="R30">
        <f t="shared" si="1"/>
        <v>1</v>
      </c>
      <c r="S30">
        <f t="shared" si="2"/>
        <v>7</v>
      </c>
    </row>
    <row r="31" spans="1:19" x14ac:dyDescent="0.2">
      <c r="A31" s="2">
        <v>405</v>
      </c>
      <c r="B31" s="2">
        <v>400</v>
      </c>
      <c r="C31" s="2" t="s">
        <v>11</v>
      </c>
      <c r="D31" s="2" t="s">
        <v>12</v>
      </c>
      <c r="E31" s="2">
        <v>2</v>
      </c>
      <c r="F31" s="2">
        <v>1.2</v>
      </c>
      <c r="G31" s="2">
        <v>1</v>
      </c>
      <c r="H31" s="45">
        <v>4</v>
      </c>
      <c r="I31" s="46">
        <v>1</v>
      </c>
      <c r="K31" s="45">
        <v>1</v>
      </c>
      <c r="L31" s="45">
        <v>2</v>
      </c>
      <c r="N31" s="45">
        <v>1</v>
      </c>
      <c r="Q31">
        <f t="shared" si="0"/>
        <v>2</v>
      </c>
      <c r="R31">
        <f t="shared" si="1"/>
        <v>1</v>
      </c>
      <c r="S31">
        <f t="shared" si="2"/>
        <v>8</v>
      </c>
    </row>
    <row r="32" spans="1:19" x14ac:dyDescent="0.2">
      <c r="A32" s="2">
        <v>406</v>
      </c>
      <c r="B32" s="2">
        <v>400</v>
      </c>
      <c r="C32" s="2" t="s">
        <v>17</v>
      </c>
      <c r="D32" s="2" t="s">
        <v>6</v>
      </c>
      <c r="E32" s="2">
        <v>1</v>
      </c>
      <c r="F32" s="2">
        <v>0.6</v>
      </c>
      <c r="G32" s="2">
        <v>3</v>
      </c>
      <c r="H32" s="45">
        <v>3</v>
      </c>
      <c r="I32" s="45">
        <v>4</v>
      </c>
      <c r="K32" s="45">
        <v>1</v>
      </c>
      <c r="L32" s="45">
        <v>2</v>
      </c>
      <c r="M32" s="45">
        <v>6</v>
      </c>
      <c r="N32" s="45">
        <v>1</v>
      </c>
      <c r="O32" s="45">
        <v>2</v>
      </c>
      <c r="Q32">
        <f t="shared" si="0"/>
        <v>3</v>
      </c>
      <c r="R32">
        <f t="shared" si="1"/>
        <v>2</v>
      </c>
      <c r="S32">
        <f t="shared" si="2"/>
        <v>12</v>
      </c>
    </row>
    <row r="33" spans="1:19" x14ac:dyDescent="0.2">
      <c r="A33" s="2">
        <v>406</v>
      </c>
      <c r="B33" s="2">
        <v>400</v>
      </c>
      <c r="C33" s="2" t="s">
        <v>7</v>
      </c>
      <c r="D33" s="2" t="s">
        <v>8</v>
      </c>
      <c r="E33" s="2">
        <v>2</v>
      </c>
      <c r="F33" s="2">
        <v>1.6</v>
      </c>
      <c r="G33" s="2">
        <v>3</v>
      </c>
      <c r="H33" s="45">
        <v>4</v>
      </c>
      <c r="I33" s="45">
        <v>2</v>
      </c>
      <c r="K33" s="45">
        <v>1</v>
      </c>
      <c r="L33" s="45">
        <v>3</v>
      </c>
      <c r="N33" s="45">
        <v>1</v>
      </c>
      <c r="O33" s="45">
        <v>2</v>
      </c>
      <c r="Q33">
        <f t="shared" si="0"/>
        <v>2</v>
      </c>
      <c r="R33">
        <f t="shared" si="1"/>
        <v>2</v>
      </c>
      <c r="S33">
        <f t="shared" si="2"/>
        <v>10</v>
      </c>
    </row>
    <row r="34" spans="1:19" x14ac:dyDescent="0.2">
      <c r="A34" s="2">
        <v>406</v>
      </c>
      <c r="B34" s="2">
        <v>400</v>
      </c>
      <c r="C34" s="2" t="s">
        <v>3</v>
      </c>
      <c r="D34" s="2" t="s">
        <v>4</v>
      </c>
      <c r="E34" s="2">
        <v>2</v>
      </c>
      <c r="F34" s="2">
        <v>1.6</v>
      </c>
      <c r="G34" s="2">
        <v>3</v>
      </c>
      <c r="H34" s="45">
        <v>4</v>
      </c>
      <c r="I34" s="45">
        <v>2</v>
      </c>
      <c r="K34" s="45">
        <v>1</v>
      </c>
      <c r="N34" s="45">
        <v>1</v>
      </c>
      <c r="O34" s="45">
        <v>2</v>
      </c>
      <c r="Q34">
        <f t="shared" si="0"/>
        <v>1</v>
      </c>
      <c r="R34">
        <f t="shared" si="1"/>
        <v>2</v>
      </c>
      <c r="S34">
        <f t="shared" si="2"/>
        <v>9</v>
      </c>
    </row>
    <row r="35" spans="1:19" x14ac:dyDescent="0.2">
      <c r="A35" s="2">
        <v>406</v>
      </c>
      <c r="B35" s="2">
        <v>400</v>
      </c>
      <c r="C35" s="2" t="s">
        <v>22</v>
      </c>
      <c r="D35" s="2" t="s">
        <v>12</v>
      </c>
      <c r="E35" s="2">
        <v>1</v>
      </c>
      <c r="F35" s="2">
        <v>0.4</v>
      </c>
      <c r="G35" s="2">
        <v>3</v>
      </c>
      <c r="H35" s="45">
        <v>4</v>
      </c>
      <c r="I35" s="45">
        <v>2</v>
      </c>
      <c r="K35" s="45">
        <v>1</v>
      </c>
      <c r="L35" s="45">
        <v>2</v>
      </c>
      <c r="N35" s="45">
        <v>1</v>
      </c>
      <c r="O35" s="45">
        <v>2</v>
      </c>
      <c r="Q35">
        <f t="shared" si="0"/>
        <v>2</v>
      </c>
      <c r="R35">
        <f t="shared" si="1"/>
        <v>2</v>
      </c>
      <c r="S35">
        <f t="shared" si="2"/>
        <v>10</v>
      </c>
    </row>
    <row r="36" spans="1:19" x14ac:dyDescent="0.2">
      <c r="A36" s="2">
        <v>406</v>
      </c>
      <c r="B36" s="2">
        <v>400</v>
      </c>
      <c r="C36" s="2" t="s">
        <v>18</v>
      </c>
      <c r="D36" s="2" t="s">
        <v>19</v>
      </c>
      <c r="E36" s="2">
        <v>1</v>
      </c>
      <c r="F36" s="2">
        <v>0.2</v>
      </c>
      <c r="G36" s="2">
        <v>3</v>
      </c>
      <c r="H36" s="45">
        <v>2</v>
      </c>
      <c r="I36" s="45">
        <v>3</v>
      </c>
      <c r="K36" s="45">
        <v>1</v>
      </c>
      <c r="N36" s="45">
        <v>1</v>
      </c>
      <c r="Q36">
        <f t="shared" si="0"/>
        <v>1</v>
      </c>
      <c r="R36">
        <f t="shared" si="1"/>
        <v>1</v>
      </c>
      <c r="S36">
        <f t="shared" si="2"/>
        <v>7</v>
      </c>
    </row>
    <row r="37" spans="1:19" x14ac:dyDescent="0.2">
      <c r="A37" s="2">
        <v>407</v>
      </c>
      <c r="B37" s="2">
        <v>400</v>
      </c>
      <c r="C37" s="2" t="s">
        <v>7</v>
      </c>
      <c r="D37" s="2" t="s">
        <v>8</v>
      </c>
      <c r="E37" s="2">
        <v>1</v>
      </c>
      <c r="F37" s="2">
        <v>0.6</v>
      </c>
      <c r="G37" s="2">
        <v>3</v>
      </c>
      <c r="H37" s="45">
        <v>3</v>
      </c>
      <c r="I37" s="45">
        <v>2</v>
      </c>
      <c r="K37" s="45">
        <v>1</v>
      </c>
      <c r="N37" s="45">
        <v>1</v>
      </c>
      <c r="Q37">
        <f t="shared" si="0"/>
        <v>1</v>
      </c>
      <c r="R37">
        <f t="shared" si="1"/>
        <v>1</v>
      </c>
      <c r="S37">
        <f t="shared" si="2"/>
        <v>7</v>
      </c>
    </row>
    <row r="38" spans="1:19" x14ac:dyDescent="0.2">
      <c r="A38" s="2">
        <v>407</v>
      </c>
      <c r="B38" s="2">
        <v>400</v>
      </c>
      <c r="C38" s="2" t="s">
        <v>17</v>
      </c>
      <c r="D38" s="2" t="s">
        <v>6</v>
      </c>
      <c r="E38" s="2">
        <v>1</v>
      </c>
      <c r="F38" s="2">
        <v>0.4</v>
      </c>
      <c r="G38" s="2">
        <v>3</v>
      </c>
      <c r="H38" s="45">
        <v>3</v>
      </c>
      <c r="I38" s="45">
        <v>2</v>
      </c>
      <c r="K38" s="45">
        <v>1</v>
      </c>
      <c r="N38" s="45">
        <v>1</v>
      </c>
      <c r="Q38">
        <f t="shared" si="0"/>
        <v>1</v>
      </c>
      <c r="R38">
        <f t="shared" si="1"/>
        <v>1</v>
      </c>
      <c r="S38">
        <f t="shared" si="2"/>
        <v>7</v>
      </c>
    </row>
    <row r="39" spans="1:19" x14ac:dyDescent="0.2">
      <c r="A39" s="2">
        <v>407</v>
      </c>
      <c r="B39" s="2">
        <v>400</v>
      </c>
      <c r="C39" s="2" t="s">
        <v>3</v>
      </c>
      <c r="D39" s="2" t="s">
        <v>4</v>
      </c>
      <c r="E39" s="2">
        <v>1</v>
      </c>
      <c r="F39" s="2">
        <v>0.4</v>
      </c>
      <c r="G39" s="2">
        <v>1</v>
      </c>
      <c r="H39" s="45">
        <v>4</v>
      </c>
      <c r="I39" s="46">
        <v>1</v>
      </c>
      <c r="K39" s="45">
        <v>1</v>
      </c>
      <c r="N39" s="45">
        <v>1</v>
      </c>
      <c r="Q39">
        <f t="shared" si="0"/>
        <v>1</v>
      </c>
      <c r="R39">
        <f t="shared" si="1"/>
        <v>1</v>
      </c>
      <c r="S39">
        <f t="shared" si="2"/>
        <v>7</v>
      </c>
    </row>
    <row r="40" spans="1:19" x14ac:dyDescent="0.2">
      <c r="A40" s="2">
        <v>407</v>
      </c>
      <c r="B40" s="2">
        <v>400</v>
      </c>
      <c r="C40" s="2" t="s">
        <v>18</v>
      </c>
      <c r="D40" s="2" t="s">
        <v>19</v>
      </c>
      <c r="E40" s="2">
        <v>1</v>
      </c>
      <c r="F40" s="2">
        <v>0.2</v>
      </c>
      <c r="G40" s="2">
        <v>1</v>
      </c>
      <c r="H40" s="45">
        <v>4</v>
      </c>
      <c r="I40" s="46">
        <v>1</v>
      </c>
      <c r="K40" s="45">
        <v>1</v>
      </c>
      <c r="N40" s="45">
        <v>1</v>
      </c>
      <c r="Q40">
        <f t="shared" si="0"/>
        <v>1</v>
      </c>
      <c r="R40">
        <f t="shared" si="1"/>
        <v>1</v>
      </c>
      <c r="S40">
        <f t="shared" si="2"/>
        <v>7</v>
      </c>
    </row>
    <row r="41" spans="1:19" x14ac:dyDescent="0.2">
      <c r="A41" s="2">
        <v>407</v>
      </c>
      <c r="B41" s="2">
        <v>400</v>
      </c>
      <c r="C41" s="2" t="s">
        <v>23</v>
      </c>
      <c r="D41" s="2" t="s">
        <v>24</v>
      </c>
      <c r="E41" s="2">
        <v>1</v>
      </c>
      <c r="F41" s="2">
        <v>0.2</v>
      </c>
      <c r="G41" s="2">
        <v>1</v>
      </c>
      <c r="H41" s="45">
        <v>4</v>
      </c>
      <c r="I41" s="46">
        <v>1</v>
      </c>
      <c r="K41" s="45">
        <v>8</v>
      </c>
      <c r="N41" s="45">
        <v>1</v>
      </c>
      <c r="Q41">
        <f t="shared" si="0"/>
        <v>1</v>
      </c>
      <c r="R41">
        <f t="shared" si="1"/>
        <v>1</v>
      </c>
      <c r="S41">
        <f t="shared" si="2"/>
        <v>7</v>
      </c>
    </row>
    <row r="42" spans="1:19" x14ac:dyDescent="0.2">
      <c r="A42" s="2">
        <v>407</v>
      </c>
      <c r="B42" s="2">
        <v>400</v>
      </c>
      <c r="C42" s="2" t="s">
        <v>15</v>
      </c>
      <c r="D42" s="2" t="s">
        <v>16</v>
      </c>
      <c r="E42" s="2">
        <v>1</v>
      </c>
      <c r="F42" s="2">
        <v>0.2</v>
      </c>
      <c r="G42" s="2">
        <v>1</v>
      </c>
      <c r="H42" s="45">
        <v>4</v>
      </c>
      <c r="I42" s="46">
        <v>1</v>
      </c>
      <c r="K42" s="45">
        <v>8</v>
      </c>
      <c r="N42" s="45">
        <v>1</v>
      </c>
      <c r="Q42">
        <f t="shared" si="0"/>
        <v>1</v>
      </c>
      <c r="R42">
        <f t="shared" si="1"/>
        <v>1</v>
      </c>
      <c r="S42">
        <f t="shared" si="2"/>
        <v>7</v>
      </c>
    </row>
    <row r="43" spans="1:19" x14ac:dyDescent="0.2">
      <c r="A43" s="2">
        <v>408</v>
      </c>
      <c r="B43" s="2">
        <v>400</v>
      </c>
      <c r="C43" s="2" t="s">
        <v>17</v>
      </c>
      <c r="D43" s="2" t="s">
        <v>6</v>
      </c>
      <c r="E43" s="2">
        <v>2</v>
      </c>
      <c r="F43" s="2">
        <v>0.8</v>
      </c>
      <c r="G43" s="2">
        <v>3</v>
      </c>
      <c r="H43" s="45">
        <v>2</v>
      </c>
      <c r="I43" s="45">
        <v>4</v>
      </c>
      <c r="K43" s="45">
        <v>1</v>
      </c>
      <c r="N43" s="45">
        <v>1</v>
      </c>
      <c r="Q43">
        <f t="shared" si="0"/>
        <v>1</v>
      </c>
      <c r="R43">
        <f t="shared" si="1"/>
        <v>1</v>
      </c>
      <c r="S43">
        <f t="shared" si="2"/>
        <v>8</v>
      </c>
    </row>
    <row r="44" spans="1:19" x14ac:dyDescent="0.2">
      <c r="A44" s="2">
        <v>408</v>
      </c>
      <c r="B44" s="2">
        <v>400</v>
      </c>
      <c r="C44" s="2" t="s">
        <v>7</v>
      </c>
      <c r="D44" s="2" t="s">
        <v>8</v>
      </c>
      <c r="E44" s="2">
        <v>1</v>
      </c>
      <c r="F44" s="2">
        <v>0.2</v>
      </c>
      <c r="G44" s="2">
        <v>1</v>
      </c>
      <c r="H44" s="45">
        <v>4</v>
      </c>
      <c r="I44" s="46">
        <v>1</v>
      </c>
      <c r="K44" s="45">
        <v>1</v>
      </c>
      <c r="N44" s="45">
        <v>1</v>
      </c>
      <c r="Q44">
        <f t="shared" si="0"/>
        <v>1</v>
      </c>
      <c r="R44">
        <f t="shared" si="1"/>
        <v>1</v>
      </c>
      <c r="S44">
        <f t="shared" si="2"/>
        <v>7</v>
      </c>
    </row>
    <row r="45" spans="1:19" x14ac:dyDescent="0.2">
      <c r="A45" s="2">
        <v>408</v>
      </c>
      <c r="B45" s="2">
        <v>400</v>
      </c>
      <c r="C45" s="2" t="s">
        <v>3</v>
      </c>
      <c r="D45" s="2" t="s">
        <v>4</v>
      </c>
      <c r="E45" s="2">
        <v>1</v>
      </c>
      <c r="F45" s="2">
        <v>0.2</v>
      </c>
      <c r="G45" s="2">
        <v>1</v>
      </c>
      <c r="H45" s="45">
        <v>4</v>
      </c>
      <c r="I45" s="46">
        <v>1</v>
      </c>
      <c r="K45" s="45">
        <v>1</v>
      </c>
      <c r="N45" s="45">
        <v>1</v>
      </c>
      <c r="Q45">
        <f t="shared" si="0"/>
        <v>1</v>
      </c>
      <c r="R45">
        <f t="shared" si="1"/>
        <v>1</v>
      </c>
      <c r="S45">
        <f t="shared" si="2"/>
        <v>7</v>
      </c>
    </row>
    <row r="46" spans="1:19" x14ac:dyDescent="0.2">
      <c r="A46" s="2">
        <v>408</v>
      </c>
      <c r="B46" s="2">
        <v>400</v>
      </c>
      <c r="C46" s="2" t="s">
        <v>18</v>
      </c>
      <c r="D46" s="2" t="s">
        <v>19</v>
      </c>
      <c r="E46" s="2">
        <v>1</v>
      </c>
      <c r="F46" s="2">
        <v>0.2</v>
      </c>
      <c r="G46" s="2">
        <v>1</v>
      </c>
      <c r="H46" s="45">
        <v>4</v>
      </c>
      <c r="I46" s="46">
        <v>1</v>
      </c>
      <c r="K46" s="45">
        <v>1</v>
      </c>
      <c r="N46" s="45">
        <v>1</v>
      </c>
      <c r="Q46">
        <f t="shared" si="0"/>
        <v>1</v>
      </c>
      <c r="R46">
        <f t="shared" si="1"/>
        <v>1</v>
      </c>
      <c r="S46">
        <f t="shared" si="2"/>
        <v>7</v>
      </c>
    </row>
    <row r="47" spans="1:19" x14ac:dyDescent="0.2">
      <c r="A47" s="2">
        <v>408</v>
      </c>
      <c r="B47" s="2">
        <v>400</v>
      </c>
      <c r="C47" s="2" t="s">
        <v>13</v>
      </c>
      <c r="D47" s="2" t="s">
        <v>14</v>
      </c>
      <c r="E47" s="2">
        <v>2</v>
      </c>
      <c r="F47" s="2">
        <v>0.8</v>
      </c>
      <c r="G47" s="2">
        <v>1</v>
      </c>
      <c r="H47" s="45">
        <v>4</v>
      </c>
      <c r="I47" s="46">
        <v>1</v>
      </c>
      <c r="K47" s="45">
        <v>1</v>
      </c>
      <c r="N47" s="45">
        <v>1</v>
      </c>
      <c r="Q47">
        <f t="shared" si="0"/>
        <v>1</v>
      </c>
      <c r="R47">
        <f t="shared" si="1"/>
        <v>1</v>
      </c>
      <c r="S47">
        <f t="shared" si="2"/>
        <v>7</v>
      </c>
    </row>
    <row r="48" spans="1:19" x14ac:dyDescent="0.2">
      <c r="A48" s="2">
        <v>409</v>
      </c>
      <c r="B48" s="2">
        <v>400</v>
      </c>
      <c r="C48" s="2" t="s">
        <v>17</v>
      </c>
      <c r="D48" s="2" t="s">
        <v>6</v>
      </c>
      <c r="E48" s="2">
        <v>1</v>
      </c>
      <c r="F48" s="2">
        <v>0.4</v>
      </c>
      <c r="G48" s="2">
        <v>3</v>
      </c>
      <c r="H48" s="45">
        <v>3</v>
      </c>
      <c r="I48" s="45">
        <v>4</v>
      </c>
      <c r="K48" s="45">
        <v>1</v>
      </c>
      <c r="N48" s="45">
        <v>1</v>
      </c>
      <c r="Q48">
        <f t="shared" si="0"/>
        <v>1</v>
      </c>
      <c r="R48">
        <f t="shared" si="1"/>
        <v>1</v>
      </c>
      <c r="S48">
        <f t="shared" si="2"/>
        <v>9</v>
      </c>
    </row>
    <row r="49" spans="1:19" x14ac:dyDescent="0.2">
      <c r="A49" s="2">
        <v>409</v>
      </c>
      <c r="B49" s="2">
        <v>400</v>
      </c>
      <c r="C49" s="2" t="s">
        <v>7</v>
      </c>
      <c r="D49" s="2" t="s">
        <v>8</v>
      </c>
      <c r="E49" s="2">
        <v>2</v>
      </c>
      <c r="F49" s="2">
        <v>0.8</v>
      </c>
      <c r="G49" s="2">
        <v>3</v>
      </c>
      <c r="H49" s="45">
        <v>4</v>
      </c>
      <c r="I49" s="45">
        <v>3</v>
      </c>
      <c r="K49" s="45">
        <v>1</v>
      </c>
      <c r="N49" s="45">
        <v>1</v>
      </c>
      <c r="Q49">
        <f t="shared" si="0"/>
        <v>1</v>
      </c>
      <c r="R49">
        <f t="shared" si="1"/>
        <v>1</v>
      </c>
      <c r="S49">
        <f t="shared" si="2"/>
        <v>9</v>
      </c>
    </row>
    <row r="50" spans="1:19" x14ac:dyDescent="0.2">
      <c r="A50" s="2">
        <v>409</v>
      </c>
      <c r="B50" s="2">
        <v>400</v>
      </c>
      <c r="C50" s="2" t="s">
        <v>13</v>
      </c>
      <c r="D50" s="2" t="s">
        <v>14</v>
      </c>
      <c r="E50" s="2">
        <v>1</v>
      </c>
      <c r="F50" s="2">
        <v>0.2</v>
      </c>
      <c r="G50" s="2">
        <v>1</v>
      </c>
      <c r="H50" s="45">
        <v>4</v>
      </c>
      <c r="I50" s="46">
        <v>1</v>
      </c>
      <c r="K50" s="45">
        <v>1</v>
      </c>
      <c r="N50" s="45">
        <v>1</v>
      </c>
      <c r="Q50">
        <f t="shared" si="0"/>
        <v>1</v>
      </c>
      <c r="R50">
        <f t="shared" si="1"/>
        <v>1</v>
      </c>
      <c r="S50">
        <f t="shared" si="2"/>
        <v>7</v>
      </c>
    </row>
    <row r="51" spans="1:19" x14ac:dyDescent="0.2">
      <c r="A51" s="2">
        <v>409</v>
      </c>
      <c r="B51" s="2">
        <v>400</v>
      </c>
      <c r="C51" s="2" t="s">
        <v>3</v>
      </c>
      <c r="D51" s="2" t="s">
        <v>4</v>
      </c>
      <c r="E51" s="2">
        <v>1</v>
      </c>
      <c r="F51" s="2">
        <v>0.2</v>
      </c>
      <c r="G51" s="2">
        <v>3</v>
      </c>
      <c r="H51" s="45">
        <v>4</v>
      </c>
      <c r="I51" s="45">
        <v>4</v>
      </c>
      <c r="K51" s="45">
        <v>1</v>
      </c>
      <c r="N51" s="45">
        <v>1</v>
      </c>
      <c r="O51" s="45">
        <v>2</v>
      </c>
      <c r="Q51">
        <f t="shared" si="0"/>
        <v>1</v>
      </c>
      <c r="R51">
        <f t="shared" si="1"/>
        <v>2</v>
      </c>
      <c r="S51">
        <f t="shared" si="2"/>
        <v>11</v>
      </c>
    </row>
    <row r="52" spans="1:19" x14ac:dyDescent="0.2">
      <c r="A52" s="2">
        <v>409</v>
      </c>
      <c r="B52" s="2">
        <v>400</v>
      </c>
      <c r="C52" s="2" t="s">
        <v>11</v>
      </c>
      <c r="D52" s="2" t="s">
        <v>12</v>
      </c>
      <c r="E52" s="2">
        <v>2</v>
      </c>
      <c r="F52" s="2">
        <v>0.8</v>
      </c>
      <c r="G52" s="2">
        <v>1</v>
      </c>
      <c r="H52" s="45">
        <v>4</v>
      </c>
      <c r="I52" s="46">
        <v>1</v>
      </c>
      <c r="K52" s="45">
        <v>1</v>
      </c>
      <c r="N52" s="45">
        <v>1</v>
      </c>
      <c r="Q52">
        <f t="shared" si="0"/>
        <v>1</v>
      </c>
      <c r="R52">
        <f t="shared" si="1"/>
        <v>1</v>
      </c>
      <c r="S52">
        <f t="shared" si="2"/>
        <v>7</v>
      </c>
    </row>
    <row r="53" spans="1:19" x14ac:dyDescent="0.2">
      <c r="A53" s="2">
        <v>409</v>
      </c>
      <c r="B53" s="2">
        <v>400</v>
      </c>
      <c r="C53" s="2" t="s">
        <v>18</v>
      </c>
      <c r="D53" s="2" t="s">
        <v>19</v>
      </c>
      <c r="E53" s="2">
        <v>1</v>
      </c>
      <c r="F53" s="2">
        <v>0.2</v>
      </c>
      <c r="G53" s="2">
        <v>3</v>
      </c>
      <c r="H53" s="45">
        <v>3</v>
      </c>
      <c r="I53" s="45">
        <v>3</v>
      </c>
      <c r="K53" s="45">
        <v>1</v>
      </c>
      <c r="N53" s="45">
        <v>1</v>
      </c>
      <c r="Q53">
        <f t="shared" si="0"/>
        <v>1</v>
      </c>
      <c r="R53">
        <f t="shared" si="1"/>
        <v>1</v>
      </c>
      <c r="S53">
        <f t="shared" si="2"/>
        <v>8</v>
      </c>
    </row>
    <row r="54" spans="1:19" x14ac:dyDescent="0.2">
      <c r="A54" s="2">
        <v>410</v>
      </c>
      <c r="B54" s="2">
        <v>400</v>
      </c>
      <c r="C54" s="2" t="s">
        <v>7</v>
      </c>
      <c r="D54" s="2" t="s">
        <v>8</v>
      </c>
      <c r="E54" s="2">
        <v>2</v>
      </c>
      <c r="F54" s="2">
        <v>0.8</v>
      </c>
      <c r="G54" s="2">
        <v>3</v>
      </c>
      <c r="H54" s="45">
        <v>4</v>
      </c>
      <c r="I54" s="45">
        <v>2</v>
      </c>
      <c r="K54" s="45">
        <v>1</v>
      </c>
      <c r="N54" s="45">
        <v>1</v>
      </c>
      <c r="Q54">
        <f t="shared" si="0"/>
        <v>1</v>
      </c>
      <c r="R54">
        <f t="shared" si="1"/>
        <v>1</v>
      </c>
      <c r="S54">
        <f t="shared" si="2"/>
        <v>8</v>
      </c>
    </row>
    <row r="55" spans="1:19" x14ac:dyDescent="0.2">
      <c r="A55" s="2">
        <v>410</v>
      </c>
      <c r="B55" s="2">
        <v>400</v>
      </c>
      <c r="C55" s="2" t="s">
        <v>15</v>
      </c>
      <c r="D55" s="2" t="s">
        <v>16</v>
      </c>
      <c r="E55" s="2">
        <v>1</v>
      </c>
      <c r="F55" s="2">
        <v>0.2</v>
      </c>
      <c r="G55" s="2">
        <v>1</v>
      </c>
      <c r="H55" s="45">
        <v>4</v>
      </c>
      <c r="I55" s="46">
        <v>1</v>
      </c>
      <c r="K55" s="45">
        <v>3</v>
      </c>
      <c r="N55" s="45">
        <v>1</v>
      </c>
      <c r="Q55">
        <f t="shared" si="0"/>
        <v>1</v>
      </c>
      <c r="R55">
        <f t="shared" si="1"/>
        <v>1</v>
      </c>
      <c r="S55">
        <f t="shared" si="2"/>
        <v>7</v>
      </c>
    </row>
    <row r="56" spans="1:19" x14ac:dyDescent="0.2">
      <c r="A56" s="2">
        <v>410</v>
      </c>
      <c r="B56" s="2">
        <v>400</v>
      </c>
      <c r="C56" s="2" t="s">
        <v>11</v>
      </c>
      <c r="D56" s="2" t="s">
        <v>12</v>
      </c>
      <c r="E56" s="2">
        <v>2</v>
      </c>
      <c r="F56" s="2">
        <v>0.8</v>
      </c>
      <c r="G56" s="2">
        <v>3</v>
      </c>
      <c r="H56" s="45">
        <v>2</v>
      </c>
      <c r="I56" s="45">
        <v>2</v>
      </c>
      <c r="J56" s="45">
        <v>3</v>
      </c>
      <c r="K56" s="45">
        <v>1</v>
      </c>
      <c r="N56" s="45">
        <v>1</v>
      </c>
      <c r="Q56">
        <f t="shared" si="0"/>
        <v>1</v>
      </c>
      <c r="R56">
        <f t="shared" si="1"/>
        <v>1</v>
      </c>
      <c r="S56">
        <f t="shared" si="2"/>
        <v>6</v>
      </c>
    </row>
    <row r="57" spans="1:19" x14ac:dyDescent="0.2">
      <c r="A57" s="2">
        <v>410</v>
      </c>
      <c r="B57" s="2">
        <v>400</v>
      </c>
      <c r="C57" s="2" t="s">
        <v>3</v>
      </c>
      <c r="D57" s="2" t="s">
        <v>4</v>
      </c>
      <c r="E57" s="2">
        <v>1</v>
      </c>
      <c r="F57" s="2">
        <v>0.8</v>
      </c>
      <c r="G57" s="2">
        <v>1</v>
      </c>
      <c r="H57" s="45">
        <v>4</v>
      </c>
      <c r="I57" s="46">
        <v>1</v>
      </c>
      <c r="K57" s="45">
        <v>1</v>
      </c>
      <c r="N57" s="45">
        <v>1</v>
      </c>
      <c r="Q57">
        <f t="shared" si="0"/>
        <v>1</v>
      </c>
      <c r="R57">
        <f t="shared" si="1"/>
        <v>1</v>
      </c>
      <c r="S57">
        <f t="shared" si="2"/>
        <v>7</v>
      </c>
    </row>
    <row r="58" spans="1:19" x14ac:dyDescent="0.2">
      <c r="A58" s="2">
        <v>410</v>
      </c>
      <c r="B58" s="2">
        <v>400</v>
      </c>
      <c r="C58" s="2" t="s">
        <v>9</v>
      </c>
      <c r="D58" s="2" t="s">
        <v>10</v>
      </c>
      <c r="E58" s="2">
        <v>1</v>
      </c>
      <c r="F58" s="2">
        <v>0.4</v>
      </c>
      <c r="G58" s="2">
        <v>1</v>
      </c>
      <c r="H58" s="45">
        <v>4</v>
      </c>
      <c r="I58" s="46">
        <v>1</v>
      </c>
      <c r="K58" s="45">
        <v>1</v>
      </c>
      <c r="N58" s="45">
        <v>1</v>
      </c>
      <c r="Q58">
        <f t="shared" si="0"/>
        <v>1</v>
      </c>
      <c r="R58">
        <f t="shared" si="1"/>
        <v>1</v>
      </c>
      <c r="S58">
        <f t="shared" si="2"/>
        <v>7</v>
      </c>
    </row>
    <row r="59" spans="1:19" x14ac:dyDescent="0.2">
      <c r="A59" s="2">
        <v>410</v>
      </c>
      <c r="B59" s="2">
        <v>400</v>
      </c>
      <c r="C59" s="2" t="s">
        <v>17</v>
      </c>
      <c r="D59" s="2" t="s">
        <v>6</v>
      </c>
      <c r="E59" s="2">
        <v>2</v>
      </c>
      <c r="F59" s="2">
        <v>1.2</v>
      </c>
      <c r="G59" s="2">
        <v>3</v>
      </c>
      <c r="H59" s="45">
        <v>3</v>
      </c>
      <c r="I59" s="45">
        <v>4</v>
      </c>
      <c r="K59" s="45">
        <v>1</v>
      </c>
      <c r="N59" s="45">
        <v>1</v>
      </c>
      <c r="Q59">
        <f t="shared" si="0"/>
        <v>1</v>
      </c>
      <c r="R59">
        <f t="shared" si="1"/>
        <v>1</v>
      </c>
      <c r="S59">
        <f t="shared" si="2"/>
        <v>9</v>
      </c>
    </row>
    <row r="60" spans="1:19" x14ac:dyDescent="0.2">
      <c r="A60" s="2">
        <v>411</v>
      </c>
      <c r="B60" s="2">
        <v>400</v>
      </c>
      <c r="C60" s="2" t="s">
        <v>7</v>
      </c>
      <c r="D60" s="2" t="s">
        <v>8</v>
      </c>
      <c r="E60" s="2">
        <v>1</v>
      </c>
      <c r="F60" s="2">
        <v>3</v>
      </c>
      <c r="G60" s="2">
        <v>1</v>
      </c>
      <c r="H60" s="45">
        <v>4</v>
      </c>
      <c r="I60" s="46">
        <v>1</v>
      </c>
      <c r="K60" s="45">
        <v>1</v>
      </c>
      <c r="N60" s="45">
        <v>1</v>
      </c>
      <c r="Q60">
        <f t="shared" si="0"/>
        <v>1</v>
      </c>
      <c r="R60">
        <f t="shared" si="1"/>
        <v>1</v>
      </c>
      <c r="S60">
        <f t="shared" si="2"/>
        <v>7</v>
      </c>
    </row>
    <row r="61" spans="1:19" x14ac:dyDescent="0.2">
      <c r="A61" s="2">
        <v>411</v>
      </c>
      <c r="B61" s="2">
        <v>400</v>
      </c>
      <c r="C61" s="2" t="s">
        <v>3</v>
      </c>
      <c r="D61" s="2" t="s">
        <v>4</v>
      </c>
      <c r="E61" s="2">
        <v>1</v>
      </c>
      <c r="F61" s="2">
        <v>2.5</v>
      </c>
      <c r="G61" s="2">
        <v>1</v>
      </c>
      <c r="H61" s="45">
        <v>4</v>
      </c>
      <c r="I61" s="46">
        <v>1</v>
      </c>
      <c r="K61" s="45">
        <v>1</v>
      </c>
      <c r="N61" s="45">
        <v>1</v>
      </c>
      <c r="Q61">
        <f t="shared" si="0"/>
        <v>1</v>
      </c>
      <c r="R61">
        <f t="shared" si="1"/>
        <v>1</v>
      </c>
      <c r="S61">
        <f t="shared" si="2"/>
        <v>7</v>
      </c>
    </row>
    <row r="62" spans="1:19" x14ac:dyDescent="0.2">
      <c r="A62" s="2">
        <v>411</v>
      </c>
      <c r="B62" s="2">
        <v>400</v>
      </c>
      <c r="C62" s="2" t="s">
        <v>13</v>
      </c>
      <c r="D62" s="2" t="s">
        <v>14</v>
      </c>
      <c r="E62" s="2">
        <v>2</v>
      </c>
      <c r="F62" s="2">
        <v>2.5</v>
      </c>
      <c r="G62" s="2">
        <v>1</v>
      </c>
      <c r="H62" s="45">
        <v>4</v>
      </c>
      <c r="I62" s="46">
        <v>1</v>
      </c>
      <c r="K62" s="45">
        <v>1</v>
      </c>
      <c r="N62" s="45">
        <v>1</v>
      </c>
      <c r="Q62">
        <f t="shared" si="0"/>
        <v>1</v>
      </c>
      <c r="R62">
        <f t="shared" si="1"/>
        <v>1</v>
      </c>
      <c r="S62">
        <f t="shared" si="2"/>
        <v>7</v>
      </c>
    </row>
    <row r="63" spans="1:19" x14ac:dyDescent="0.2">
      <c r="A63" s="2">
        <v>411</v>
      </c>
      <c r="B63" s="2">
        <v>400</v>
      </c>
      <c r="C63" s="2" t="s">
        <v>17</v>
      </c>
      <c r="D63" s="2" t="s">
        <v>6</v>
      </c>
      <c r="E63" s="2">
        <v>2</v>
      </c>
      <c r="F63" s="2">
        <v>2.5</v>
      </c>
      <c r="G63" s="2">
        <v>3</v>
      </c>
      <c r="H63" s="45">
        <v>3</v>
      </c>
      <c r="I63" s="45">
        <v>3</v>
      </c>
      <c r="K63" s="45">
        <v>1</v>
      </c>
      <c r="N63" s="45">
        <v>1</v>
      </c>
      <c r="Q63">
        <f t="shared" si="0"/>
        <v>1</v>
      </c>
      <c r="R63">
        <f t="shared" si="1"/>
        <v>1</v>
      </c>
      <c r="S63">
        <f t="shared" si="2"/>
        <v>8</v>
      </c>
    </row>
    <row r="64" spans="1:19" x14ac:dyDescent="0.2">
      <c r="A64" s="2">
        <v>411</v>
      </c>
      <c r="B64" s="2">
        <v>400</v>
      </c>
      <c r="C64" s="2" t="s">
        <v>18</v>
      </c>
      <c r="D64" s="2" t="s">
        <v>19</v>
      </c>
      <c r="E64" s="2">
        <v>1</v>
      </c>
      <c r="F64" s="2">
        <v>2.5</v>
      </c>
      <c r="G64" s="2">
        <v>1</v>
      </c>
      <c r="H64" s="45">
        <v>4</v>
      </c>
      <c r="I64" s="46">
        <v>1</v>
      </c>
      <c r="K64" s="45">
        <v>1</v>
      </c>
      <c r="N64" s="45">
        <v>1</v>
      </c>
      <c r="Q64">
        <f t="shared" si="0"/>
        <v>1</v>
      </c>
      <c r="R64">
        <f t="shared" si="1"/>
        <v>1</v>
      </c>
      <c r="S64">
        <f t="shared" si="2"/>
        <v>7</v>
      </c>
    </row>
    <row r="65" spans="1:19" x14ac:dyDescent="0.2">
      <c r="A65" s="2">
        <v>411</v>
      </c>
      <c r="B65" s="2">
        <v>400</v>
      </c>
      <c r="C65" s="2" t="s">
        <v>15</v>
      </c>
      <c r="D65" s="2" t="s">
        <v>16</v>
      </c>
      <c r="E65" s="2">
        <v>1</v>
      </c>
      <c r="F65" s="2">
        <v>0.5</v>
      </c>
      <c r="G65" s="2">
        <v>1</v>
      </c>
      <c r="H65" s="45">
        <v>4</v>
      </c>
      <c r="I65" s="46">
        <v>1</v>
      </c>
      <c r="K65" s="45">
        <v>9</v>
      </c>
      <c r="N65" s="45">
        <v>1</v>
      </c>
      <c r="Q65">
        <f t="shared" si="0"/>
        <v>1</v>
      </c>
      <c r="R65">
        <f t="shared" si="1"/>
        <v>1</v>
      </c>
      <c r="S65">
        <f t="shared" si="2"/>
        <v>7</v>
      </c>
    </row>
    <row r="66" spans="1:19" x14ac:dyDescent="0.2">
      <c r="A66" s="2">
        <v>412</v>
      </c>
      <c r="B66" s="2">
        <v>400</v>
      </c>
      <c r="C66" s="2" t="s">
        <v>7</v>
      </c>
      <c r="D66" s="2" t="s">
        <v>8</v>
      </c>
      <c r="E66" s="2">
        <v>2</v>
      </c>
      <c r="F66" s="2">
        <v>6</v>
      </c>
      <c r="G66" s="2">
        <v>3</v>
      </c>
      <c r="H66" s="45">
        <v>4</v>
      </c>
      <c r="I66" s="45">
        <v>2</v>
      </c>
      <c r="K66" s="45">
        <v>1</v>
      </c>
      <c r="N66" s="45">
        <v>1</v>
      </c>
      <c r="Q66">
        <f t="shared" si="0"/>
        <v>1</v>
      </c>
      <c r="R66">
        <f t="shared" si="1"/>
        <v>1</v>
      </c>
      <c r="S66">
        <f t="shared" si="2"/>
        <v>8</v>
      </c>
    </row>
    <row r="67" spans="1:19" x14ac:dyDescent="0.2">
      <c r="A67" s="2">
        <v>412</v>
      </c>
      <c r="B67" s="2">
        <v>400</v>
      </c>
      <c r="C67" s="2" t="s">
        <v>17</v>
      </c>
      <c r="D67" s="2" t="s">
        <v>6</v>
      </c>
      <c r="E67" s="2">
        <v>2</v>
      </c>
      <c r="F67" s="2">
        <v>2.4</v>
      </c>
      <c r="G67" s="2">
        <v>3</v>
      </c>
      <c r="H67" s="45">
        <v>2</v>
      </c>
      <c r="I67" s="45">
        <v>4</v>
      </c>
      <c r="K67" s="45">
        <v>1</v>
      </c>
      <c r="N67" s="45">
        <v>1</v>
      </c>
      <c r="Q67">
        <f t="shared" ref="Q67:Q130" si="3">COUNT(K67:M67)</f>
        <v>1</v>
      </c>
      <c r="R67">
        <f t="shared" ref="R67:R130" si="4">COUNT(N67:P67)</f>
        <v>1</v>
      </c>
      <c r="S67">
        <f t="shared" ref="S67:S130" si="5">H67+I67+Q67+R67</f>
        <v>8</v>
      </c>
    </row>
    <row r="68" spans="1:19" x14ac:dyDescent="0.2">
      <c r="A68" s="2">
        <v>412</v>
      </c>
      <c r="B68" s="2">
        <v>400</v>
      </c>
      <c r="C68" s="2" t="s">
        <v>13</v>
      </c>
      <c r="D68" s="2" t="s">
        <v>14</v>
      </c>
      <c r="E68" s="2">
        <v>2</v>
      </c>
      <c r="F68" s="2">
        <v>2.4</v>
      </c>
      <c r="G68" s="2">
        <v>3</v>
      </c>
      <c r="H68" s="45">
        <v>4</v>
      </c>
      <c r="I68" s="45">
        <v>2</v>
      </c>
      <c r="K68" s="45">
        <v>1</v>
      </c>
      <c r="N68" s="45">
        <v>1</v>
      </c>
      <c r="Q68">
        <f t="shared" si="3"/>
        <v>1</v>
      </c>
      <c r="R68">
        <f t="shared" si="4"/>
        <v>1</v>
      </c>
      <c r="S68">
        <f t="shared" si="5"/>
        <v>8</v>
      </c>
    </row>
    <row r="69" spans="1:19" x14ac:dyDescent="0.2">
      <c r="A69" s="2">
        <v>412</v>
      </c>
      <c r="B69" s="2">
        <v>400</v>
      </c>
      <c r="C69" s="2" t="s">
        <v>11</v>
      </c>
      <c r="D69" s="2" t="s">
        <v>12</v>
      </c>
      <c r="E69" s="2">
        <v>2</v>
      </c>
      <c r="F69" s="2">
        <v>6</v>
      </c>
      <c r="G69" s="2">
        <v>1</v>
      </c>
      <c r="H69" s="45">
        <v>4</v>
      </c>
      <c r="I69" s="46">
        <v>1</v>
      </c>
      <c r="K69" s="45">
        <v>1</v>
      </c>
      <c r="N69" s="45">
        <v>1</v>
      </c>
      <c r="Q69">
        <f t="shared" si="3"/>
        <v>1</v>
      </c>
      <c r="R69">
        <f t="shared" si="4"/>
        <v>1</v>
      </c>
      <c r="S69">
        <f t="shared" si="5"/>
        <v>7</v>
      </c>
    </row>
    <row r="70" spans="1:19" x14ac:dyDescent="0.2">
      <c r="A70" s="2">
        <v>412</v>
      </c>
      <c r="B70" s="2">
        <v>400</v>
      </c>
      <c r="C70" s="2" t="s">
        <v>15</v>
      </c>
      <c r="D70" s="2" t="s">
        <v>16</v>
      </c>
      <c r="E70" s="2">
        <v>1</v>
      </c>
      <c r="F70" s="2">
        <v>0.2</v>
      </c>
      <c r="G70" s="2">
        <v>1</v>
      </c>
      <c r="H70" s="45">
        <v>4</v>
      </c>
      <c r="I70" s="46">
        <v>1</v>
      </c>
      <c r="K70" s="45">
        <v>2</v>
      </c>
      <c r="N70" s="45">
        <v>1</v>
      </c>
      <c r="Q70">
        <f t="shared" si="3"/>
        <v>1</v>
      </c>
      <c r="R70">
        <f t="shared" si="4"/>
        <v>1</v>
      </c>
      <c r="S70">
        <f t="shared" si="5"/>
        <v>7</v>
      </c>
    </row>
    <row r="71" spans="1:19" x14ac:dyDescent="0.2">
      <c r="A71" s="2">
        <v>412</v>
      </c>
      <c r="B71" s="2">
        <v>400</v>
      </c>
      <c r="C71" s="2" t="s">
        <v>3</v>
      </c>
      <c r="D71" s="2" t="s">
        <v>4</v>
      </c>
      <c r="E71" s="2">
        <v>1</v>
      </c>
      <c r="F71" s="2">
        <v>1.2</v>
      </c>
      <c r="G71" s="2">
        <v>1</v>
      </c>
      <c r="H71" s="45">
        <v>4</v>
      </c>
      <c r="I71" s="46">
        <v>1</v>
      </c>
      <c r="K71" s="45">
        <v>1</v>
      </c>
      <c r="N71" s="45">
        <v>1</v>
      </c>
      <c r="Q71">
        <f t="shared" si="3"/>
        <v>1</v>
      </c>
      <c r="R71">
        <f t="shared" si="4"/>
        <v>1</v>
      </c>
      <c r="S71">
        <f t="shared" si="5"/>
        <v>7</v>
      </c>
    </row>
    <row r="72" spans="1:19" x14ac:dyDescent="0.2">
      <c r="A72" s="2">
        <v>413</v>
      </c>
      <c r="B72" s="2">
        <v>400</v>
      </c>
      <c r="C72" s="2" t="s">
        <v>17</v>
      </c>
      <c r="D72" s="2" t="s">
        <v>6</v>
      </c>
      <c r="E72" s="2">
        <v>1</v>
      </c>
      <c r="F72" s="2">
        <v>1.6</v>
      </c>
      <c r="G72" s="2">
        <v>3</v>
      </c>
      <c r="H72" s="45">
        <v>3</v>
      </c>
      <c r="I72" s="45">
        <v>3</v>
      </c>
      <c r="K72" s="45">
        <v>1</v>
      </c>
      <c r="N72" s="45">
        <v>1</v>
      </c>
      <c r="Q72">
        <f t="shared" si="3"/>
        <v>1</v>
      </c>
      <c r="R72">
        <f t="shared" si="4"/>
        <v>1</v>
      </c>
      <c r="S72">
        <f t="shared" si="5"/>
        <v>8</v>
      </c>
    </row>
    <row r="73" spans="1:19" x14ac:dyDescent="0.2">
      <c r="A73" s="2">
        <v>413</v>
      </c>
      <c r="B73" s="2">
        <v>400</v>
      </c>
      <c r="C73" s="2" t="s">
        <v>7</v>
      </c>
      <c r="D73" s="2" t="s">
        <v>8</v>
      </c>
      <c r="E73" s="2">
        <v>1</v>
      </c>
      <c r="F73" s="2">
        <v>2.4</v>
      </c>
      <c r="G73" s="2">
        <v>1</v>
      </c>
      <c r="H73" s="45">
        <v>4</v>
      </c>
      <c r="I73" s="46">
        <v>1</v>
      </c>
      <c r="K73" s="45">
        <v>1</v>
      </c>
      <c r="N73" s="45">
        <v>1</v>
      </c>
      <c r="Q73">
        <f t="shared" si="3"/>
        <v>1</v>
      </c>
      <c r="R73">
        <f t="shared" si="4"/>
        <v>1</v>
      </c>
      <c r="S73">
        <f t="shared" si="5"/>
        <v>7</v>
      </c>
    </row>
    <row r="74" spans="1:19" x14ac:dyDescent="0.2">
      <c r="A74" s="2">
        <v>413</v>
      </c>
      <c r="B74" s="2">
        <v>400</v>
      </c>
      <c r="C74" s="2" t="s">
        <v>11</v>
      </c>
      <c r="D74" s="2" t="s">
        <v>12</v>
      </c>
      <c r="E74" s="2">
        <v>2</v>
      </c>
      <c r="F74" s="2">
        <v>0.8</v>
      </c>
      <c r="G74" s="2">
        <v>3</v>
      </c>
      <c r="H74" s="45">
        <v>4</v>
      </c>
      <c r="I74" s="45">
        <v>2</v>
      </c>
      <c r="K74" s="45">
        <v>1</v>
      </c>
      <c r="N74" s="45">
        <v>1</v>
      </c>
      <c r="Q74">
        <f t="shared" si="3"/>
        <v>1</v>
      </c>
      <c r="R74">
        <f t="shared" si="4"/>
        <v>1</v>
      </c>
      <c r="S74">
        <f t="shared" si="5"/>
        <v>8</v>
      </c>
    </row>
    <row r="75" spans="1:19" x14ac:dyDescent="0.2">
      <c r="A75" s="2">
        <v>413</v>
      </c>
      <c r="B75" s="2">
        <v>400</v>
      </c>
      <c r="C75" s="2" t="s">
        <v>3</v>
      </c>
      <c r="D75" s="2" t="s">
        <v>4</v>
      </c>
      <c r="E75" s="2">
        <v>1</v>
      </c>
      <c r="F75" s="2">
        <v>1.2</v>
      </c>
      <c r="G75" s="2">
        <v>1</v>
      </c>
      <c r="H75" s="45">
        <v>4</v>
      </c>
      <c r="I75" s="46">
        <v>1</v>
      </c>
      <c r="K75" s="45">
        <v>1</v>
      </c>
      <c r="N75" s="45">
        <v>1</v>
      </c>
      <c r="Q75">
        <f t="shared" si="3"/>
        <v>1</v>
      </c>
      <c r="R75">
        <f t="shared" si="4"/>
        <v>1</v>
      </c>
      <c r="S75">
        <f t="shared" si="5"/>
        <v>7</v>
      </c>
    </row>
    <row r="76" spans="1:19" x14ac:dyDescent="0.2">
      <c r="A76" s="2">
        <v>413</v>
      </c>
      <c r="B76" s="2">
        <v>400</v>
      </c>
      <c r="C76" s="2" t="s">
        <v>13</v>
      </c>
      <c r="D76" s="2" t="s">
        <v>14</v>
      </c>
      <c r="E76" s="2">
        <v>1</v>
      </c>
      <c r="F76" s="2">
        <v>0.2</v>
      </c>
      <c r="G76" s="2">
        <v>1</v>
      </c>
      <c r="H76" s="45">
        <v>4</v>
      </c>
      <c r="I76" s="46">
        <v>1</v>
      </c>
      <c r="K76" s="45">
        <v>1</v>
      </c>
      <c r="N76" s="45">
        <v>1</v>
      </c>
      <c r="Q76">
        <f t="shared" si="3"/>
        <v>1</v>
      </c>
      <c r="R76">
        <f t="shared" si="4"/>
        <v>1</v>
      </c>
      <c r="S76">
        <f t="shared" si="5"/>
        <v>7</v>
      </c>
    </row>
    <row r="77" spans="1:19" x14ac:dyDescent="0.2">
      <c r="A77" s="2">
        <v>413</v>
      </c>
      <c r="B77" s="2">
        <v>400</v>
      </c>
      <c r="C77" s="2" t="s">
        <v>3</v>
      </c>
      <c r="D77" s="2" t="s">
        <v>4</v>
      </c>
      <c r="E77" s="2">
        <v>1</v>
      </c>
      <c r="F77" s="2">
        <v>1.2</v>
      </c>
      <c r="G77" s="2">
        <v>3</v>
      </c>
      <c r="H77" s="45">
        <v>2</v>
      </c>
      <c r="I77" s="45">
        <v>4</v>
      </c>
      <c r="K77" s="45">
        <v>1</v>
      </c>
      <c r="N77" s="45">
        <v>1</v>
      </c>
      <c r="Q77">
        <f t="shared" si="3"/>
        <v>1</v>
      </c>
      <c r="R77">
        <f t="shared" si="4"/>
        <v>1</v>
      </c>
      <c r="S77">
        <f t="shared" si="5"/>
        <v>8</v>
      </c>
    </row>
    <row r="78" spans="1:19" x14ac:dyDescent="0.2">
      <c r="A78" s="2">
        <v>414</v>
      </c>
      <c r="B78" s="2">
        <v>400</v>
      </c>
      <c r="C78" s="2" t="s">
        <v>7</v>
      </c>
      <c r="D78" s="2" t="s">
        <v>8</v>
      </c>
      <c r="E78" s="2">
        <v>2</v>
      </c>
      <c r="F78" s="2">
        <v>0.8</v>
      </c>
      <c r="G78" s="2">
        <v>3</v>
      </c>
      <c r="H78" s="45">
        <v>4</v>
      </c>
      <c r="I78" s="45">
        <v>2</v>
      </c>
      <c r="K78" s="45">
        <v>1</v>
      </c>
      <c r="L78" s="45">
        <v>3</v>
      </c>
      <c r="N78" s="45">
        <v>1</v>
      </c>
      <c r="Q78">
        <f t="shared" si="3"/>
        <v>2</v>
      </c>
      <c r="R78">
        <f t="shared" si="4"/>
        <v>1</v>
      </c>
      <c r="S78">
        <f t="shared" si="5"/>
        <v>9</v>
      </c>
    </row>
    <row r="79" spans="1:19" x14ac:dyDescent="0.2">
      <c r="A79" s="2">
        <v>414</v>
      </c>
      <c r="B79" s="2">
        <v>400</v>
      </c>
      <c r="C79" s="2" t="s">
        <v>11</v>
      </c>
      <c r="D79" s="2" t="s">
        <v>12</v>
      </c>
      <c r="E79" s="2">
        <v>2</v>
      </c>
      <c r="F79" s="2">
        <v>0.4</v>
      </c>
      <c r="G79" s="2">
        <v>3</v>
      </c>
      <c r="H79" s="45">
        <v>4</v>
      </c>
      <c r="I79" s="45">
        <v>2</v>
      </c>
      <c r="K79" s="45">
        <v>1</v>
      </c>
      <c r="N79" s="45">
        <v>1</v>
      </c>
      <c r="Q79">
        <f t="shared" si="3"/>
        <v>1</v>
      </c>
      <c r="R79">
        <f t="shared" si="4"/>
        <v>1</v>
      </c>
      <c r="S79">
        <f t="shared" si="5"/>
        <v>8</v>
      </c>
    </row>
    <row r="80" spans="1:19" x14ac:dyDescent="0.2">
      <c r="A80" s="2">
        <v>414</v>
      </c>
      <c r="B80" s="2">
        <v>400</v>
      </c>
      <c r="C80" s="2" t="s">
        <v>25</v>
      </c>
      <c r="D80" s="2" t="s">
        <v>6</v>
      </c>
      <c r="E80" s="2">
        <v>1</v>
      </c>
      <c r="F80" s="2">
        <v>0.4</v>
      </c>
      <c r="G80" s="2">
        <v>3</v>
      </c>
      <c r="H80" s="45">
        <v>2</v>
      </c>
      <c r="I80" s="45">
        <v>3</v>
      </c>
      <c r="K80" s="45">
        <v>1</v>
      </c>
      <c r="N80" s="45">
        <v>1</v>
      </c>
      <c r="Q80">
        <f t="shared" si="3"/>
        <v>1</v>
      </c>
      <c r="R80">
        <f t="shared" si="4"/>
        <v>1</v>
      </c>
      <c r="S80">
        <f t="shared" si="5"/>
        <v>7</v>
      </c>
    </row>
    <row r="81" spans="1:19" x14ac:dyDescent="0.2">
      <c r="A81" s="2">
        <v>414</v>
      </c>
      <c r="B81" s="2">
        <v>400</v>
      </c>
      <c r="C81" s="2" t="s">
        <v>3</v>
      </c>
      <c r="D81" s="2" t="s">
        <v>4</v>
      </c>
      <c r="E81" s="2">
        <v>1</v>
      </c>
      <c r="F81" s="2">
        <v>0.4</v>
      </c>
      <c r="G81" s="2">
        <v>3</v>
      </c>
      <c r="H81" s="45">
        <v>4</v>
      </c>
      <c r="I81" s="45">
        <v>2</v>
      </c>
      <c r="K81" s="45">
        <v>1</v>
      </c>
      <c r="N81" s="45">
        <v>1</v>
      </c>
      <c r="Q81">
        <f t="shared" si="3"/>
        <v>1</v>
      </c>
      <c r="R81">
        <f t="shared" si="4"/>
        <v>1</v>
      </c>
      <c r="S81">
        <f t="shared" si="5"/>
        <v>8</v>
      </c>
    </row>
    <row r="82" spans="1:19" x14ac:dyDescent="0.2">
      <c r="A82" s="2">
        <v>414</v>
      </c>
      <c r="B82" s="2">
        <v>400</v>
      </c>
      <c r="C82" s="2" t="s">
        <v>15</v>
      </c>
      <c r="D82" s="2" t="s">
        <v>16</v>
      </c>
      <c r="E82" s="2">
        <v>1</v>
      </c>
      <c r="F82" s="2">
        <v>0.4</v>
      </c>
      <c r="G82" s="2">
        <v>3</v>
      </c>
      <c r="H82" s="45">
        <v>4</v>
      </c>
      <c r="I82" s="45">
        <v>2</v>
      </c>
      <c r="K82" s="45">
        <v>9</v>
      </c>
      <c r="N82" s="45">
        <v>1</v>
      </c>
      <c r="Q82">
        <f t="shared" si="3"/>
        <v>1</v>
      </c>
      <c r="R82">
        <f t="shared" si="4"/>
        <v>1</v>
      </c>
      <c r="S82">
        <f t="shared" si="5"/>
        <v>8</v>
      </c>
    </row>
    <row r="83" spans="1:19" x14ac:dyDescent="0.2">
      <c r="A83" s="2">
        <v>414</v>
      </c>
      <c r="B83" s="2">
        <v>400</v>
      </c>
      <c r="C83" s="2" t="s">
        <v>23</v>
      </c>
      <c r="D83" s="2" t="s">
        <v>24</v>
      </c>
      <c r="E83" s="2">
        <v>1</v>
      </c>
      <c r="F83" s="2">
        <v>0.2</v>
      </c>
      <c r="G83" s="2">
        <v>3</v>
      </c>
      <c r="H83" s="45">
        <v>4</v>
      </c>
      <c r="I83" s="45">
        <v>2</v>
      </c>
      <c r="K83" s="45">
        <v>9</v>
      </c>
      <c r="N83" s="45">
        <v>1</v>
      </c>
      <c r="Q83">
        <f t="shared" si="3"/>
        <v>1</v>
      </c>
      <c r="R83">
        <f t="shared" si="4"/>
        <v>1</v>
      </c>
      <c r="S83">
        <f t="shared" si="5"/>
        <v>8</v>
      </c>
    </row>
    <row r="84" spans="1:19" x14ac:dyDescent="0.2">
      <c r="A84" s="2">
        <v>415</v>
      </c>
      <c r="B84" s="2">
        <v>400</v>
      </c>
      <c r="C84" s="2" t="s">
        <v>17</v>
      </c>
      <c r="D84" s="2" t="s">
        <v>6</v>
      </c>
      <c r="E84" s="2">
        <v>1</v>
      </c>
      <c r="F84" s="2">
        <v>0.4</v>
      </c>
      <c r="G84" s="2">
        <v>3</v>
      </c>
      <c r="H84" s="45">
        <v>3</v>
      </c>
      <c r="I84" s="45">
        <v>3</v>
      </c>
      <c r="K84" s="45">
        <v>1</v>
      </c>
      <c r="N84" s="45">
        <v>1</v>
      </c>
      <c r="Q84">
        <f t="shared" si="3"/>
        <v>1</v>
      </c>
      <c r="R84">
        <f t="shared" si="4"/>
        <v>1</v>
      </c>
      <c r="S84">
        <f t="shared" si="5"/>
        <v>8</v>
      </c>
    </row>
    <row r="85" spans="1:19" x14ac:dyDescent="0.2">
      <c r="A85" s="2">
        <v>415</v>
      </c>
      <c r="B85" s="2">
        <v>400</v>
      </c>
      <c r="C85" s="2" t="s">
        <v>7</v>
      </c>
      <c r="D85" s="2" t="s">
        <v>8</v>
      </c>
      <c r="E85" s="2">
        <v>1</v>
      </c>
      <c r="F85" s="2">
        <v>0.2</v>
      </c>
      <c r="G85" s="2">
        <v>1</v>
      </c>
      <c r="H85" s="45">
        <v>4</v>
      </c>
      <c r="I85" s="46">
        <v>1</v>
      </c>
      <c r="K85" s="45">
        <v>1</v>
      </c>
      <c r="N85" s="45">
        <v>1</v>
      </c>
      <c r="Q85">
        <f t="shared" si="3"/>
        <v>1</v>
      </c>
      <c r="R85">
        <f t="shared" si="4"/>
        <v>1</v>
      </c>
      <c r="S85">
        <f t="shared" si="5"/>
        <v>7</v>
      </c>
    </row>
    <row r="86" spans="1:19" x14ac:dyDescent="0.2">
      <c r="A86" s="2">
        <v>415</v>
      </c>
      <c r="B86" s="2">
        <v>400</v>
      </c>
      <c r="C86" s="2" t="s">
        <v>9</v>
      </c>
      <c r="D86" s="2" t="s">
        <v>10</v>
      </c>
      <c r="E86" s="2">
        <v>1</v>
      </c>
      <c r="F86" s="2">
        <v>0.2</v>
      </c>
      <c r="G86" s="2">
        <v>3</v>
      </c>
      <c r="H86" s="45">
        <v>2</v>
      </c>
      <c r="I86" s="45">
        <v>2</v>
      </c>
      <c r="K86" s="45">
        <v>1</v>
      </c>
      <c r="N86" s="45">
        <v>1</v>
      </c>
      <c r="Q86">
        <f t="shared" si="3"/>
        <v>1</v>
      </c>
      <c r="R86">
        <f t="shared" si="4"/>
        <v>1</v>
      </c>
      <c r="S86">
        <f t="shared" si="5"/>
        <v>6</v>
      </c>
    </row>
    <row r="87" spans="1:19" x14ac:dyDescent="0.2">
      <c r="A87" s="2">
        <v>415</v>
      </c>
      <c r="B87" s="2">
        <v>400</v>
      </c>
      <c r="C87" s="2" t="s">
        <v>3</v>
      </c>
      <c r="D87" s="2" t="s">
        <v>4</v>
      </c>
      <c r="E87" s="2">
        <v>1</v>
      </c>
      <c r="F87" s="2">
        <v>0.4</v>
      </c>
      <c r="G87" s="2">
        <v>3</v>
      </c>
      <c r="H87" s="45">
        <v>2</v>
      </c>
      <c r="I87" s="45">
        <v>2</v>
      </c>
      <c r="K87" s="45">
        <v>1</v>
      </c>
      <c r="N87" s="45">
        <v>1</v>
      </c>
      <c r="Q87">
        <f t="shared" si="3"/>
        <v>1</v>
      </c>
      <c r="R87">
        <f t="shared" si="4"/>
        <v>1</v>
      </c>
      <c r="S87">
        <f t="shared" si="5"/>
        <v>6</v>
      </c>
    </row>
    <row r="88" spans="1:19" x14ac:dyDescent="0.2">
      <c r="A88" s="2">
        <v>415</v>
      </c>
      <c r="B88" s="2">
        <v>400</v>
      </c>
      <c r="C88" s="2" t="s">
        <v>15</v>
      </c>
      <c r="D88" s="2" t="s">
        <v>16</v>
      </c>
      <c r="E88" s="2">
        <v>1</v>
      </c>
      <c r="F88" s="2">
        <v>0.2</v>
      </c>
      <c r="G88" s="2">
        <v>1</v>
      </c>
      <c r="H88" s="45">
        <v>4</v>
      </c>
      <c r="I88" s="46">
        <v>1</v>
      </c>
      <c r="K88" s="45">
        <v>2</v>
      </c>
      <c r="N88" s="45">
        <v>1</v>
      </c>
      <c r="Q88">
        <f t="shared" si="3"/>
        <v>1</v>
      </c>
      <c r="R88">
        <f t="shared" si="4"/>
        <v>1</v>
      </c>
      <c r="S88">
        <f t="shared" si="5"/>
        <v>7</v>
      </c>
    </row>
    <row r="89" spans="1:19" x14ac:dyDescent="0.2">
      <c r="A89" s="2">
        <v>415</v>
      </c>
      <c r="B89" s="2">
        <v>400</v>
      </c>
      <c r="C89" s="2" t="s">
        <v>23</v>
      </c>
      <c r="D89" s="2" t="s">
        <v>24</v>
      </c>
      <c r="E89" s="2">
        <v>1</v>
      </c>
      <c r="F89" s="2">
        <v>0.1</v>
      </c>
      <c r="G89" s="2">
        <v>1</v>
      </c>
      <c r="H89" s="45">
        <v>3</v>
      </c>
      <c r="I89" s="46">
        <v>1</v>
      </c>
      <c r="K89" s="45">
        <v>2</v>
      </c>
      <c r="N89" s="45">
        <v>1</v>
      </c>
      <c r="Q89">
        <f t="shared" si="3"/>
        <v>1</v>
      </c>
      <c r="R89">
        <f t="shared" si="4"/>
        <v>1</v>
      </c>
      <c r="S89">
        <f t="shared" si="5"/>
        <v>6</v>
      </c>
    </row>
    <row r="90" spans="1:19" x14ac:dyDescent="0.2">
      <c r="A90" s="2">
        <v>416</v>
      </c>
      <c r="B90" s="2">
        <v>400</v>
      </c>
      <c r="C90" s="2" t="s">
        <v>7</v>
      </c>
      <c r="D90" s="2" t="s">
        <v>8</v>
      </c>
      <c r="E90" s="2">
        <v>1</v>
      </c>
      <c r="F90" s="2">
        <v>0.8</v>
      </c>
      <c r="G90" s="2">
        <v>3</v>
      </c>
      <c r="H90" s="45">
        <v>4</v>
      </c>
      <c r="I90" s="45">
        <v>2</v>
      </c>
      <c r="K90" s="45">
        <v>1</v>
      </c>
      <c r="N90" s="45">
        <v>1</v>
      </c>
      <c r="Q90">
        <f t="shared" si="3"/>
        <v>1</v>
      </c>
      <c r="R90">
        <f t="shared" si="4"/>
        <v>1</v>
      </c>
      <c r="S90">
        <f t="shared" si="5"/>
        <v>8</v>
      </c>
    </row>
    <row r="91" spans="1:19" x14ac:dyDescent="0.2">
      <c r="A91" s="2">
        <v>416</v>
      </c>
      <c r="B91" s="2">
        <v>400</v>
      </c>
      <c r="C91" s="2" t="s">
        <v>17</v>
      </c>
      <c r="D91" s="2" t="s">
        <v>6</v>
      </c>
      <c r="E91" s="2">
        <v>2</v>
      </c>
      <c r="F91" s="2">
        <v>1.2</v>
      </c>
      <c r="G91" s="2">
        <v>3</v>
      </c>
      <c r="H91" s="45">
        <v>4</v>
      </c>
      <c r="I91" s="45">
        <v>2</v>
      </c>
      <c r="K91" s="45">
        <v>1</v>
      </c>
      <c r="N91" s="45">
        <v>1</v>
      </c>
      <c r="Q91">
        <f t="shared" si="3"/>
        <v>1</v>
      </c>
      <c r="R91">
        <f t="shared" si="4"/>
        <v>1</v>
      </c>
      <c r="S91">
        <f t="shared" si="5"/>
        <v>8</v>
      </c>
    </row>
    <row r="92" spans="1:19" x14ac:dyDescent="0.2">
      <c r="A92" s="2">
        <v>416</v>
      </c>
      <c r="B92" s="2">
        <v>400</v>
      </c>
      <c r="C92" s="2" t="s">
        <v>3</v>
      </c>
      <c r="D92" s="2" t="s">
        <v>4</v>
      </c>
      <c r="E92" s="2">
        <v>1</v>
      </c>
      <c r="F92" s="2">
        <v>0.4</v>
      </c>
      <c r="G92" s="2">
        <v>3</v>
      </c>
      <c r="H92" s="45">
        <v>4</v>
      </c>
      <c r="I92" s="45">
        <v>2</v>
      </c>
      <c r="K92" s="45">
        <v>1</v>
      </c>
      <c r="N92" s="45">
        <v>1</v>
      </c>
      <c r="Q92">
        <f t="shared" si="3"/>
        <v>1</v>
      </c>
      <c r="R92">
        <f t="shared" si="4"/>
        <v>1</v>
      </c>
      <c r="S92">
        <f t="shared" si="5"/>
        <v>8</v>
      </c>
    </row>
    <row r="93" spans="1:19" x14ac:dyDescent="0.2">
      <c r="A93" s="2">
        <v>416</v>
      </c>
      <c r="B93" s="2">
        <v>400</v>
      </c>
      <c r="C93" s="2" t="s">
        <v>11</v>
      </c>
      <c r="D93" s="2" t="s">
        <v>12</v>
      </c>
      <c r="E93" s="2">
        <v>1</v>
      </c>
      <c r="F93" s="2">
        <v>0.4</v>
      </c>
      <c r="G93" s="2">
        <v>1</v>
      </c>
      <c r="H93" s="45">
        <v>4</v>
      </c>
      <c r="I93" s="46">
        <v>1</v>
      </c>
      <c r="K93" s="45">
        <v>1</v>
      </c>
      <c r="L93" s="45">
        <v>2</v>
      </c>
      <c r="N93" s="45">
        <v>1</v>
      </c>
      <c r="Q93">
        <f t="shared" si="3"/>
        <v>2</v>
      </c>
      <c r="R93">
        <f t="shared" si="4"/>
        <v>1</v>
      </c>
      <c r="S93">
        <f t="shared" si="5"/>
        <v>8</v>
      </c>
    </row>
    <row r="94" spans="1:19" x14ac:dyDescent="0.2">
      <c r="A94" s="2">
        <v>416</v>
      </c>
      <c r="B94" s="2">
        <v>400</v>
      </c>
      <c r="C94" s="2" t="s">
        <v>15</v>
      </c>
      <c r="D94" s="2" t="s">
        <v>16</v>
      </c>
      <c r="E94" s="2">
        <v>1</v>
      </c>
      <c r="F94" s="2">
        <v>0.4</v>
      </c>
      <c r="G94" s="2">
        <v>1</v>
      </c>
      <c r="H94" s="45">
        <v>4</v>
      </c>
      <c r="I94" s="46">
        <v>1</v>
      </c>
      <c r="K94" s="45">
        <v>3</v>
      </c>
      <c r="N94" s="45">
        <v>1</v>
      </c>
      <c r="Q94">
        <f t="shared" si="3"/>
        <v>1</v>
      </c>
      <c r="R94">
        <f t="shared" si="4"/>
        <v>1</v>
      </c>
      <c r="S94">
        <f t="shared" si="5"/>
        <v>7</v>
      </c>
    </row>
    <row r="95" spans="1:19" x14ac:dyDescent="0.2">
      <c r="A95" s="2">
        <v>416</v>
      </c>
      <c r="B95" s="2">
        <v>400</v>
      </c>
      <c r="C95" s="2" t="s">
        <v>9</v>
      </c>
      <c r="D95" s="2" t="s">
        <v>10</v>
      </c>
      <c r="E95" s="2">
        <v>1</v>
      </c>
      <c r="F95" s="2">
        <v>0.8</v>
      </c>
      <c r="G95" s="2">
        <v>1</v>
      </c>
      <c r="H95" s="45">
        <v>4</v>
      </c>
      <c r="I95" s="46">
        <v>1</v>
      </c>
      <c r="K95" s="45">
        <v>1</v>
      </c>
      <c r="N95" s="45">
        <v>1</v>
      </c>
      <c r="Q95">
        <f t="shared" si="3"/>
        <v>1</v>
      </c>
      <c r="R95">
        <f t="shared" si="4"/>
        <v>1</v>
      </c>
      <c r="S95">
        <f t="shared" si="5"/>
        <v>7</v>
      </c>
    </row>
    <row r="96" spans="1:19" x14ac:dyDescent="0.2">
      <c r="A96" s="2">
        <v>417</v>
      </c>
      <c r="B96" s="2">
        <v>400</v>
      </c>
      <c r="C96" s="2" t="s">
        <v>17</v>
      </c>
      <c r="D96" s="2" t="s">
        <v>6</v>
      </c>
      <c r="E96" s="2">
        <v>2</v>
      </c>
      <c r="F96" s="2">
        <v>0.6</v>
      </c>
      <c r="G96" s="2">
        <v>3</v>
      </c>
      <c r="H96" s="45">
        <v>4</v>
      </c>
      <c r="I96" s="45">
        <v>3</v>
      </c>
      <c r="K96" s="45">
        <v>1</v>
      </c>
      <c r="N96" s="45">
        <v>1</v>
      </c>
      <c r="Q96">
        <f t="shared" si="3"/>
        <v>1</v>
      </c>
      <c r="R96">
        <f t="shared" si="4"/>
        <v>1</v>
      </c>
      <c r="S96">
        <f t="shared" si="5"/>
        <v>9</v>
      </c>
    </row>
    <row r="97" spans="1:19" x14ac:dyDescent="0.2">
      <c r="A97" s="2">
        <v>417</v>
      </c>
      <c r="B97" s="2">
        <v>400</v>
      </c>
      <c r="C97" s="2" t="s">
        <v>13</v>
      </c>
      <c r="D97" s="2" t="s">
        <v>14</v>
      </c>
      <c r="E97" s="2">
        <v>1</v>
      </c>
      <c r="F97" s="2">
        <v>0.8</v>
      </c>
      <c r="G97" s="2">
        <v>3</v>
      </c>
      <c r="H97" s="45">
        <v>3</v>
      </c>
      <c r="I97" s="45">
        <v>3</v>
      </c>
      <c r="K97" s="45">
        <v>1</v>
      </c>
      <c r="N97" s="45">
        <v>1</v>
      </c>
      <c r="Q97">
        <f t="shared" si="3"/>
        <v>1</v>
      </c>
      <c r="R97">
        <f t="shared" si="4"/>
        <v>1</v>
      </c>
      <c r="S97">
        <f t="shared" si="5"/>
        <v>8</v>
      </c>
    </row>
    <row r="98" spans="1:19" x14ac:dyDescent="0.2">
      <c r="A98" s="2">
        <v>417</v>
      </c>
      <c r="B98" s="2">
        <v>400</v>
      </c>
      <c r="C98" s="2" t="s">
        <v>3</v>
      </c>
      <c r="D98" s="2" t="s">
        <v>4</v>
      </c>
      <c r="E98" s="2">
        <v>1</v>
      </c>
      <c r="F98" s="2">
        <v>1.2</v>
      </c>
      <c r="G98" s="2">
        <v>3</v>
      </c>
      <c r="H98" s="45">
        <v>4</v>
      </c>
      <c r="I98" s="45">
        <v>2</v>
      </c>
      <c r="K98" s="45">
        <v>1</v>
      </c>
      <c r="N98" s="45">
        <v>1</v>
      </c>
      <c r="Q98">
        <f t="shared" si="3"/>
        <v>1</v>
      </c>
      <c r="R98">
        <f t="shared" si="4"/>
        <v>1</v>
      </c>
      <c r="S98">
        <f t="shared" si="5"/>
        <v>8</v>
      </c>
    </row>
    <row r="99" spans="1:19" x14ac:dyDescent="0.2">
      <c r="A99" s="2">
        <v>417</v>
      </c>
      <c r="B99" s="2">
        <v>400</v>
      </c>
      <c r="C99" s="2" t="s">
        <v>7</v>
      </c>
      <c r="D99" s="2" t="s">
        <v>8</v>
      </c>
      <c r="E99" s="2">
        <v>2</v>
      </c>
      <c r="F99" s="2">
        <v>0.4</v>
      </c>
      <c r="G99" s="2">
        <v>3</v>
      </c>
      <c r="H99" s="45">
        <v>4</v>
      </c>
      <c r="I99" s="45">
        <v>2</v>
      </c>
      <c r="K99" s="45">
        <v>1</v>
      </c>
      <c r="N99" s="45">
        <v>1</v>
      </c>
      <c r="Q99">
        <f t="shared" si="3"/>
        <v>1</v>
      </c>
      <c r="R99">
        <f t="shared" si="4"/>
        <v>1</v>
      </c>
      <c r="S99">
        <f t="shared" si="5"/>
        <v>8</v>
      </c>
    </row>
    <row r="100" spans="1:19" x14ac:dyDescent="0.2">
      <c r="A100" s="2">
        <v>417</v>
      </c>
      <c r="B100" s="2">
        <v>400</v>
      </c>
      <c r="C100" s="2" t="s">
        <v>11</v>
      </c>
      <c r="D100" s="2" t="s">
        <v>12</v>
      </c>
      <c r="E100" s="2">
        <v>2</v>
      </c>
      <c r="F100" s="2">
        <v>0.4</v>
      </c>
      <c r="G100" s="2">
        <v>3</v>
      </c>
      <c r="H100" s="45">
        <v>3</v>
      </c>
      <c r="I100" s="45">
        <v>4</v>
      </c>
      <c r="K100" s="45">
        <v>1</v>
      </c>
      <c r="N100" s="45">
        <v>1</v>
      </c>
      <c r="Q100">
        <f t="shared" si="3"/>
        <v>1</v>
      </c>
      <c r="R100">
        <f t="shared" si="4"/>
        <v>1</v>
      </c>
      <c r="S100">
        <f t="shared" si="5"/>
        <v>9</v>
      </c>
    </row>
    <row r="101" spans="1:19" x14ac:dyDescent="0.2">
      <c r="A101" s="2">
        <v>417</v>
      </c>
      <c r="B101" s="2">
        <v>400</v>
      </c>
      <c r="C101" s="2" t="s">
        <v>26</v>
      </c>
      <c r="D101" s="2" t="s">
        <v>27</v>
      </c>
      <c r="E101" s="2">
        <v>2</v>
      </c>
      <c r="F101" s="2">
        <v>0.6</v>
      </c>
      <c r="G101" s="2">
        <v>3</v>
      </c>
      <c r="H101" s="45">
        <v>2</v>
      </c>
      <c r="I101" s="45">
        <v>4</v>
      </c>
      <c r="K101" s="45">
        <v>1</v>
      </c>
      <c r="N101" s="45">
        <v>1</v>
      </c>
      <c r="Q101">
        <f t="shared" si="3"/>
        <v>1</v>
      </c>
      <c r="R101">
        <f t="shared" si="4"/>
        <v>1</v>
      </c>
      <c r="S101">
        <f t="shared" si="5"/>
        <v>8</v>
      </c>
    </row>
    <row r="102" spans="1:19" x14ac:dyDescent="0.2">
      <c r="A102" s="2">
        <v>418</v>
      </c>
      <c r="B102" s="2">
        <v>400</v>
      </c>
      <c r="C102" s="2" t="s">
        <v>7</v>
      </c>
      <c r="D102" s="2" t="s">
        <v>8</v>
      </c>
      <c r="E102" s="2">
        <v>1</v>
      </c>
      <c r="F102" s="2">
        <v>1.2</v>
      </c>
      <c r="G102" s="2">
        <v>3</v>
      </c>
      <c r="H102" s="45">
        <v>4</v>
      </c>
      <c r="I102" s="45">
        <v>3</v>
      </c>
      <c r="K102" s="45">
        <v>1</v>
      </c>
      <c r="N102" s="45">
        <v>1</v>
      </c>
      <c r="Q102">
        <f t="shared" si="3"/>
        <v>1</v>
      </c>
      <c r="R102">
        <f t="shared" si="4"/>
        <v>1</v>
      </c>
      <c r="S102">
        <f t="shared" si="5"/>
        <v>9</v>
      </c>
    </row>
    <row r="103" spans="1:19" x14ac:dyDescent="0.2">
      <c r="A103" s="2">
        <v>418</v>
      </c>
      <c r="B103" s="2">
        <v>400</v>
      </c>
      <c r="C103" s="2" t="s">
        <v>3</v>
      </c>
      <c r="D103" s="2" t="s">
        <v>4</v>
      </c>
      <c r="E103" s="2">
        <v>2</v>
      </c>
      <c r="F103" s="2">
        <v>1.6</v>
      </c>
      <c r="G103" s="2">
        <v>1</v>
      </c>
      <c r="H103" s="45">
        <v>4</v>
      </c>
      <c r="I103" s="46">
        <v>1</v>
      </c>
      <c r="K103" s="45">
        <v>1</v>
      </c>
      <c r="N103" s="45">
        <v>1</v>
      </c>
      <c r="Q103">
        <f t="shared" si="3"/>
        <v>1</v>
      </c>
      <c r="R103">
        <f t="shared" si="4"/>
        <v>1</v>
      </c>
      <c r="S103">
        <f t="shared" si="5"/>
        <v>7</v>
      </c>
    </row>
    <row r="104" spans="1:19" x14ac:dyDescent="0.2">
      <c r="A104" s="2">
        <v>418</v>
      </c>
      <c r="B104" s="2">
        <v>400</v>
      </c>
      <c r="C104" s="2" t="s">
        <v>17</v>
      </c>
      <c r="D104" s="2" t="s">
        <v>6</v>
      </c>
      <c r="E104" s="2">
        <v>2</v>
      </c>
      <c r="F104" s="2">
        <v>1.6</v>
      </c>
      <c r="G104" s="2">
        <v>3</v>
      </c>
      <c r="H104" s="45">
        <v>2</v>
      </c>
      <c r="I104" s="45">
        <v>4</v>
      </c>
      <c r="K104" s="45">
        <v>1</v>
      </c>
      <c r="N104" s="45">
        <v>1</v>
      </c>
      <c r="Q104">
        <f t="shared" si="3"/>
        <v>1</v>
      </c>
      <c r="R104">
        <f t="shared" si="4"/>
        <v>1</v>
      </c>
      <c r="S104">
        <f t="shared" si="5"/>
        <v>8</v>
      </c>
    </row>
    <row r="105" spans="1:19" x14ac:dyDescent="0.2">
      <c r="A105" s="2">
        <v>418</v>
      </c>
      <c r="B105" s="2">
        <v>400</v>
      </c>
      <c r="C105" s="2" t="s">
        <v>13</v>
      </c>
      <c r="D105" s="2" t="s">
        <v>14</v>
      </c>
      <c r="E105" s="2">
        <v>1</v>
      </c>
      <c r="F105" s="2">
        <v>0.4</v>
      </c>
      <c r="G105" s="2">
        <v>1</v>
      </c>
      <c r="H105" s="45">
        <v>4</v>
      </c>
      <c r="I105" s="46">
        <v>1</v>
      </c>
      <c r="K105" s="45">
        <v>1</v>
      </c>
      <c r="N105" s="45">
        <v>1</v>
      </c>
      <c r="Q105">
        <f t="shared" si="3"/>
        <v>1</v>
      </c>
      <c r="R105">
        <f t="shared" si="4"/>
        <v>1</v>
      </c>
      <c r="S105">
        <f t="shared" si="5"/>
        <v>7</v>
      </c>
    </row>
    <row r="106" spans="1:19" x14ac:dyDescent="0.2">
      <c r="A106" s="2">
        <v>418</v>
      </c>
      <c r="B106" s="2">
        <v>400</v>
      </c>
      <c r="C106" s="2" t="s">
        <v>11</v>
      </c>
      <c r="D106" s="2" t="s">
        <v>12</v>
      </c>
      <c r="E106" s="2">
        <v>1</v>
      </c>
      <c r="F106" s="2">
        <v>0.4</v>
      </c>
      <c r="G106" s="2">
        <v>1</v>
      </c>
      <c r="H106" s="45">
        <v>4</v>
      </c>
      <c r="I106" s="46">
        <v>1</v>
      </c>
      <c r="K106" s="45">
        <v>1</v>
      </c>
      <c r="N106" s="45">
        <v>1</v>
      </c>
      <c r="Q106">
        <f t="shared" si="3"/>
        <v>1</v>
      </c>
      <c r="R106">
        <f t="shared" si="4"/>
        <v>1</v>
      </c>
      <c r="S106">
        <f t="shared" si="5"/>
        <v>7</v>
      </c>
    </row>
    <row r="107" spans="1:19" x14ac:dyDescent="0.2">
      <c r="A107" s="2">
        <v>419</v>
      </c>
      <c r="B107" s="2">
        <v>400</v>
      </c>
      <c r="C107" s="2" t="s">
        <v>7</v>
      </c>
      <c r="D107" s="2" t="s">
        <v>8</v>
      </c>
      <c r="E107" s="2">
        <v>2</v>
      </c>
      <c r="F107" s="2">
        <v>0.8</v>
      </c>
      <c r="G107" s="2">
        <v>3</v>
      </c>
      <c r="H107" s="45">
        <v>4</v>
      </c>
      <c r="I107" s="45">
        <v>2</v>
      </c>
      <c r="K107" s="45">
        <v>1</v>
      </c>
      <c r="N107" s="45">
        <v>1</v>
      </c>
      <c r="Q107">
        <f t="shared" si="3"/>
        <v>1</v>
      </c>
      <c r="R107">
        <f t="shared" si="4"/>
        <v>1</v>
      </c>
      <c r="S107">
        <f t="shared" si="5"/>
        <v>8</v>
      </c>
    </row>
    <row r="108" spans="1:19" x14ac:dyDescent="0.2">
      <c r="A108" s="2">
        <v>419</v>
      </c>
      <c r="B108" s="2">
        <v>400</v>
      </c>
      <c r="C108" s="2" t="s">
        <v>17</v>
      </c>
      <c r="D108" s="2" t="s">
        <v>6</v>
      </c>
      <c r="E108" s="2">
        <v>2</v>
      </c>
      <c r="F108" s="2">
        <v>0.8</v>
      </c>
      <c r="G108" s="2">
        <v>3</v>
      </c>
      <c r="H108" s="45">
        <v>4</v>
      </c>
      <c r="I108" s="45">
        <v>2</v>
      </c>
      <c r="K108" s="45">
        <v>1</v>
      </c>
      <c r="N108" s="45">
        <v>1</v>
      </c>
      <c r="Q108">
        <f t="shared" si="3"/>
        <v>1</v>
      </c>
      <c r="R108">
        <f t="shared" si="4"/>
        <v>1</v>
      </c>
      <c r="S108">
        <f t="shared" si="5"/>
        <v>8</v>
      </c>
    </row>
    <row r="109" spans="1:19" x14ac:dyDescent="0.2">
      <c r="A109" s="2">
        <v>419</v>
      </c>
      <c r="B109" s="2">
        <v>400</v>
      </c>
      <c r="C109" s="2" t="s">
        <v>3</v>
      </c>
      <c r="D109" s="2" t="s">
        <v>4</v>
      </c>
      <c r="E109" s="2">
        <v>1</v>
      </c>
      <c r="F109" s="2">
        <v>0.8</v>
      </c>
      <c r="G109" s="2">
        <v>3</v>
      </c>
      <c r="H109" s="45">
        <v>4</v>
      </c>
      <c r="I109" s="45">
        <v>2</v>
      </c>
      <c r="K109" s="45">
        <v>1</v>
      </c>
      <c r="N109" s="45">
        <v>1</v>
      </c>
      <c r="Q109">
        <f t="shared" si="3"/>
        <v>1</v>
      </c>
      <c r="R109">
        <f t="shared" si="4"/>
        <v>1</v>
      </c>
      <c r="S109">
        <f t="shared" si="5"/>
        <v>8</v>
      </c>
    </row>
    <row r="110" spans="1:19" x14ac:dyDescent="0.2">
      <c r="A110" s="2">
        <v>419</v>
      </c>
      <c r="B110" s="2">
        <v>400</v>
      </c>
      <c r="C110" s="2" t="s">
        <v>13</v>
      </c>
      <c r="D110" s="2" t="s">
        <v>14</v>
      </c>
      <c r="E110" s="2">
        <v>2</v>
      </c>
      <c r="F110" s="2">
        <v>0.4</v>
      </c>
      <c r="G110" s="2">
        <v>3</v>
      </c>
      <c r="H110" s="45">
        <v>4</v>
      </c>
      <c r="I110" s="45">
        <v>2</v>
      </c>
      <c r="K110" s="45">
        <v>1</v>
      </c>
      <c r="N110" s="45">
        <v>1</v>
      </c>
      <c r="Q110">
        <f t="shared" si="3"/>
        <v>1</v>
      </c>
      <c r="R110">
        <f t="shared" si="4"/>
        <v>1</v>
      </c>
      <c r="S110">
        <f t="shared" si="5"/>
        <v>8</v>
      </c>
    </row>
    <row r="111" spans="1:19" x14ac:dyDescent="0.2">
      <c r="A111" s="2">
        <v>419</v>
      </c>
      <c r="B111" s="2">
        <v>400</v>
      </c>
      <c r="C111" s="2" t="s">
        <v>11</v>
      </c>
      <c r="D111" s="2" t="s">
        <v>12</v>
      </c>
      <c r="E111" s="2">
        <v>2</v>
      </c>
      <c r="F111" s="2">
        <v>0.4</v>
      </c>
      <c r="G111" s="2">
        <v>3</v>
      </c>
      <c r="H111" s="45">
        <v>4</v>
      </c>
      <c r="I111" s="45">
        <v>2</v>
      </c>
      <c r="K111" s="45">
        <v>1</v>
      </c>
      <c r="N111" s="45">
        <v>1</v>
      </c>
      <c r="Q111">
        <f t="shared" si="3"/>
        <v>1</v>
      </c>
      <c r="R111">
        <f t="shared" si="4"/>
        <v>1</v>
      </c>
      <c r="S111">
        <f t="shared" si="5"/>
        <v>8</v>
      </c>
    </row>
    <row r="112" spans="1:19" x14ac:dyDescent="0.2">
      <c r="A112" s="2">
        <v>420</v>
      </c>
      <c r="B112" s="2">
        <v>400</v>
      </c>
      <c r="C112" s="2" t="s">
        <v>7</v>
      </c>
      <c r="D112" s="2" t="s">
        <v>8</v>
      </c>
      <c r="E112" s="2">
        <v>2</v>
      </c>
      <c r="F112" s="2">
        <v>0.8</v>
      </c>
      <c r="G112" s="2">
        <v>1</v>
      </c>
      <c r="H112" s="45">
        <v>4</v>
      </c>
      <c r="I112" s="46">
        <v>1</v>
      </c>
      <c r="K112" s="45">
        <v>1</v>
      </c>
      <c r="N112" s="45">
        <v>1</v>
      </c>
      <c r="Q112">
        <f t="shared" si="3"/>
        <v>1</v>
      </c>
      <c r="R112">
        <f t="shared" si="4"/>
        <v>1</v>
      </c>
      <c r="S112">
        <f t="shared" si="5"/>
        <v>7</v>
      </c>
    </row>
    <row r="113" spans="1:19" x14ac:dyDescent="0.2">
      <c r="A113" s="2">
        <v>420</v>
      </c>
      <c r="B113" s="2">
        <v>400</v>
      </c>
      <c r="C113" s="2" t="s">
        <v>3</v>
      </c>
      <c r="D113" s="2" t="s">
        <v>4</v>
      </c>
      <c r="E113" s="2">
        <v>1</v>
      </c>
      <c r="F113" s="2">
        <v>0.4</v>
      </c>
      <c r="G113" s="2">
        <v>1</v>
      </c>
      <c r="H113" s="45">
        <v>4</v>
      </c>
      <c r="I113" s="46">
        <v>1</v>
      </c>
      <c r="K113" s="45">
        <v>1</v>
      </c>
      <c r="N113" s="45">
        <v>1</v>
      </c>
      <c r="Q113">
        <f t="shared" si="3"/>
        <v>1</v>
      </c>
      <c r="R113">
        <f t="shared" si="4"/>
        <v>1</v>
      </c>
      <c r="S113">
        <f t="shared" si="5"/>
        <v>7</v>
      </c>
    </row>
    <row r="114" spans="1:19" x14ac:dyDescent="0.2">
      <c r="A114" s="2">
        <v>420</v>
      </c>
      <c r="B114" s="2">
        <v>400</v>
      </c>
      <c r="C114" s="2" t="s">
        <v>9</v>
      </c>
      <c r="D114" s="2" t="s">
        <v>10</v>
      </c>
      <c r="E114" s="2">
        <v>2</v>
      </c>
      <c r="F114" s="2">
        <v>0.8</v>
      </c>
      <c r="G114" s="2">
        <v>1</v>
      </c>
      <c r="H114" s="45">
        <v>4</v>
      </c>
      <c r="I114" s="46">
        <v>1</v>
      </c>
      <c r="K114" s="45">
        <v>1</v>
      </c>
      <c r="N114" s="45">
        <v>1</v>
      </c>
      <c r="Q114">
        <f t="shared" si="3"/>
        <v>1</v>
      </c>
      <c r="R114">
        <f t="shared" si="4"/>
        <v>1</v>
      </c>
      <c r="S114">
        <f t="shared" si="5"/>
        <v>7</v>
      </c>
    </row>
    <row r="115" spans="1:19" x14ac:dyDescent="0.2">
      <c r="A115" s="2">
        <v>420</v>
      </c>
      <c r="B115" s="2">
        <v>400</v>
      </c>
      <c r="C115" s="2" t="s">
        <v>17</v>
      </c>
      <c r="D115" s="2" t="s">
        <v>6</v>
      </c>
      <c r="E115" s="2">
        <v>1</v>
      </c>
      <c r="F115" s="2">
        <v>0.4</v>
      </c>
      <c r="G115" s="2">
        <v>1</v>
      </c>
      <c r="H115" s="45">
        <v>4</v>
      </c>
      <c r="I115" s="46">
        <v>1</v>
      </c>
      <c r="K115" s="45">
        <v>1</v>
      </c>
      <c r="N115" s="45">
        <v>1</v>
      </c>
      <c r="Q115">
        <f t="shared" si="3"/>
        <v>1</v>
      </c>
      <c r="R115">
        <f t="shared" si="4"/>
        <v>1</v>
      </c>
      <c r="S115">
        <f t="shared" si="5"/>
        <v>7</v>
      </c>
    </row>
    <row r="116" spans="1:19" x14ac:dyDescent="0.2">
      <c r="A116" s="2">
        <v>420</v>
      </c>
      <c r="B116" s="2">
        <v>400</v>
      </c>
      <c r="C116" s="2" t="s">
        <v>13</v>
      </c>
      <c r="D116" s="2" t="s">
        <v>14</v>
      </c>
      <c r="E116" s="2">
        <v>1</v>
      </c>
      <c r="F116" s="2">
        <v>0.1</v>
      </c>
      <c r="G116" s="2">
        <v>1</v>
      </c>
      <c r="H116" s="45">
        <v>4</v>
      </c>
      <c r="I116" s="46">
        <v>1</v>
      </c>
      <c r="K116" s="45">
        <v>1</v>
      </c>
      <c r="N116" s="45">
        <v>1</v>
      </c>
      <c r="Q116">
        <f t="shared" si="3"/>
        <v>1</v>
      </c>
      <c r="R116">
        <f t="shared" si="4"/>
        <v>1</v>
      </c>
      <c r="S116">
        <f t="shared" si="5"/>
        <v>7</v>
      </c>
    </row>
    <row r="117" spans="1:19" x14ac:dyDescent="0.2">
      <c r="A117" s="2">
        <v>420</v>
      </c>
      <c r="B117" s="2">
        <v>400</v>
      </c>
      <c r="C117" s="2" t="s">
        <v>11</v>
      </c>
      <c r="D117" s="2" t="s">
        <v>12</v>
      </c>
      <c r="E117" s="2">
        <v>1</v>
      </c>
      <c r="F117" s="2">
        <v>0.8</v>
      </c>
      <c r="G117" s="2">
        <v>1</v>
      </c>
      <c r="H117" s="45">
        <v>4</v>
      </c>
      <c r="I117" s="46">
        <v>1</v>
      </c>
      <c r="K117" s="45">
        <v>1</v>
      </c>
      <c r="L117" s="45">
        <v>2</v>
      </c>
      <c r="N117" s="45">
        <v>1</v>
      </c>
      <c r="Q117">
        <f t="shared" si="3"/>
        <v>2</v>
      </c>
      <c r="R117">
        <f t="shared" si="4"/>
        <v>1</v>
      </c>
      <c r="S117">
        <f t="shared" si="5"/>
        <v>8</v>
      </c>
    </row>
    <row r="118" spans="1:19" x14ac:dyDescent="0.2">
      <c r="A118" s="2">
        <v>421</v>
      </c>
      <c r="B118" s="2">
        <v>400</v>
      </c>
      <c r="C118" s="2" t="s">
        <v>17</v>
      </c>
      <c r="D118" s="2" t="s">
        <v>6</v>
      </c>
      <c r="E118" s="2">
        <v>2</v>
      </c>
      <c r="F118" s="2">
        <v>1.2</v>
      </c>
      <c r="G118" s="2">
        <v>3</v>
      </c>
      <c r="H118" s="45">
        <v>3</v>
      </c>
      <c r="I118" s="45">
        <v>4</v>
      </c>
      <c r="K118" s="45">
        <v>1</v>
      </c>
      <c r="L118" s="45">
        <v>2</v>
      </c>
      <c r="N118" s="45">
        <v>1</v>
      </c>
      <c r="Q118">
        <f t="shared" si="3"/>
        <v>2</v>
      </c>
      <c r="R118">
        <f t="shared" si="4"/>
        <v>1</v>
      </c>
      <c r="S118">
        <f t="shared" si="5"/>
        <v>10</v>
      </c>
    </row>
    <row r="119" spans="1:19" x14ac:dyDescent="0.2">
      <c r="A119" s="2">
        <v>421</v>
      </c>
      <c r="B119" s="2">
        <v>400</v>
      </c>
      <c r="C119" s="2" t="s">
        <v>7</v>
      </c>
      <c r="D119" s="2" t="s">
        <v>8</v>
      </c>
      <c r="E119" s="2">
        <v>1</v>
      </c>
      <c r="F119" s="2">
        <v>0.8</v>
      </c>
      <c r="G119" s="2">
        <v>3</v>
      </c>
      <c r="H119" s="45">
        <v>3</v>
      </c>
      <c r="I119" s="45">
        <v>4</v>
      </c>
      <c r="K119" s="45">
        <v>1</v>
      </c>
      <c r="L119" s="45">
        <v>3</v>
      </c>
      <c r="N119" s="45">
        <v>1</v>
      </c>
      <c r="Q119">
        <f t="shared" si="3"/>
        <v>2</v>
      </c>
      <c r="R119">
        <f t="shared" si="4"/>
        <v>1</v>
      </c>
      <c r="S119">
        <f t="shared" si="5"/>
        <v>10</v>
      </c>
    </row>
    <row r="120" spans="1:19" x14ac:dyDescent="0.2">
      <c r="A120" s="2">
        <v>421</v>
      </c>
      <c r="B120" s="2">
        <v>400</v>
      </c>
      <c r="C120" s="2" t="s">
        <v>9</v>
      </c>
      <c r="D120" s="2" t="s">
        <v>10</v>
      </c>
      <c r="E120" s="2">
        <v>1</v>
      </c>
      <c r="F120" s="2">
        <v>0.8</v>
      </c>
      <c r="G120" s="2">
        <v>3</v>
      </c>
      <c r="H120" s="45">
        <v>3</v>
      </c>
      <c r="I120" s="45">
        <v>4</v>
      </c>
      <c r="K120" s="45">
        <v>1</v>
      </c>
      <c r="L120" s="45">
        <v>3</v>
      </c>
      <c r="N120" s="45">
        <v>1</v>
      </c>
      <c r="Q120">
        <f t="shared" si="3"/>
        <v>2</v>
      </c>
      <c r="R120">
        <f t="shared" si="4"/>
        <v>1</v>
      </c>
      <c r="S120">
        <f t="shared" si="5"/>
        <v>10</v>
      </c>
    </row>
    <row r="121" spans="1:19" x14ac:dyDescent="0.2">
      <c r="A121" s="2">
        <v>421</v>
      </c>
      <c r="B121" s="2">
        <v>400</v>
      </c>
      <c r="C121" s="2" t="s">
        <v>11</v>
      </c>
      <c r="D121" s="2" t="s">
        <v>12</v>
      </c>
      <c r="E121" s="2">
        <v>2</v>
      </c>
      <c r="F121" s="2">
        <v>1.2</v>
      </c>
      <c r="G121" s="2">
        <v>3</v>
      </c>
      <c r="H121" s="45">
        <v>3</v>
      </c>
      <c r="I121" s="45">
        <v>4</v>
      </c>
      <c r="K121" s="45">
        <v>1</v>
      </c>
      <c r="N121" s="45">
        <v>1</v>
      </c>
      <c r="Q121">
        <f t="shared" si="3"/>
        <v>1</v>
      </c>
      <c r="R121">
        <f t="shared" si="4"/>
        <v>1</v>
      </c>
      <c r="S121">
        <f t="shared" si="5"/>
        <v>9</v>
      </c>
    </row>
    <row r="122" spans="1:19" x14ac:dyDescent="0.2">
      <c r="A122" s="2">
        <v>421</v>
      </c>
      <c r="B122" s="2">
        <v>400</v>
      </c>
      <c r="C122" s="2" t="s">
        <v>26</v>
      </c>
      <c r="D122" s="2" t="s">
        <v>27</v>
      </c>
      <c r="E122" s="2">
        <v>2</v>
      </c>
      <c r="F122" s="2">
        <v>0.4</v>
      </c>
      <c r="G122" s="2">
        <v>3</v>
      </c>
      <c r="H122" s="45">
        <v>2</v>
      </c>
      <c r="I122" s="45">
        <v>4</v>
      </c>
      <c r="K122" s="45">
        <v>1</v>
      </c>
      <c r="N122" s="45">
        <v>1</v>
      </c>
      <c r="Q122">
        <f t="shared" si="3"/>
        <v>1</v>
      </c>
      <c r="R122">
        <f t="shared" si="4"/>
        <v>1</v>
      </c>
      <c r="S122">
        <f t="shared" si="5"/>
        <v>8</v>
      </c>
    </row>
    <row r="123" spans="1:19" x14ac:dyDescent="0.2">
      <c r="A123" s="2">
        <v>421</v>
      </c>
      <c r="B123" s="2">
        <v>400</v>
      </c>
      <c r="C123" s="2" t="s">
        <v>20</v>
      </c>
      <c r="D123" s="2" t="s">
        <v>21</v>
      </c>
      <c r="E123" s="2">
        <v>2</v>
      </c>
      <c r="F123" s="2">
        <v>0.4</v>
      </c>
      <c r="G123" s="2">
        <v>3</v>
      </c>
      <c r="H123" s="45">
        <v>4</v>
      </c>
      <c r="I123" s="45">
        <v>2</v>
      </c>
      <c r="K123" s="45">
        <v>7</v>
      </c>
      <c r="N123" s="45">
        <v>1</v>
      </c>
      <c r="Q123">
        <f t="shared" si="3"/>
        <v>1</v>
      </c>
      <c r="R123">
        <f t="shared" si="4"/>
        <v>1</v>
      </c>
      <c r="S123">
        <f t="shared" si="5"/>
        <v>8</v>
      </c>
    </row>
    <row r="124" spans="1:19" x14ac:dyDescent="0.2">
      <c r="A124" s="2">
        <v>422</v>
      </c>
      <c r="B124" s="2">
        <v>400</v>
      </c>
      <c r="C124" s="2" t="s">
        <v>7</v>
      </c>
      <c r="D124" s="2" t="s">
        <v>8</v>
      </c>
      <c r="E124" s="2">
        <v>2</v>
      </c>
      <c r="F124" s="2">
        <v>2.8</v>
      </c>
      <c r="G124" s="2">
        <v>1</v>
      </c>
      <c r="H124" s="45">
        <v>4</v>
      </c>
      <c r="I124" s="46">
        <v>1</v>
      </c>
      <c r="K124" s="45">
        <v>1</v>
      </c>
      <c r="N124" s="45">
        <v>1</v>
      </c>
      <c r="Q124">
        <f t="shared" si="3"/>
        <v>1</v>
      </c>
      <c r="R124">
        <f t="shared" si="4"/>
        <v>1</v>
      </c>
      <c r="S124">
        <f t="shared" si="5"/>
        <v>7</v>
      </c>
    </row>
    <row r="125" spans="1:19" x14ac:dyDescent="0.2">
      <c r="A125" s="2">
        <v>422</v>
      </c>
      <c r="B125" s="2">
        <v>400</v>
      </c>
      <c r="C125" s="2" t="s">
        <v>15</v>
      </c>
      <c r="D125" s="2" t="s">
        <v>16</v>
      </c>
      <c r="E125" s="2">
        <v>1</v>
      </c>
      <c r="F125" s="2">
        <v>0.2</v>
      </c>
      <c r="G125" s="2">
        <v>1</v>
      </c>
      <c r="H125" s="45">
        <v>4</v>
      </c>
      <c r="I125" s="46">
        <v>1</v>
      </c>
      <c r="K125" s="45">
        <v>1</v>
      </c>
      <c r="N125" s="45">
        <v>1</v>
      </c>
      <c r="Q125">
        <f t="shared" si="3"/>
        <v>1</v>
      </c>
      <c r="R125">
        <f t="shared" si="4"/>
        <v>1</v>
      </c>
      <c r="S125">
        <f t="shared" si="5"/>
        <v>7</v>
      </c>
    </row>
    <row r="126" spans="1:19" x14ac:dyDescent="0.2">
      <c r="A126" s="2">
        <v>422</v>
      </c>
      <c r="B126" s="2">
        <v>400</v>
      </c>
      <c r="C126" s="2" t="s">
        <v>11</v>
      </c>
      <c r="D126" s="2" t="s">
        <v>12</v>
      </c>
      <c r="E126" s="2">
        <v>2</v>
      </c>
      <c r="F126" s="2">
        <v>2.8</v>
      </c>
      <c r="G126" s="2">
        <v>1</v>
      </c>
      <c r="H126" s="45">
        <v>4</v>
      </c>
      <c r="I126" s="46">
        <v>1</v>
      </c>
      <c r="K126" s="45">
        <v>1</v>
      </c>
      <c r="N126" s="45">
        <v>1</v>
      </c>
      <c r="Q126">
        <f t="shared" si="3"/>
        <v>1</v>
      </c>
      <c r="R126">
        <f t="shared" si="4"/>
        <v>1</v>
      </c>
      <c r="S126">
        <f t="shared" si="5"/>
        <v>7</v>
      </c>
    </row>
    <row r="127" spans="1:19" x14ac:dyDescent="0.2">
      <c r="A127" s="2">
        <v>422</v>
      </c>
      <c r="B127" s="2">
        <v>400</v>
      </c>
      <c r="C127" s="2" t="s">
        <v>3</v>
      </c>
      <c r="D127" s="2" t="s">
        <v>4</v>
      </c>
      <c r="E127" s="2">
        <v>2</v>
      </c>
      <c r="F127" s="2">
        <v>2.8</v>
      </c>
      <c r="G127" s="2">
        <v>1</v>
      </c>
      <c r="H127" s="45">
        <v>4</v>
      </c>
      <c r="I127" s="46">
        <v>1</v>
      </c>
      <c r="K127" s="45">
        <v>1</v>
      </c>
      <c r="N127" s="45">
        <v>1</v>
      </c>
      <c r="Q127">
        <f t="shared" si="3"/>
        <v>1</v>
      </c>
      <c r="R127">
        <f t="shared" si="4"/>
        <v>1</v>
      </c>
      <c r="S127">
        <f t="shared" si="5"/>
        <v>7</v>
      </c>
    </row>
    <row r="128" spans="1:19" x14ac:dyDescent="0.2">
      <c r="A128" s="2">
        <v>422</v>
      </c>
      <c r="B128" s="2">
        <v>400</v>
      </c>
      <c r="C128" s="2" t="s">
        <v>17</v>
      </c>
      <c r="D128" s="2" t="s">
        <v>6</v>
      </c>
      <c r="E128" s="2">
        <v>1</v>
      </c>
      <c r="F128" s="2">
        <v>2</v>
      </c>
      <c r="G128" s="2">
        <v>2</v>
      </c>
      <c r="H128" s="46">
        <v>1</v>
      </c>
      <c r="I128" s="45">
        <v>4</v>
      </c>
      <c r="K128" s="45">
        <v>1</v>
      </c>
      <c r="N128" s="45">
        <v>1</v>
      </c>
      <c r="Q128">
        <f t="shared" si="3"/>
        <v>1</v>
      </c>
      <c r="R128">
        <f t="shared" si="4"/>
        <v>1</v>
      </c>
      <c r="S128">
        <f t="shared" si="5"/>
        <v>7</v>
      </c>
    </row>
    <row r="129" spans="1:19" x14ac:dyDescent="0.2">
      <c r="A129" s="2">
        <v>422</v>
      </c>
      <c r="B129" s="2">
        <v>400</v>
      </c>
      <c r="C129" s="2" t="s">
        <v>18</v>
      </c>
      <c r="D129" s="2" t="s">
        <v>19</v>
      </c>
      <c r="E129" s="2">
        <v>1</v>
      </c>
      <c r="F129" s="2">
        <v>0.4</v>
      </c>
      <c r="G129" s="2">
        <v>1</v>
      </c>
      <c r="H129" s="45">
        <v>4</v>
      </c>
      <c r="I129" s="46">
        <v>1</v>
      </c>
      <c r="K129" s="45">
        <v>1</v>
      </c>
      <c r="N129" s="45">
        <v>1</v>
      </c>
      <c r="Q129">
        <f t="shared" si="3"/>
        <v>1</v>
      </c>
      <c r="R129">
        <f t="shared" si="4"/>
        <v>1</v>
      </c>
      <c r="S129">
        <f t="shared" si="5"/>
        <v>7</v>
      </c>
    </row>
    <row r="130" spans="1:19" x14ac:dyDescent="0.2">
      <c r="A130" s="2">
        <v>423</v>
      </c>
      <c r="B130" s="2">
        <v>400</v>
      </c>
      <c r="C130" s="2" t="s">
        <v>7</v>
      </c>
      <c r="D130" s="2" t="s">
        <v>8</v>
      </c>
      <c r="E130" s="2">
        <v>1</v>
      </c>
      <c r="F130" s="2">
        <v>1.2</v>
      </c>
      <c r="G130" s="2">
        <v>1</v>
      </c>
      <c r="H130" s="45">
        <v>4</v>
      </c>
      <c r="I130" s="46">
        <v>1</v>
      </c>
      <c r="K130" s="45">
        <v>1</v>
      </c>
      <c r="N130" s="45">
        <v>1</v>
      </c>
      <c r="Q130">
        <f t="shared" si="3"/>
        <v>1</v>
      </c>
      <c r="R130">
        <f t="shared" si="4"/>
        <v>1</v>
      </c>
      <c r="S130">
        <f t="shared" si="5"/>
        <v>7</v>
      </c>
    </row>
    <row r="131" spans="1:19" x14ac:dyDescent="0.2">
      <c r="A131" s="2">
        <v>423</v>
      </c>
      <c r="B131" s="2">
        <v>400</v>
      </c>
      <c r="C131" s="2" t="s">
        <v>9</v>
      </c>
      <c r="D131" s="2" t="s">
        <v>10</v>
      </c>
      <c r="E131" s="2">
        <v>2</v>
      </c>
      <c r="F131" s="2">
        <v>1.4</v>
      </c>
      <c r="G131" s="2">
        <v>1</v>
      </c>
      <c r="H131" s="45">
        <v>4</v>
      </c>
      <c r="I131" s="46">
        <v>1</v>
      </c>
      <c r="K131" s="45">
        <v>1</v>
      </c>
      <c r="N131" s="45">
        <v>1</v>
      </c>
      <c r="Q131">
        <f t="shared" ref="Q131:Q194" si="6">COUNT(K131:M131)</f>
        <v>1</v>
      </c>
      <c r="R131">
        <f t="shared" ref="R131:R194" si="7">COUNT(N131:P131)</f>
        <v>1</v>
      </c>
      <c r="S131">
        <f t="shared" ref="S131:S194" si="8">H131+I131+Q131+R131</f>
        <v>7</v>
      </c>
    </row>
    <row r="132" spans="1:19" x14ac:dyDescent="0.2">
      <c r="A132" s="2">
        <v>423</v>
      </c>
      <c r="B132" s="2">
        <v>400</v>
      </c>
      <c r="C132" s="2" t="s">
        <v>18</v>
      </c>
      <c r="D132" s="2" t="s">
        <v>19</v>
      </c>
      <c r="E132" s="2">
        <v>1</v>
      </c>
      <c r="F132" s="2">
        <v>0.6</v>
      </c>
      <c r="G132" s="2">
        <v>1</v>
      </c>
      <c r="H132" s="45">
        <v>4</v>
      </c>
      <c r="I132" s="46">
        <v>1</v>
      </c>
      <c r="K132" s="45">
        <v>1</v>
      </c>
      <c r="N132" s="45">
        <v>1</v>
      </c>
      <c r="Q132">
        <f t="shared" si="6"/>
        <v>1</v>
      </c>
      <c r="R132">
        <f t="shared" si="7"/>
        <v>1</v>
      </c>
      <c r="S132">
        <f t="shared" si="8"/>
        <v>7</v>
      </c>
    </row>
    <row r="133" spans="1:19" x14ac:dyDescent="0.2">
      <c r="A133" s="2">
        <v>423</v>
      </c>
      <c r="B133" s="2">
        <v>400</v>
      </c>
      <c r="C133" s="2" t="s">
        <v>17</v>
      </c>
      <c r="D133" s="2" t="s">
        <v>6</v>
      </c>
      <c r="E133" s="2">
        <v>2</v>
      </c>
      <c r="F133" s="2">
        <v>1.2</v>
      </c>
      <c r="G133" s="2">
        <v>3</v>
      </c>
      <c r="H133" s="45">
        <v>4</v>
      </c>
      <c r="I133" s="45">
        <v>2</v>
      </c>
      <c r="K133" s="45">
        <v>1</v>
      </c>
      <c r="N133" s="45">
        <v>1</v>
      </c>
      <c r="Q133">
        <f t="shared" si="6"/>
        <v>1</v>
      </c>
      <c r="R133">
        <f t="shared" si="7"/>
        <v>1</v>
      </c>
      <c r="S133">
        <f t="shared" si="8"/>
        <v>8</v>
      </c>
    </row>
    <row r="134" spans="1:19" x14ac:dyDescent="0.2">
      <c r="A134" s="2">
        <v>423</v>
      </c>
      <c r="B134" s="2">
        <v>400</v>
      </c>
      <c r="C134" s="2" t="s">
        <v>13</v>
      </c>
      <c r="D134" s="2" t="s">
        <v>14</v>
      </c>
      <c r="E134" s="2">
        <v>2</v>
      </c>
      <c r="F134" s="2">
        <v>1.2</v>
      </c>
      <c r="G134" s="2">
        <v>1</v>
      </c>
      <c r="H134" s="45">
        <v>4</v>
      </c>
      <c r="I134" s="46">
        <v>1</v>
      </c>
      <c r="K134" s="45">
        <v>1</v>
      </c>
      <c r="N134" s="45">
        <v>1</v>
      </c>
      <c r="Q134">
        <f t="shared" si="6"/>
        <v>1</v>
      </c>
      <c r="R134">
        <f t="shared" si="7"/>
        <v>1</v>
      </c>
      <c r="S134">
        <f t="shared" si="8"/>
        <v>7</v>
      </c>
    </row>
    <row r="135" spans="1:19" x14ac:dyDescent="0.2">
      <c r="A135" s="2">
        <v>423</v>
      </c>
      <c r="B135" s="2">
        <v>400</v>
      </c>
      <c r="C135" s="2" t="s">
        <v>11</v>
      </c>
      <c r="D135" s="2" t="s">
        <v>12</v>
      </c>
      <c r="E135" s="2">
        <v>2</v>
      </c>
      <c r="F135" s="2">
        <v>1.4</v>
      </c>
      <c r="G135" s="2">
        <v>1</v>
      </c>
      <c r="H135" s="45">
        <v>4</v>
      </c>
      <c r="I135" s="46">
        <v>1</v>
      </c>
      <c r="K135" s="45">
        <v>1</v>
      </c>
      <c r="L135" s="45">
        <v>2</v>
      </c>
      <c r="N135" s="45">
        <v>1</v>
      </c>
      <c r="Q135">
        <f t="shared" si="6"/>
        <v>2</v>
      </c>
      <c r="R135">
        <f t="shared" si="7"/>
        <v>1</v>
      </c>
      <c r="S135">
        <f t="shared" si="8"/>
        <v>8</v>
      </c>
    </row>
    <row r="136" spans="1:19" x14ac:dyDescent="0.2">
      <c r="A136" s="2">
        <v>424</v>
      </c>
      <c r="B136" s="2">
        <v>400</v>
      </c>
      <c r="C136" s="2" t="s">
        <v>9</v>
      </c>
      <c r="D136" s="2" t="s">
        <v>10</v>
      </c>
      <c r="E136" s="2">
        <v>2</v>
      </c>
      <c r="F136" s="2">
        <v>2.2000000000000002</v>
      </c>
      <c r="G136" s="2">
        <v>3</v>
      </c>
      <c r="H136" s="45">
        <v>3</v>
      </c>
      <c r="I136" s="45">
        <v>2</v>
      </c>
      <c r="K136" s="45">
        <v>1</v>
      </c>
      <c r="N136" s="45">
        <v>1</v>
      </c>
      <c r="Q136">
        <f t="shared" si="6"/>
        <v>1</v>
      </c>
      <c r="R136">
        <f t="shared" si="7"/>
        <v>1</v>
      </c>
      <c r="S136">
        <f t="shared" si="8"/>
        <v>7</v>
      </c>
    </row>
    <row r="137" spans="1:19" x14ac:dyDescent="0.2">
      <c r="A137" s="2">
        <v>424</v>
      </c>
      <c r="B137" s="2">
        <v>400</v>
      </c>
      <c r="C137" s="2" t="s">
        <v>7</v>
      </c>
      <c r="D137" s="2" t="s">
        <v>8</v>
      </c>
      <c r="E137" s="2">
        <v>2</v>
      </c>
      <c r="F137" s="2">
        <v>0.8</v>
      </c>
      <c r="G137" s="2">
        <v>1</v>
      </c>
      <c r="H137" s="45">
        <v>4</v>
      </c>
      <c r="I137" s="46">
        <v>1</v>
      </c>
      <c r="K137" s="45">
        <v>1</v>
      </c>
      <c r="N137" s="45">
        <v>1</v>
      </c>
      <c r="Q137">
        <f t="shared" si="6"/>
        <v>1</v>
      </c>
      <c r="R137">
        <f t="shared" si="7"/>
        <v>1</v>
      </c>
      <c r="S137">
        <f t="shared" si="8"/>
        <v>7</v>
      </c>
    </row>
    <row r="138" spans="1:19" x14ac:dyDescent="0.2">
      <c r="A138" s="2">
        <v>424</v>
      </c>
      <c r="B138" s="2">
        <v>400</v>
      </c>
      <c r="C138" s="2" t="s">
        <v>18</v>
      </c>
      <c r="D138" s="2" t="s">
        <v>19</v>
      </c>
      <c r="E138" s="2">
        <v>1</v>
      </c>
      <c r="F138" s="2">
        <v>0.4</v>
      </c>
      <c r="G138" s="2">
        <v>3</v>
      </c>
      <c r="H138" s="45">
        <v>4</v>
      </c>
      <c r="I138" s="45">
        <v>2</v>
      </c>
      <c r="K138" s="45">
        <v>1</v>
      </c>
      <c r="N138" s="45">
        <v>1</v>
      </c>
      <c r="Q138">
        <f t="shared" si="6"/>
        <v>1</v>
      </c>
      <c r="R138">
        <f t="shared" si="7"/>
        <v>1</v>
      </c>
      <c r="S138">
        <f t="shared" si="8"/>
        <v>8</v>
      </c>
    </row>
    <row r="139" spans="1:19" x14ac:dyDescent="0.2">
      <c r="A139" s="2">
        <v>424</v>
      </c>
      <c r="B139" s="2">
        <v>400</v>
      </c>
      <c r="C139" s="2" t="s">
        <v>11</v>
      </c>
      <c r="D139" s="2" t="s">
        <v>12</v>
      </c>
      <c r="F139" s="2">
        <v>3</v>
      </c>
      <c r="G139" s="2">
        <v>1</v>
      </c>
      <c r="H139" s="45">
        <v>4</v>
      </c>
      <c r="I139" s="46">
        <v>1</v>
      </c>
      <c r="K139" s="45">
        <v>1</v>
      </c>
      <c r="L139" s="45">
        <v>2</v>
      </c>
      <c r="N139" s="45">
        <v>1</v>
      </c>
      <c r="Q139">
        <f t="shared" si="6"/>
        <v>2</v>
      </c>
      <c r="R139">
        <f t="shared" si="7"/>
        <v>1</v>
      </c>
      <c r="S139">
        <f t="shared" si="8"/>
        <v>8</v>
      </c>
    </row>
    <row r="140" spans="1:19" x14ac:dyDescent="0.2">
      <c r="A140" s="2">
        <v>424</v>
      </c>
      <c r="B140" s="2">
        <v>400</v>
      </c>
      <c r="C140" s="2" t="s">
        <v>3</v>
      </c>
      <c r="D140" s="2" t="s">
        <v>4</v>
      </c>
      <c r="E140" s="2">
        <v>2</v>
      </c>
      <c r="F140" s="2">
        <v>0.4</v>
      </c>
      <c r="G140" s="2">
        <v>1</v>
      </c>
      <c r="H140" s="45">
        <v>4</v>
      </c>
      <c r="I140" s="46">
        <v>1</v>
      </c>
      <c r="K140" s="45">
        <v>1</v>
      </c>
      <c r="N140" s="45">
        <v>1</v>
      </c>
      <c r="Q140">
        <f t="shared" si="6"/>
        <v>1</v>
      </c>
      <c r="R140">
        <f t="shared" si="7"/>
        <v>1</v>
      </c>
      <c r="S140">
        <f t="shared" si="8"/>
        <v>7</v>
      </c>
    </row>
    <row r="141" spans="1:19" x14ac:dyDescent="0.2">
      <c r="A141" s="2">
        <v>424</v>
      </c>
      <c r="B141" s="2">
        <v>400</v>
      </c>
      <c r="C141" s="2" t="s">
        <v>17</v>
      </c>
      <c r="D141" s="2" t="s">
        <v>6</v>
      </c>
      <c r="E141" s="2">
        <v>1</v>
      </c>
      <c r="F141" s="2">
        <v>1.2</v>
      </c>
      <c r="G141" s="2">
        <v>3</v>
      </c>
      <c r="H141" s="45">
        <v>2</v>
      </c>
      <c r="I141" s="45">
        <v>4</v>
      </c>
      <c r="K141" s="45">
        <v>1</v>
      </c>
      <c r="N141" s="45">
        <v>1</v>
      </c>
      <c r="Q141">
        <f t="shared" si="6"/>
        <v>1</v>
      </c>
      <c r="R141">
        <f t="shared" si="7"/>
        <v>1</v>
      </c>
      <c r="S141">
        <f t="shared" si="8"/>
        <v>8</v>
      </c>
    </row>
    <row r="142" spans="1:19" x14ac:dyDescent="0.2">
      <c r="A142" s="2">
        <v>425</v>
      </c>
      <c r="B142" s="2">
        <v>400</v>
      </c>
      <c r="C142" s="2" t="s">
        <v>7</v>
      </c>
      <c r="D142" s="2" t="s">
        <v>8</v>
      </c>
      <c r="E142" s="2">
        <v>2</v>
      </c>
      <c r="F142" s="2">
        <v>2.4</v>
      </c>
      <c r="G142" s="2">
        <v>1</v>
      </c>
      <c r="H142" s="45">
        <v>4</v>
      </c>
      <c r="I142" s="46">
        <v>1</v>
      </c>
      <c r="K142" s="45">
        <v>1</v>
      </c>
      <c r="N142" s="45">
        <v>1</v>
      </c>
      <c r="Q142">
        <f t="shared" si="6"/>
        <v>1</v>
      </c>
      <c r="R142">
        <f t="shared" si="7"/>
        <v>1</v>
      </c>
      <c r="S142">
        <f t="shared" si="8"/>
        <v>7</v>
      </c>
    </row>
    <row r="143" spans="1:19" x14ac:dyDescent="0.2">
      <c r="A143" s="2">
        <v>425</v>
      </c>
      <c r="B143" s="2">
        <v>400</v>
      </c>
      <c r="C143" s="2" t="s">
        <v>17</v>
      </c>
      <c r="D143" s="2" t="s">
        <v>6</v>
      </c>
      <c r="E143" s="2">
        <v>2</v>
      </c>
      <c r="F143" s="2">
        <v>1.6</v>
      </c>
      <c r="G143" s="2">
        <v>3</v>
      </c>
      <c r="H143" s="45">
        <v>3</v>
      </c>
      <c r="I143" s="45">
        <v>3</v>
      </c>
      <c r="K143" s="45">
        <v>1</v>
      </c>
      <c r="N143" s="45">
        <v>1</v>
      </c>
      <c r="Q143">
        <f t="shared" si="6"/>
        <v>1</v>
      </c>
      <c r="R143">
        <f t="shared" si="7"/>
        <v>1</v>
      </c>
      <c r="S143">
        <f t="shared" si="8"/>
        <v>8</v>
      </c>
    </row>
    <row r="144" spans="1:19" x14ac:dyDescent="0.2">
      <c r="A144" s="2">
        <v>425</v>
      </c>
      <c r="B144" s="2">
        <v>400</v>
      </c>
      <c r="C144" s="2" t="s">
        <v>11</v>
      </c>
      <c r="D144" s="2" t="s">
        <v>12</v>
      </c>
      <c r="E144" s="2">
        <v>2</v>
      </c>
      <c r="F144" s="2">
        <v>2.4</v>
      </c>
      <c r="G144" s="2">
        <v>1</v>
      </c>
      <c r="H144" s="45">
        <v>4</v>
      </c>
      <c r="I144" s="46">
        <v>1</v>
      </c>
      <c r="K144" s="45">
        <v>1</v>
      </c>
      <c r="N144" s="45">
        <v>1</v>
      </c>
      <c r="Q144">
        <f t="shared" si="6"/>
        <v>1</v>
      </c>
      <c r="R144">
        <f t="shared" si="7"/>
        <v>1</v>
      </c>
      <c r="S144">
        <f t="shared" si="8"/>
        <v>7</v>
      </c>
    </row>
    <row r="145" spans="1:19" x14ac:dyDescent="0.2">
      <c r="A145" s="2">
        <v>425</v>
      </c>
      <c r="B145" s="2">
        <v>400</v>
      </c>
      <c r="C145" s="2" t="s">
        <v>13</v>
      </c>
      <c r="D145" s="2" t="s">
        <v>14</v>
      </c>
      <c r="E145" s="2">
        <v>2</v>
      </c>
      <c r="F145" s="2">
        <v>1.6</v>
      </c>
      <c r="G145" s="2">
        <v>3</v>
      </c>
      <c r="H145" s="45">
        <v>4</v>
      </c>
      <c r="I145" s="45">
        <v>2</v>
      </c>
      <c r="K145" s="45">
        <v>1</v>
      </c>
      <c r="N145" s="45">
        <v>1</v>
      </c>
      <c r="Q145">
        <f t="shared" si="6"/>
        <v>1</v>
      </c>
      <c r="R145">
        <f t="shared" si="7"/>
        <v>1</v>
      </c>
      <c r="S145">
        <f t="shared" si="8"/>
        <v>8</v>
      </c>
    </row>
    <row r="146" spans="1:19" x14ac:dyDescent="0.2">
      <c r="A146" s="2">
        <v>425</v>
      </c>
      <c r="B146" s="2">
        <v>400</v>
      </c>
      <c r="C146" s="2" t="s">
        <v>18</v>
      </c>
      <c r="D146" s="2" t="s">
        <v>19</v>
      </c>
      <c r="E146" s="2">
        <v>1</v>
      </c>
      <c r="F146" s="2">
        <v>0.4</v>
      </c>
      <c r="G146" s="2">
        <v>1</v>
      </c>
      <c r="H146" s="45">
        <v>4</v>
      </c>
      <c r="I146" s="46">
        <v>1</v>
      </c>
      <c r="K146" s="45">
        <v>1</v>
      </c>
      <c r="N146" s="45">
        <v>1</v>
      </c>
      <c r="Q146">
        <f t="shared" si="6"/>
        <v>1</v>
      </c>
      <c r="R146">
        <f t="shared" si="7"/>
        <v>1</v>
      </c>
      <c r="S146">
        <f t="shared" si="8"/>
        <v>7</v>
      </c>
    </row>
    <row r="147" spans="1:19" x14ac:dyDescent="0.2">
      <c r="A147" s="2">
        <v>425</v>
      </c>
      <c r="B147" s="2">
        <v>400</v>
      </c>
      <c r="C147" s="2" t="s">
        <v>3</v>
      </c>
      <c r="D147" s="2" t="s">
        <v>4</v>
      </c>
      <c r="E147" s="2">
        <v>1</v>
      </c>
      <c r="F147" s="2">
        <v>0.8</v>
      </c>
      <c r="G147" s="2">
        <v>1</v>
      </c>
      <c r="H147" s="45">
        <v>4</v>
      </c>
      <c r="I147" s="46">
        <v>1</v>
      </c>
      <c r="K147" s="45">
        <v>1</v>
      </c>
      <c r="N147" s="45">
        <v>1</v>
      </c>
      <c r="Q147">
        <f t="shared" si="6"/>
        <v>1</v>
      </c>
      <c r="R147">
        <f t="shared" si="7"/>
        <v>1</v>
      </c>
      <c r="S147">
        <f t="shared" si="8"/>
        <v>7</v>
      </c>
    </row>
    <row r="148" spans="1:19" x14ac:dyDescent="0.2">
      <c r="A148" s="2">
        <v>426</v>
      </c>
      <c r="B148" s="2">
        <v>400</v>
      </c>
      <c r="C148" s="2" t="s">
        <v>17</v>
      </c>
      <c r="D148" s="2" t="s">
        <v>6</v>
      </c>
      <c r="E148" s="2">
        <v>2</v>
      </c>
      <c r="F148" s="2">
        <v>2</v>
      </c>
      <c r="G148" s="2">
        <v>3</v>
      </c>
      <c r="H148" s="45">
        <v>3</v>
      </c>
      <c r="I148" s="45">
        <v>4</v>
      </c>
      <c r="K148" s="45">
        <v>1</v>
      </c>
      <c r="N148" s="45">
        <v>1</v>
      </c>
      <c r="Q148">
        <f t="shared" si="6"/>
        <v>1</v>
      </c>
      <c r="R148">
        <f t="shared" si="7"/>
        <v>1</v>
      </c>
      <c r="S148">
        <f t="shared" si="8"/>
        <v>9</v>
      </c>
    </row>
    <row r="149" spans="1:19" x14ac:dyDescent="0.2">
      <c r="A149" s="2">
        <v>426</v>
      </c>
      <c r="B149" s="2">
        <v>400</v>
      </c>
      <c r="C149" s="2" t="s">
        <v>7</v>
      </c>
      <c r="D149" s="2" t="s">
        <v>8</v>
      </c>
      <c r="E149" s="2">
        <v>1</v>
      </c>
      <c r="F149" s="2">
        <v>2.4</v>
      </c>
      <c r="G149" s="2">
        <v>1</v>
      </c>
      <c r="H149" s="45">
        <v>4</v>
      </c>
      <c r="I149" s="46">
        <v>1</v>
      </c>
      <c r="K149" s="45">
        <v>1</v>
      </c>
      <c r="N149" s="45">
        <v>1</v>
      </c>
      <c r="Q149">
        <f t="shared" si="6"/>
        <v>1</v>
      </c>
      <c r="R149">
        <f t="shared" si="7"/>
        <v>1</v>
      </c>
      <c r="S149">
        <f t="shared" si="8"/>
        <v>7</v>
      </c>
    </row>
    <row r="150" spans="1:19" x14ac:dyDescent="0.2">
      <c r="A150" s="2">
        <v>426</v>
      </c>
      <c r="B150" s="2">
        <v>400</v>
      </c>
      <c r="C150" s="2" t="s">
        <v>3</v>
      </c>
      <c r="D150" s="2" t="s">
        <v>4</v>
      </c>
      <c r="E150" s="2">
        <v>2</v>
      </c>
      <c r="F150" s="2">
        <v>1.6</v>
      </c>
      <c r="G150" s="2">
        <v>1</v>
      </c>
      <c r="H150" s="45">
        <v>4</v>
      </c>
      <c r="I150" s="46">
        <v>1</v>
      </c>
      <c r="K150" s="45">
        <v>1</v>
      </c>
      <c r="N150" s="45">
        <v>1</v>
      </c>
      <c r="Q150">
        <f t="shared" si="6"/>
        <v>1</v>
      </c>
      <c r="R150">
        <f t="shared" si="7"/>
        <v>1</v>
      </c>
      <c r="S150">
        <f t="shared" si="8"/>
        <v>7</v>
      </c>
    </row>
    <row r="151" spans="1:19" x14ac:dyDescent="0.2">
      <c r="A151" s="2">
        <v>426</v>
      </c>
      <c r="B151" s="2">
        <v>400</v>
      </c>
      <c r="C151" s="2" t="s">
        <v>18</v>
      </c>
      <c r="D151" s="2" t="s">
        <v>19</v>
      </c>
      <c r="E151" s="2">
        <v>1</v>
      </c>
      <c r="F151" s="2">
        <v>1.2</v>
      </c>
      <c r="G151" s="2">
        <v>1</v>
      </c>
      <c r="H151" s="45">
        <v>4</v>
      </c>
      <c r="I151" s="46">
        <v>1</v>
      </c>
      <c r="K151" s="45">
        <v>1</v>
      </c>
      <c r="N151" s="45">
        <v>1</v>
      </c>
      <c r="Q151">
        <f t="shared" si="6"/>
        <v>1</v>
      </c>
      <c r="R151">
        <f t="shared" si="7"/>
        <v>1</v>
      </c>
      <c r="S151">
        <f t="shared" si="8"/>
        <v>7</v>
      </c>
    </row>
    <row r="152" spans="1:19" x14ac:dyDescent="0.2">
      <c r="A152" s="2">
        <v>426</v>
      </c>
      <c r="B152" s="2">
        <v>400</v>
      </c>
      <c r="C152" s="2" t="s">
        <v>13</v>
      </c>
      <c r="D152" s="2" t="s">
        <v>14</v>
      </c>
      <c r="E152" s="2">
        <v>2</v>
      </c>
      <c r="F152" s="2">
        <v>2</v>
      </c>
      <c r="G152" s="2">
        <v>3</v>
      </c>
      <c r="H152" s="45">
        <v>2</v>
      </c>
      <c r="I152" s="45">
        <v>4</v>
      </c>
      <c r="K152" s="45">
        <v>1</v>
      </c>
      <c r="N152" s="45">
        <v>1</v>
      </c>
      <c r="Q152">
        <f t="shared" si="6"/>
        <v>1</v>
      </c>
      <c r="R152">
        <f t="shared" si="7"/>
        <v>1</v>
      </c>
      <c r="S152">
        <f t="shared" si="8"/>
        <v>8</v>
      </c>
    </row>
    <row r="153" spans="1:19" x14ac:dyDescent="0.2">
      <c r="A153" s="2">
        <v>426</v>
      </c>
      <c r="B153" s="2">
        <v>400</v>
      </c>
      <c r="C153" s="2" t="s">
        <v>26</v>
      </c>
      <c r="D153" s="2" t="s">
        <v>27</v>
      </c>
      <c r="E153" s="2">
        <v>2</v>
      </c>
      <c r="F153" s="2">
        <v>1.6</v>
      </c>
      <c r="G153" s="2">
        <v>3</v>
      </c>
      <c r="H153" s="45">
        <v>2</v>
      </c>
      <c r="I153" s="45">
        <v>4</v>
      </c>
      <c r="K153" s="45">
        <v>1</v>
      </c>
      <c r="N153" s="45">
        <v>1</v>
      </c>
      <c r="Q153">
        <f t="shared" si="6"/>
        <v>1</v>
      </c>
      <c r="R153">
        <f t="shared" si="7"/>
        <v>1</v>
      </c>
      <c r="S153">
        <f t="shared" si="8"/>
        <v>8</v>
      </c>
    </row>
    <row r="154" spans="1:19" x14ac:dyDescent="0.2">
      <c r="A154" s="2">
        <v>427</v>
      </c>
      <c r="B154" s="2">
        <v>400</v>
      </c>
      <c r="C154" s="2" t="s">
        <v>7</v>
      </c>
      <c r="D154" s="2" t="s">
        <v>8</v>
      </c>
      <c r="E154" s="2">
        <v>1</v>
      </c>
      <c r="F154" s="2">
        <v>0.4</v>
      </c>
      <c r="G154" s="2">
        <v>3</v>
      </c>
      <c r="H154" s="45">
        <v>4</v>
      </c>
      <c r="I154" s="45">
        <v>4</v>
      </c>
      <c r="K154" s="45">
        <v>1</v>
      </c>
      <c r="N154" s="45">
        <v>1</v>
      </c>
      <c r="Q154">
        <f t="shared" si="6"/>
        <v>1</v>
      </c>
      <c r="R154">
        <f t="shared" si="7"/>
        <v>1</v>
      </c>
      <c r="S154">
        <f t="shared" si="8"/>
        <v>10</v>
      </c>
    </row>
    <row r="155" spans="1:19" x14ac:dyDescent="0.2">
      <c r="A155" s="2">
        <v>427</v>
      </c>
      <c r="B155" s="2">
        <v>400</v>
      </c>
      <c r="C155" s="2" t="s">
        <v>17</v>
      </c>
      <c r="D155" s="2" t="s">
        <v>6</v>
      </c>
      <c r="E155" s="2">
        <v>1</v>
      </c>
      <c r="F155" s="2">
        <v>0.4</v>
      </c>
      <c r="G155" s="2">
        <v>3</v>
      </c>
      <c r="H155" s="45">
        <v>3</v>
      </c>
      <c r="I155" s="45">
        <v>3</v>
      </c>
      <c r="K155" s="45">
        <v>2</v>
      </c>
      <c r="N155" s="45">
        <v>1</v>
      </c>
      <c r="Q155">
        <f t="shared" si="6"/>
        <v>1</v>
      </c>
      <c r="R155">
        <f t="shared" si="7"/>
        <v>1</v>
      </c>
      <c r="S155">
        <f t="shared" si="8"/>
        <v>8</v>
      </c>
    </row>
    <row r="156" spans="1:19" x14ac:dyDescent="0.2">
      <c r="A156" s="2">
        <v>428</v>
      </c>
      <c r="B156" s="2">
        <v>400</v>
      </c>
      <c r="C156" s="2" t="s">
        <v>7</v>
      </c>
      <c r="D156" s="2" t="s">
        <v>8</v>
      </c>
      <c r="E156" s="2">
        <v>2</v>
      </c>
      <c r="F156" s="2">
        <v>1.2</v>
      </c>
      <c r="G156" s="2">
        <v>1</v>
      </c>
      <c r="H156" s="45">
        <v>4</v>
      </c>
      <c r="I156" s="46">
        <v>1</v>
      </c>
      <c r="K156" s="45">
        <v>1</v>
      </c>
      <c r="N156" s="45">
        <v>1</v>
      </c>
      <c r="Q156">
        <f t="shared" si="6"/>
        <v>1</v>
      </c>
      <c r="R156">
        <f t="shared" si="7"/>
        <v>1</v>
      </c>
      <c r="S156">
        <f t="shared" si="8"/>
        <v>7</v>
      </c>
    </row>
    <row r="157" spans="1:19" x14ac:dyDescent="0.2">
      <c r="A157" s="2">
        <v>428</v>
      </c>
      <c r="B157" s="2">
        <v>400</v>
      </c>
      <c r="C157" s="2" t="s">
        <v>9</v>
      </c>
      <c r="D157" s="2" t="s">
        <v>10</v>
      </c>
      <c r="E157" s="2">
        <v>2</v>
      </c>
      <c r="F157" s="2">
        <v>2</v>
      </c>
      <c r="G157" s="2">
        <v>1</v>
      </c>
      <c r="H157" s="45">
        <v>4</v>
      </c>
      <c r="I157" s="46">
        <v>1</v>
      </c>
      <c r="K157" s="45">
        <v>1</v>
      </c>
      <c r="N157" s="45">
        <v>1</v>
      </c>
      <c r="Q157">
        <f t="shared" si="6"/>
        <v>1</v>
      </c>
      <c r="R157">
        <f t="shared" si="7"/>
        <v>1</v>
      </c>
      <c r="S157">
        <f t="shared" si="8"/>
        <v>7</v>
      </c>
    </row>
    <row r="158" spans="1:19" x14ac:dyDescent="0.2">
      <c r="A158" s="2">
        <v>428</v>
      </c>
      <c r="B158" s="2">
        <v>400</v>
      </c>
      <c r="C158" s="2" t="s">
        <v>13</v>
      </c>
      <c r="D158" s="2" t="s">
        <v>14</v>
      </c>
      <c r="E158" s="2">
        <v>1</v>
      </c>
      <c r="F158" s="2">
        <v>2</v>
      </c>
      <c r="G158" s="2">
        <v>1</v>
      </c>
      <c r="H158" s="45">
        <v>4</v>
      </c>
      <c r="I158" s="46">
        <v>1</v>
      </c>
      <c r="K158" s="45">
        <v>1</v>
      </c>
      <c r="N158" s="45">
        <v>1</v>
      </c>
      <c r="Q158">
        <f t="shared" si="6"/>
        <v>1</v>
      </c>
      <c r="R158">
        <f t="shared" si="7"/>
        <v>1</v>
      </c>
      <c r="S158">
        <f t="shared" si="8"/>
        <v>7</v>
      </c>
    </row>
    <row r="159" spans="1:19" x14ac:dyDescent="0.2">
      <c r="A159" s="2">
        <v>428</v>
      </c>
      <c r="B159" s="2">
        <v>400</v>
      </c>
      <c r="C159" s="2" t="s">
        <v>18</v>
      </c>
      <c r="D159" s="2" t="s">
        <v>19</v>
      </c>
      <c r="E159" s="2">
        <v>1</v>
      </c>
      <c r="F159" s="2">
        <v>2</v>
      </c>
      <c r="G159" s="2">
        <v>1</v>
      </c>
      <c r="H159" s="45">
        <v>4</v>
      </c>
      <c r="I159" s="46">
        <v>1</v>
      </c>
      <c r="K159" s="45">
        <v>1</v>
      </c>
      <c r="N159" s="45">
        <v>1</v>
      </c>
      <c r="Q159">
        <f t="shared" si="6"/>
        <v>1</v>
      </c>
      <c r="R159">
        <f t="shared" si="7"/>
        <v>1</v>
      </c>
      <c r="S159">
        <f t="shared" si="8"/>
        <v>7</v>
      </c>
    </row>
    <row r="160" spans="1:19" x14ac:dyDescent="0.2">
      <c r="A160" s="2">
        <v>428</v>
      </c>
      <c r="B160" s="2">
        <v>400</v>
      </c>
      <c r="C160" s="2" t="s">
        <v>17</v>
      </c>
      <c r="D160" s="2" t="s">
        <v>6</v>
      </c>
      <c r="E160" s="2">
        <v>1</v>
      </c>
      <c r="F160" s="2">
        <v>2</v>
      </c>
      <c r="G160" s="2">
        <v>1</v>
      </c>
      <c r="H160" s="45">
        <v>4</v>
      </c>
      <c r="I160" s="46">
        <v>1</v>
      </c>
      <c r="K160" s="45">
        <v>1</v>
      </c>
      <c r="N160" s="45">
        <v>1</v>
      </c>
      <c r="Q160">
        <f t="shared" si="6"/>
        <v>1</v>
      </c>
      <c r="R160">
        <f t="shared" si="7"/>
        <v>1</v>
      </c>
      <c r="S160">
        <f t="shared" si="8"/>
        <v>7</v>
      </c>
    </row>
    <row r="161" spans="1:19" x14ac:dyDescent="0.2">
      <c r="A161" s="2">
        <v>428</v>
      </c>
      <c r="B161" s="2">
        <v>400</v>
      </c>
      <c r="C161" s="2" t="s">
        <v>11</v>
      </c>
      <c r="D161" s="2" t="s">
        <v>12</v>
      </c>
      <c r="E161" s="2">
        <v>2</v>
      </c>
      <c r="F161" s="2">
        <v>3.2</v>
      </c>
      <c r="G161" s="2">
        <v>1</v>
      </c>
      <c r="H161" s="45">
        <v>4</v>
      </c>
      <c r="I161" s="46">
        <v>1</v>
      </c>
      <c r="K161" s="45">
        <v>1</v>
      </c>
      <c r="N161" s="45">
        <v>1</v>
      </c>
      <c r="Q161">
        <f t="shared" si="6"/>
        <v>1</v>
      </c>
      <c r="R161">
        <f t="shared" si="7"/>
        <v>1</v>
      </c>
      <c r="S161">
        <f t="shared" si="8"/>
        <v>7</v>
      </c>
    </row>
    <row r="162" spans="1:19" x14ac:dyDescent="0.2">
      <c r="A162" s="2">
        <v>429</v>
      </c>
      <c r="B162" s="2">
        <v>400</v>
      </c>
      <c r="C162" s="2" t="s">
        <v>17</v>
      </c>
      <c r="D162" s="2" t="s">
        <v>6</v>
      </c>
      <c r="E162" s="2">
        <v>1</v>
      </c>
      <c r="F162" s="2">
        <v>2.4</v>
      </c>
      <c r="G162" s="2">
        <v>3</v>
      </c>
      <c r="H162" s="45">
        <v>4</v>
      </c>
      <c r="I162" s="45">
        <v>2</v>
      </c>
      <c r="K162" s="45">
        <v>1</v>
      </c>
      <c r="N162" s="45">
        <v>1</v>
      </c>
      <c r="Q162">
        <f t="shared" si="6"/>
        <v>1</v>
      </c>
      <c r="R162">
        <f t="shared" si="7"/>
        <v>1</v>
      </c>
      <c r="S162">
        <f t="shared" si="8"/>
        <v>8</v>
      </c>
    </row>
    <row r="163" spans="1:19" x14ac:dyDescent="0.2">
      <c r="A163" s="2">
        <v>429</v>
      </c>
      <c r="B163" s="2">
        <v>400</v>
      </c>
      <c r="C163" s="2" t="s">
        <v>9</v>
      </c>
      <c r="D163" s="2" t="s">
        <v>10</v>
      </c>
      <c r="E163" s="2">
        <v>2</v>
      </c>
      <c r="F163" s="2">
        <v>2.8</v>
      </c>
      <c r="G163" s="2">
        <v>1</v>
      </c>
      <c r="H163" s="45">
        <v>4</v>
      </c>
      <c r="I163" s="46">
        <v>1</v>
      </c>
      <c r="K163" s="45">
        <v>1</v>
      </c>
      <c r="N163" s="45">
        <v>1</v>
      </c>
      <c r="Q163">
        <f t="shared" si="6"/>
        <v>1</v>
      </c>
      <c r="R163">
        <f t="shared" si="7"/>
        <v>1</v>
      </c>
      <c r="S163">
        <f t="shared" si="8"/>
        <v>7</v>
      </c>
    </row>
    <row r="164" spans="1:19" x14ac:dyDescent="0.2">
      <c r="A164" s="2">
        <v>429</v>
      </c>
      <c r="B164" s="2">
        <v>400</v>
      </c>
      <c r="C164" s="2" t="s">
        <v>3</v>
      </c>
      <c r="D164" s="2" t="s">
        <v>4</v>
      </c>
      <c r="E164" s="2">
        <v>1</v>
      </c>
      <c r="F164" s="2">
        <v>1.2</v>
      </c>
      <c r="G164" s="2">
        <v>1</v>
      </c>
      <c r="H164" s="45">
        <v>4</v>
      </c>
      <c r="I164" s="46">
        <v>1</v>
      </c>
      <c r="K164" s="45">
        <v>1</v>
      </c>
      <c r="N164" s="45">
        <v>1</v>
      </c>
      <c r="Q164">
        <f t="shared" si="6"/>
        <v>1</v>
      </c>
      <c r="R164">
        <f t="shared" si="7"/>
        <v>1</v>
      </c>
      <c r="S164">
        <f t="shared" si="8"/>
        <v>7</v>
      </c>
    </row>
    <row r="165" spans="1:19" x14ac:dyDescent="0.2">
      <c r="A165" s="2">
        <v>429</v>
      </c>
      <c r="B165" s="2">
        <v>400</v>
      </c>
      <c r="C165" s="2" t="s">
        <v>7</v>
      </c>
      <c r="D165" s="2" t="s">
        <v>8</v>
      </c>
      <c r="E165" s="2">
        <v>2</v>
      </c>
      <c r="F165" s="2">
        <v>1.6</v>
      </c>
      <c r="G165" s="2">
        <v>1</v>
      </c>
      <c r="H165" s="45">
        <v>4</v>
      </c>
      <c r="I165" s="46">
        <v>1</v>
      </c>
      <c r="K165" s="45">
        <v>1</v>
      </c>
      <c r="N165" s="45">
        <v>1</v>
      </c>
      <c r="Q165">
        <f t="shared" si="6"/>
        <v>1</v>
      </c>
      <c r="R165">
        <f t="shared" si="7"/>
        <v>1</v>
      </c>
      <c r="S165">
        <f t="shared" si="8"/>
        <v>7</v>
      </c>
    </row>
    <row r="166" spans="1:19" x14ac:dyDescent="0.2">
      <c r="A166" s="2">
        <v>429</v>
      </c>
      <c r="B166" s="2">
        <v>400</v>
      </c>
      <c r="C166" s="2" t="s">
        <v>13</v>
      </c>
      <c r="D166" s="2" t="s">
        <v>14</v>
      </c>
      <c r="E166" s="2">
        <v>1</v>
      </c>
      <c r="F166" s="2">
        <v>0.4</v>
      </c>
      <c r="G166" s="2">
        <v>1</v>
      </c>
      <c r="H166" s="45">
        <v>4</v>
      </c>
      <c r="I166" s="46">
        <v>1</v>
      </c>
      <c r="K166" s="45">
        <v>1</v>
      </c>
      <c r="N166" s="45">
        <v>1</v>
      </c>
      <c r="Q166">
        <f t="shared" si="6"/>
        <v>1</v>
      </c>
      <c r="R166">
        <f t="shared" si="7"/>
        <v>1</v>
      </c>
      <c r="S166">
        <f t="shared" si="8"/>
        <v>7</v>
      </c>
    </row>
    <row r="167" spans="1:19" x14ac:dyDescent="0.2">
      <c r="A167" s="2">
        <v>429</v>
      </c>
      <c r="B167" s="2">
        <v>400</v>
      </c>
      <c r="C167" s="2" t="s">
        <v>18</v>
      </c>
      <c r="D167" s="2" t="s">
        <v>19</v>
      </c>
      <c r="E167" s="2">
        <v>1</v>
      </c>
      <c r="F167" s="2">
        <v>1.2</v>
      </c>
      <c r="G167" s="2">
        <v>3</v>
      </c>
      <c r="H167" s="45">
        <v>4</v>
      </c>
      <c r="I167" s="45">
        <v>2</v>
      </c>
      <c r="K167" s="45">
        <v>1</v>
      </c>
      <c r="N167" s="45">
        <v>1</v>
      </c>
      <c r="Q167">
        <f t="shared" si="6"/>
        <v>1</v>
      </c>
      <c r="R167">
        <f t="shared" si="7"/>
        <v>1</v>
      </c>
      <c r="S167">
        <f t="shared" si="8"/>
        <v>8</v>
      </c>
    </row>
    <row r="168" spans="1:19" x14ac:dyDescent="0.2">
      <c r="A168" s="2">
        <v>430</v>
      </c>
      <c r="B168" s="2">
        <v>400</v>
      </c>
      <c r="C168" s="2" t="s">
        <v>17</v>
      </c>
      <c r="D168" s="2" t="s">
        <v>6</v>
      </c>
      <c r="E168" s="2">
        <v>2</v>
      </c>
      <c r="F168" s="2">
        <v>1.2</v>
      </c>
      <c r="G168" s="2">
        <v>3</v>
      </c>
      <c r="H168" s="45">
        <v>3</v>
      </c>
      <c r="I168" s="45">
        <v>4</v>
      </c>
      <c r="K168" s="45">
        <v>1</v>
      </c>
      <c r="N168" s="45">
        <v>1</v>
      </c>
      <c r="Q168">
        <f t="shared" si="6"/>
        <v>1</v>
      </c>
      <c r="R168">
        <f t="shared" si="7"/>
        <v>1</v>
      </c>
      <c r="S168">
        <f t="shared" si="8"/>
        <v>9</v>
      </c>
    </row>
    <row r="169" spans="1:19" x14ac:dyDescent="0.2">
      <c r="A169" s="2">
        <v>430</v>
      </c>
      <c r="B169" s="2">
        <v>400</v>
      </c>
      <c r="C169" s="2" t="s">
        <v>13</v>
      </c>
      <c r="D169" s="2" t="s">
        <v>14</v>
      </c>
      <c r="E169" s="2">
        <v>2</v>
      </c>
      <c r="F169" s="2">
        <v>1.2</v>
      </c>
      <c r="G169" s="2">
        <v>1</v>
      </c>
      <c r="H169" s="45">
        <v>4</v>
      </c>
      <c r="I169" s="46">
        <v>1</v>
      </c>
      <c r="K169" s="45">
        <v>1</v>
      </c>
      <c r="N169" s="45">
        <v>1</v>
      </c>
      <c r="Q169">
        <f t="shared" si="6"/>
        <v>1</v>
      </c>
      <c r="R169">
        <f t="shared" si="7"/>
        <v>1</v>
      </c>
      <c r="S169">
        <f t="shared" si="8"/>
        <v>7</v>
      </c>
    </row>
    <row r="170" spans="1:19" x14ac:dyDescent="0.2">
      <c r="A170" s="2">
        <v>430</v>
      </c>
      <c r="B170" s="2">
        <v>400</v>
      </c>
      <c r="C170" s="2" t="s">
        <v>11</v>
      </c>
      <c r="D170" s="2" t="s">
        <v>12</v>
      </c>
      <c r="E170" s="2">
        <v>2</v>
      </c>
      <c r="F170" s="2">
        <v>0.8</v>
      </c>
      <c r="G170" s="2">
        <v>1</v>
      </c>
      <c r="H170" s="45">
        <v>4</v>
      </c>
      <c r="I170" s="46">
        <v>1</v>
      </c>
      <c r="K170" s="45">
        <v>1</v>
      </c>
      <c r="N170" s="45">
        <v>1</v>
      </c>
      <c r="Q170">
        <f t="shared" si="6"/>
        <v>1</v>
      </c>
      <c r="R170">
        <f t="shared" si="7"/>
        <v>1</v>
      </c>
      <c r="S170">
        <f t="shared" si="8"/>
        <v>7</v>
      </c>
    </row>
    <row r="171" spans="1:19" x14ac:dyDescent="0.2">
      <c r="A171" s="2">
        <v>430</v>
      </c>
      <c r="B171" s="2">
        <v>400</v>
      </c>
      <c r="C171" s="2" t="s">
        <v>7</v>
      </c>
      <c r="D171" s="2" t="s">
        <v>8</v>
      </c>
      <c r="E171" s="2">
        <v>2</v>
      </c>
      <c r="F171" s="2">
        <v>0.8</v>
      </c>
      <c r="G171" s="2">
        <v>1</v>
      </c>
      <c r="H171" s="45">
        <v>4</v>
      </c>
      <c r="I171" s="46">
        <v>1</v>
      </c>
      <c r="K171" s="45">
        <v>1</v>
      </c>
      <c r="N171" s="45">
        <v>1</v>
      </c>
      <c r="Q171">
        <f t="shared" si="6"/>
        <v>1</v>
      </c>
      <c r="R171">
        <f t="shared" si="7"/>
        <v>1</v>
      </c>
      <c r="S171">
        <f t="shared" si="8"/>
        <v>7</v>
      </c>
    </row>
    <row r="172" spans="1:19" x14ac:dyDescent="0.2">
      <c r="A172" s="2">
        <v>430</v>
      </c>
      <c r="B172" s="2">
        <v>400</v>
      </c>
      <c r="C172" s="2" t="s">
        <v>18</v>
      </c>
      <c r="D172" s="2" t="s">
        <v>19</v>
      </c>
      <c r="E172" s="2">
        <v>1</v>
      </c>
      <c r="F172" s="2">
        <v>0.8</v>
      </c>
      <c r="G172" s="2">
        <v>1</v>
      </c>
      <c r="H172" s="45">
        <v>4</v>
      </c>
      <c r="I172" s="46">
        <v>1</v>
      </c>
      <c r="K172" s="45">
        <v>1</v>
      </c>
      <c r="N172" s="45">
        <v>1</v>
      </c>
      <c r="Q172">
        <f t="shared" si="6"/>
        <v>1</v>
      </c>
      <c r="R172">
        <f t="shared" si="7"/>
        <v>1</v>
      </c>
      <c r="S172">
        <f t="shared" si="8"/>
        <v>7</v>
      </c>
    </row>
    <row r="173" spans="1:19" x14ac:dyDescent="0.2">
      <c r="A173" s="2">
        <v>430</v>
      </c>
      <c r="B173" s="2">
        <v>400</v>
      </c>
      <c r="C173" s="2" t="s">
        <v>3</v>
      </c>
      <c r="D173" s="2" t="s">
        <v>4</v>
      </c>
      <c r="E173" s="2">
        <v>1</v>
      </c>
      <c r="F173" s="2">
        <v>0.8</v>
      </c>
      <c r="G173" s="2">
        <v>1</v>
      </c>
      <c r="H173" s="45">
        <v>4</v>
      </c>
      <c r="I173" s="46">
        <v>1</v>
      </c>
      <c r="K173" s="45">
        <v>1</v>
      </c>
      <c r="N173" s="45">
        <v>1</v>
      </c>
      <c r="Q173">
        <f t="shared" si="6"/>
        <v>1</v>
      </c>
      <c r="R173">
        <f t="shared" si="7"/>
        <v>1</v>
      </c>
      <c r="S173">
        <f t="shared" si="8"/>
        <v>7</v>
      </c>
    </row>
    <row r="174" spans="1:19" x14ac:dyDescent="0.2">
      <c r="A174" s="2">
        <v>431</v>
      </c>
      <c r="B174" s="2">
        <v>400</v>
      </c>
      <c r="C174" s="2" t="s">
        <v>7</v>
      </c>
      <c r="D174" s="2" t="s">
        <v>8</v>
      </c>
      <c r="E174" s="2">
        <v>1</v>
      </c>
      <c r="F174" s="2">
        <v>1.2</v>
      </c>
      <c r="G174" s="2">
        <v>3</v>
      </c>
      <c r="H174" s="45">
        <v>4</v>
      </c>
      <c r="I174" s="45">
        <v>3</v>
      </c>
      <c r="K174" s="45">
        <v>1</v>
      </c>
      <c r="N174" s="45">
        <v>1</v>
      </c>
      <c r="Q174">
        <f t="shared" si="6"/>
        <v>1</v>
      </c>
      <c r="R174">
        <f t="shared" si="7"/>
        <v>1</v>
      </c>
      <c r="S174">
        <f t="shared" si="8"/>
        <v>9</v>
      </c>
    </row>
    <row r="175" spans="1:19" x14ac:dyDescent="0.2">
      <c r="A175" s="2">
        <v>431</v>
      </c>
      <c r="B175" s="2">
        <v>400</v>
      </c>
      <c r="C175" s="2" t="s">
        <v>13</v>
      </c>
      <c r="D175" s="2" t="s">
        <v>14</v>
      </c>
      <c r="E175" s="2">
        <v>2</v>
      </c>
      <c r="F175" s="2">
        <v>1.2</v>
      </c>
      <c r="G175" s="2">
        <v>3</v>
      </c>
      <c r="H175" s="45">
        <v>3</v>
      </c>
      <c r="I175" s="45">
        <v>3</v>
      </c>
      <c r="K175" s="45">
        <v>1</v>
      </c>
      <c r="N175" s="45">
        <v>1</v>
      </c>
      <c r="Q175">
        <f t="shared" si="6"/>
        <v>1</v>
      </c>
      <c r="R175">
        <f t="shared" si="7"/>
        <v>1</v>
      </c>
      <c r="S175">
        <f t="shared" si="8"/>
        <v>8</v>
      </c>
    </row>
    <row r="176" spans="1:19" x14ac:dyDescent="0.2">
      <c r="A176" s="2">
        <v>431</v>
      </c>
      <c r="B176" s="2">
        <v>400</v>
      </c>
      <c r="C176" s="2" t="s">
        <v>17</v>
      </c>
      <c r="D176" s="2" t="s">
        <v>6</v>
      </c>
      <c r="E176" s="2">
        <v>2</v>
      </c>
      <c r="F176" s="2">
        <v>1.2</v>
      </c>
      <c r="G176" s="2">
        <v>3</v>
      </c>
      <c r="H176" s="45">
        <v>2</v>
      </c>
      <c r="I176" s="45">
        <v>4</v>
      </c>
      <c r="K176" s="45">
        <v>1</v>
      </c>
      <c r="N176" s="45">
        <v>1</v>
      </c>
      <c r="Q176">
        <f t="shared" si="6"/>
        <v>1</v>
      </c>
      <c r="R176">
        <f t="shared" si="7"/>
        <v>1</v>
      </c>
      <c r="S176">
        <f t="shared" si="8"/>
        <v>8</v>
      </c>
    </row>
    <row r="177" spans="1:19" x14ac:dyDescent="0.2">
      <c r="A177" s="2">
        <v>431</v>
      </c>
      <c r="B177" s="2">
        <v>400</v>
      </c>
      <c r="C177" s="2" t="s">
        <v>18</v>
      </c>
      <c r="D177" s="2" t="s">
        <v>19</v>
      </c>
      <c r="E177" s="2">
        <v>1</v>
      </c>
      <c r="F177" s="2">
        <v>0.6</v>
      </c>
      <c r="G177" s="2">
        <v>3</v>
      </c>
      <c r="H177" s="45">
        <v>4</v>
      </c>
      <c r="I177" s="45">
        <v>2</v>
      </c>
      <c r="K177" s="45">
        <v>1</v>
      </c>
      <c r="N177" s="45">
        <v>1</v>
      </c>
      <c r="Q177">
        <f t="shared" si="6"/>
        <v>1</v>
      </c>
      <c r="R177">
        <f t="shared" si="7"/>
        <v>1</v>
      </c>
      <c r="S177">
        <f t="shared" si="8"/>
        <v>8</v>
      </c>
    </row>
    <row r="178" spans="1:19" x14ac:dyDescent="0.2">
      <c r="A178" s="2">
        <v>431</v>
      </c>
      <c r="B178" s="2">
        <v>400</v>
      </c>
      <c r="C178" s="2" t="s">
        <v>3</v>
      </c>
      <c r="D178" s="2" t="s">
        <v>4</v>
      </c>
      <c r="E178" s="2">
        <v>1</v>
      </c>
      <c r="F178" s="2">
        <v>0.4</v>
      </c>
      <c r="G178" s="2">
        <v>3</v>
      </c>
      <c r="H178" s="45">
        <v>4</v>
      </c>
      <c r="I178" s="45">
        <v>2</v>
      </c>
      <c r="K178" s="45">
        <v>1</v>
      </c>
      <c r="N178" s="45">
        <v>1</v>
      </c>
      <c r="Q178">
        <f t="shared" si="6"/>
        <v>1</v>
      </c>
      <c r="R178">
        <f t="shared" si="7"/>
        <v>1</v>
      </c>
      <c r="S178">
        <f t="shared" si="8"/>
        <v>8</v>
      </c>
    </row>
    <row r="179" spans="1:19" x14ac:dyDescent="0.2">
      <c r="A179" s="2">
        <v>432</v>
      </c>
      <c r="B179" s="2">
        <v>400</v>
      </c>
      <c r="C179" s="2" t="s">
        <v>17</v>
      </c>
      <c r="D179" s="2" t="s">
        <v>6</v>
      </c>
      <c r="E179" s="2">
        <v>2</v>
      </c>
      <c r="F179" s="2">
        <v>0.8</v>
      </c>
      <c r="G179" s="2">
        <v>3</v>
      </c>
      <c r="H179" s="45">
        <v>3</v>
      </c>
      <c r="I179" s="45">
        <v>3</v>
      </c>
      <c r="K179" s="45">
        <v>1</v>
      </c>
      <c r="N179" s="45">
        <v>1</v>
      </c>
      <c r="Q179">
        <f t="shared" si="6"/>
        <v>1</v>
      </c>
      <c r="R179">
        <f t="shared" si="7"/>
        <v>1</v>
      </c>
      <c r="S179">
        <f t="shared" si="8"/>
        <v>8</v>
      </c>
    </row>
    <row r="180" spans="1:19" x14ac:dyDescent="0.2">
      <c r="A180" s="2">
        <v>432</v>
      </c>
      <c r="B180" s="2">
        <v>400</v>
      </c>
      <c r="C180" s="2" t="s">
        <v>7</v>
      </c>
      <c r="D180" s="2" t="s">
        <v>6</v>
      </c>
      <c r="E180" s="2">
        <v>1</v>
      </c>
      <c r="F180" s="2">
        <v>2.4</v>
      </c>
      <c r="G180" s="2">
        <v>1</v>
      </c>
      <c r="H180" s="45">
        <v>4</v>
      </c>
      <c r="I180" s="46">
        <v>1</v>
      </c>
      <c r="K180" s="45">
        <v>1</v>
      </c>
      <c r="N180" s="45">
        <v>1</v>
      </c>
      <c r="Q180">
        <f t="shared" si="6"/>
        <v>1</v>
      </c>
      <c r="R180">
        <f t="shared" si="7"/>
        <v>1</v>
      </c>
      <c r="S180">
        <f t="shared" si="8"/>
        <v>7</v>
      </c>
    </row>
    <row r="181" spans="1:19" x14ac:dyDescent="0.2">
      <c r="A181" s="2">
        <v>432</v>
      </c>
      <c r="B181" s="2">
        <v>400</v>
      </c>
      <c r="C181" s="2" t="s">
        <v>9</v>
      </c>
      <c r="D181" s="2" t="s">
        <v>10</v>
      </c>
      <c r="E181" s="2">
        <v>2</v>
      </c>
      <c r="F181" s="2">
        <v>0.8</v>
      </c>
      <c r="G181" s="2">
        <v>3</v>
      </c>
      <c r="H181" s="45">
        <v>4</v>
      </c>
      <c r="I181" s="45">
        <v>2</v>
      </c>
      <c r="K181" s="45">
        <v>1</v>
      </c>
      <c r="N181" s="45">
        <v>1</v>
      </c>
      <c r="Q181">
        <f t="shared" si="6"/>
        <v>1</v>
      </c>
      <c r="R181">
        <f t="shared" si="7"/>
        <v>1</v>
      </c>
      <c r="S181">
        <f t="shared" si="8"/>
        <v>8</v>
      </c>
    </row>
    <row r="182" spans="1:19" x14ac:dyDescent="0.2">
      <c r="A182" s="2">
        <v>432</v>
      </c>
      <c r="B182" s="2">
        <v>400</v>
      </c>
      <c r="C182" s="2" t="s">
        <v>3</v>
      </c>
      <c r="D182" s="2" t="s">
        <v>4</v>
      </c>
      <c r="E182" s="2">
        <v>2</v>
      </c>
      <c r="F182" s="2">
        <v>0.4</v>
      </c>
      <c r="G182" s="2">
        <v>3</v>
      </c>
      <c r="H182" s="45">
        <v>4</v>
      </c>
      <c r="I182" s="45">
        <v>2</v>
      </c>
      <c r="K182" s="45">
        <v>1</v>
      </c>
      <c r="N182" s="45">
        <v>1</v>
      </c>
      <c r="Q182">
        <f t="shared" si="6"/>
        <v>1</v>
      </c>
      <c r="R182">
        <f t="shared" si="7"/>
        <v>1</v>
      </c>
      <c r="S182">
        <f t="shared" si="8"/>
        <v>8</v>
      </c>
    </row>
    <row r="183" spans="1:19" x14ac:dyDescent="0.2">
      <c r="A183" s="2">
        <v>432</v>
      </c>
      <c r="B183" s="2">
        <v>400</v>
      </c>
      <c r="C183" s="2" t="s">
        <v>18</v>
      </c>
      <c r="D183" s="2" t="s">
        <v>19</v>
      </c>
      <c r="E183" s="2">
        <v>2</v>
      </c>
      <c r="F183" s="2">
        <v>1.2</v>
      </c>
      <c r="G183" s="2">
        <v>1</v>
      </c>
      <c r="H183" s="45">
        <v>4</v>
      </c>
      <c r="I183" s="46">
        <v>1</v>
      </c>
      <c r="K183" s="45">
        <v>1</v>
      </c>
      <c r="N183" s="45">
        <v>1</v>
      </c>
      <c r="Q183">
        <f t="shared" si="6"/>
        <v>1</v>
      </c>
      <c r="R183">
        <f t="shared" si="7"/>
        <v>1</v>
      </c>
      <c r="S183">
        <f t="shared" si="8"/>
        <v>7</v>
      </c>
    </row>
    <row r="184" spans="1:19" x14ac:dyDescent="0.2">
      <c r="A184" s="2">
        <v>432</v>
      </c>
      <c r="B184" s="2">
        <v>400</v>
      </c>
      <c r="C184" s="2" t="s">
        <v>15</v>
      </c>
      <c r="D184" s="2" t="s">
        <v>16</v>
      </c>
      <c r="E184" s="2">
        <v>2</v>
      </c>
      <c r="F184" s="2">
        <v>1.4</v>
      </c>
      <c r="G184" s="2">
        <v>1</v>
      </c>
      <c r="H184" s="45">
        <v>4</v>
      </c>
      <c r="I184" s="46">
        <v>1</v>
      </c>
      <c r="K184" s="45">
        <v>3</v>
      </c>
      <c r="N184" s="45">
        <v>1</v>
      </c>
      <c r="Q184">
        <f t="shared" si="6"/>
        <v>1</v>
      </c>
      <c r="R184">
        <f t="shared" si="7"/>
        <v>1</v>
      </c>
      <c r="S184">
        <f t="shared" si="8"/>
        <v>7</v>
      </c>
    </row>
    <row r="185" spans="1:19" x14ac:dyDescent="0.2">
      <c r="A185" s="2">
        <v>433</v>
      </c>
      <c r="B185" s="2">
        <v>400</v>
      </c>
      <c r="C185" s="2" t="s">
        <v>3</v>
      </c>
      <c r="D185" s="2" t="s">
        <v>4</v>
      </c>
      <c r="E185" s="2">
        <v>1</v>
      </c>
      <c r="F185" s="2">
        <v>3</v>
      </c>
      <c r="G185" s="2">
        <v>1</v>
      </c>
      <c r="H185" s="45">
        <v>4</v>
      </c>
      <c r="I185" s="46">
        <v>1</v>
      </c>
      <c r="K185" s="45">
        <v>1</v>
      </c>
      <c r="N185" s="45">
        <v>1</v>
      </c>
      <c r="Q185">
        <f t="shared" si="6"/>
        <v>1</v>
      </c>
      <c r="R185">
        <f t="shared" si="7"/>
        <v>1</v>
      </c>
      <c r="S185">
        <f t="shared" si="8"/>
        <v>7</v>
      </c>
    </row>
    <row r="186" spans="1:19" x14ac:dyDescent="0.2">
      <c r="A186" s="2">
        <v>433</v>
      </c>
      <c r="B186" s="2">
        <v>400</v>
      </c>
      <c r="C186" s="2" t="s">
        <v>7</v>
      </c>
      <c r="D186" s="2" t="s">
        <v>8</v>
      </c>
      <c r="E186" s="2">
        <v>1</v>
      </c>
      <c r="F186" s="2">
        <v>9</v>
      </c>
      <c r="G186" s="2">
        <v>1</v>
      </c>
      <c r="H186" s="45">
        <v>4</v>
      </c>
      <c r="I186" s="46">
        <v>1</v>
      </c>
      <c r="K186" s="45">
        <v>1</v>
      </c>
      <c r="N186" s="45">
        <v>1</v>
      </c>
      <c r="Q186">
        <f t="shared" si="6"/>
        <v>1</v>
      </c>
      <c r="R186">
        <f t="shared" si="7"/>
        <v>1</v>
      </c>
      <c r="S186">
        <f t="shared" si="8"/>
        <v>7</v>
      </c>
    </row>
    <row r="187" spans="1:19" x14ac:dyDescent="0.2">
      <c r="A187" s="2">
        <v>433</v>
      </c>
      <c r="B187" s="2">
        <v>400</v>
      </c>
      <c r="C187" s="2" t="s">
        <v>13</v>
      </c>
      <c r="D187" s="2" t="s">
        <v>14</v>
      </c>
      <c r="E187" s="2">
        <v>2</v>
      </c>
      <c r="F187" s="2">
        <v>4</v>
      </c>
      <c r="G187" s="2">
        <v>1</v>
      </c>
      <c r="H187" s="45">
        <v>4</v>
      </c>
      <c r="I187" s="46">
        <v>1</v>
      </c>
      <c r="K187" s="45">
        <v>1</v>
      </c>
      <c r="N187" s="45">
        <v>1</v>
      </c>
      <c r="Q187">
        <f t="shared" si="6"/>
        <v>1</v>
      </c>
      <c r="R187">
        <f t="shared" si="7"/>
        <v>1</v>
      </c>
      <c r="S187">
        <f t="shared" si="8"/>
        <v>7</v>
      </c>
    </row>
    <row r="188" spans="1:19" x14ac:dyDescent="0.2">
      <c r="A188" s="2">
        <v>433</v>
      </c>
      <c r="B188" s="2">
        <v>400</v>
      </c>
      <c r="C188" s="2" t="s">
        <v>17</v>
      </c>
      <c r="D188" s="2" t="s">
        <v>6</v>
      </c>
      <c r="E188" s="2">
        <v>2</v>
      </c>
      <c r="F188" s="2">
        <v>4</v>
      </c>
      <c r="G188" s="2">
        <v>3</v>
      </c>
      <c r="H188" s="45">
        <v>2</v>
      </c>
      <c r="I188" s="45">
        <v>4</v>
      </c>
      <c r="K188" s="45">
        <v>1</v>
      </c>
      <c r="N188" s="45">
        <v>1</v>
      </c>
      <c r="Q188">
        <f t="shared" si="6"/>
        <v>1</v>
      </c>
      <c r="R188">
        <f t="shared" si="7"/>
        <v>1</v>
      </c>
      <c r="S188">
        <f t="shared" si="8"/>
        <v>8</v>
      </c>
    </row>
    <row r="189" spans="1:19" x14ac:dyDescent="0.2">
      <c r="A189" s="2">
        <v>433</v>
      </c>
      <c r="B189" s="2">
        <v>400</v>
      </c>
      <c r="C189" s="2" t="s">
        <v>18</v>
      </c>
      <c r="D189" s="2" t="s">
        <v>19</v>
      </c>
      <c r="E189" s="2">
        <v>1</v>
      </c>
      <c r="F189" s="2">
        <v>3</v>
      </c>
      <c r="G189" s="2">
        <v>1</v>
      </c>
      <c r="H189" s="45">
        <v>4</v>
      </c>
      <c r="I189" s="46">
        <v>1</v>
      </c>
      <c r="K189" s="45">
        <v>1</v>
      </c>
      <c r="N189" s="45">
        <v>1</v>
      </c>
      <c r="Q189">
        <f t="shared" si="6"/>
        <v>1</v>
      </c>
      <c r="R189">
        <f t="shared" si="7"/>
        <v>1</v>
      </c>
      <c r="S189">
        <f t="shared" si="8"/>
        <v>7</v>
      </c>
    </row>
    <row r="190" spans="1:19" x14ac:dyDescent="0.2">
      <c r="A190" s="2">
        <v>433</v>
      </c>
      <c r="B190" s="2">
        <v>400</v>
      </c>
      <c r="C190" s="2" t="s">
        <v>15</v>
      </c>
      <c r="D190" s="2" t="s">
        <v>16</v>
      </c>
      <c r="E190" s="2">
        <v>1</v>
      </c>
      <c r="F190" s="2">
        <v>0.25</v>
      </c>
      <c r="G190" s="2">
        <v>3</v>
      </c>
      <c r="H190" s="45">
        <v>4</v>
      </c>
      <c r="I190" s="46">
        <v>1</v>
      </c>
      <c r="K190" s="45">
        <v>2</v>
      </c>
      <c r="N190" s="45">
        <v>1</v>
      </c>
      <c r="Q190">
        <f t="shared" si="6"/>
        <v>1</v>
      </c>
      <c r="R190">
        <f t="shared" si="7"/>
        <v>1</v>
      </c>
      <c r="S190">
        <f t="shared" si="8"/>
        <v>7</v>
      </c>
    </row>
    <row r="191" spans="1:19" x14ac:dyDescent="0.2">
      <c r="A191" s="2">
        <v>434</v>
      </c>
      <c r="B191" s="2">
        <v>400</v>
      </c>
      <c r="C191" s="2" t="s">
        <v>3</v>
      </c>
      <c r="D191" s="2" t="s">
        <v>4</v>
      </c>
      <c r="E191" s="2">
        <v>1</v>
      </c>
      <c r="F191" s="2">
        <v>0.4</v>
      </c>
      <c r="G191" s="2">
        <v>1</v>
      </c>
      <c r="H191" s="45">
        <v>4</v>
      </c>
      <c r="I191" s="46">
        <v>1</v>
      </c>
      <c r="K191" s="45">
        <v>1</v>
      </c>
      <c r="N191" s="45">
        <v>1</v>
      </c>
      <c r="Q191">
        <f t="shared" si="6"/>
        <v>1</v>
      </c>
      <c r="R191">
        <f t="shared" si="7"/>
        <v>1</v>
      </c>
      <c r="S191">
        <f t="shared" si="8"/>
        <v>7</v>
      </c>
    </row>
    <row r="192" spans="1:19" x14ac:dyDescent="0.2">
      <c r="A192" s="2">
        <v>434</v>
      </c>
      <c r="B192" s="2">
        <v>400</v>
      </c>
      <c r="C192" s="2" t="s">
        <v>7</v>
      </c>
      <c r="D192" s="2" t="s">
        <v>8</v>
      </c>
      <c r="E192" s="2">
        <v>2</v>
      </c>
      <c r="F192" s="2">
        <v>0.4</v>
      </c>
      <c r="G192" s="2">
        <v>1</v>
      </c>
      <c r="H192" s="45">
        <v>4</v>
      </c>
      <c r="I192" s="46">
        <v>1</v>
      </c>
      <c r="K192" s="45">
        <v>1</v>
      </c>
      <c r="N192" s="45">
        <v>1</v>
      </c>
      <c r="Q192">
        <f t="shared" si="6"/>
        <v>1</v>
      </c>
      <c r="R192">
        <f t="shared" si="7"/>
        <v>1</v>
      </c>
      <c r="S192">
        <f t="shared" si="8"/>
        <v>7</v>
      </c>
    </row>
    <row r="193" spans="1:19" x14ac:dyDescent="0.2">
      <c r="A193" s="2">
        <v>434</v>
      </c>
      <c r="B193" s="2">
        <v>400</v>
      </c>
      <c r="C193" s="2" t="s">
        <v>9</v>
      </c>
      <c r="D193" s="2" t="s">
        <v>10</v>
      </c>
      <c r="E193" s="2">
        <v>1</v>
      </c>
      <c r="F193" s="2">
        <v>2</v>
      </c>
      <c r="G193" s="2">
        <v>1</v>
      </c>
      <c r="H193" s="45">
        <v>4</v>
      </c>
      <c r="I193" s="46">
        <v>1</v>
      </c>
      <c r="K193" s="45">
        <v>1</v>
      </c>
      <c r="N193" s="45">
        <v>1</v>
      </c>
      <c r="Q193">
        <f t="shared" si="6"/>
        <v>1</v>
      </c>
      <c r="R193">
        <f t="shared" si="7"/>
        <v>1</v>
      </c>
      <c r="S193">
        <f t="shared" si="8"/>
        <v>7</v>
      </c>
    </row>
    <row r="194" spans="1:19" x14ac:dyDescent="0.2">
      <c r="A194" s="2">
        <v>434</v>
      </c>
      <c r="B194" s="2">
        <v>400</v>
      </c>
      <c r="C194" s="2" t="s">
        <v>18</v>
      </c>
      <c r="D194" s="2" t="s">
        <v>19</v>
      </c>
      <c r="E194" s="2">
        <v>1</v>
      </c>
      <c r="F194" s="2">
        <v>0.9</v>
      </c>
      <c r="G194" s="2">
        <v>1</v>
      </c>
      <c r="H194" s="45">
        <v>4</v>
      </c>
      <c r="I194" s="46">
        <v>1</v>
      </c>
      <c r="K194" s="45">
        <v>1</v>
      </c>
      <c r="N194" s="45">
        <v>1</v>
      </c>
      <c r="Q194">
        <f t="shared" si="6"/>
        <v>1</v>
      </c>
      <c r="R194">
        <f t="shared" si="7"/>
        <v>1</v>
      </c>
      <c r="S194">
        <f t="shared" si="8"/>
        <v>7</v>
      </c>
    </row>
    <row r="195" spans="1:19" x14ac:dyDescent="0.2">
      <c r="A195" s="2">
        <v>434</v>
      </c>
      <c r="B195" s="2">
        <v>400</v>
      </c>
      <c r="C195" s="2" t="s">
        <v>17</v>
      </c>
      <c r="D195" s="2" t="s">
        <v>6</v>
      </c>
      <c r="E195" s="2">
        <v>1</v>
      </c>
      <c r="F195" s="2">
        <v>1.2</v>
      </c>
      <c r="G195" s="2">
        <v>3</v>
      </c>
      <c r="H195" s="45">
        <v>4</v>
      </c>
      <c r="I195" s="45">
        <v>3</v>
      </c>
      <c r="K195" s="45">
        <v>1</v>
      </c>
      <c r="N195" s="45">
        <v>1</v>
      </c>
      <c r="Q195">
        <f t="shared" ref="Q195:Q258" si="9">COUNT(K195:M195)</f>
        <v>1</v>
      </c>
      <c r="R195">
        <f t="shared" ref="R195:R258" si="10">COUNT(N195:P195)</f>
        <v>1</v>
      </c>
      <c r="S195">
        <f t="shared" ref="S195:S258" si="11">H195+I195+Q195+R195</f>
        <v>9</v>
      </c>
    </row>
    <row r="196" spans="1:19" x14ac:dyDescent="0.2">
      <c r="A196" s="2">
        <v>434</v>
      </c>
      <c r="B196" s="2">
        <v>400</v>
      </c>
      <c r="C196" s="2" t="s">
        <v>11</v>
      </c>
      <c r="D196" s="2" t="s">
        <v>12</v>
      </c>
      <c r="E196" s="2">
        <v>2</v>
      </c>
      <c r="F196" s="2">
        <v>0.4</v>
      </c>
      <c r="G196" s="2">
        <v>1</v>
      </c>
      <c r="H196" s="45">
        <v>4</v>
      </c>
      <c r="I196" s="46">
        <v>1</v>
      </c>
      <c r="K196" s="45">
        <v>1</v>
      </c>
      <c r="N196" s="45">
        <v>1</v>
      </c>
      <c r="Q196">
        <f t="shared" si="9"/>
        <v>1</v>
      </c>
      <c r="R196">
        <f t="shared" si="10"/>
        <v>1</v>
      </c>
      <c r="S196">
        <f t="shared" si="11"/>
        <v>7</v>
      </c>
    </row>
    <row r="197" spans="1:19" x14ac:dyDescent="0.2">
      <c r="A197" s="2">
        <v>435</v>
      </c>
      <c r="B197" s="2">
        <v>400</v>
      </c>
      <c r="C197" s="2" t="s">
        <v>17</v>
      </c>
      <c r="D197" s="2" t="s">
        <v>6</v>
      </c>
      <c r="E197" s="2">
        <v>2</v>
      </c>
      <c r="F197" s="2">
        <v>1.2</v>
      </c>
      <c r="G197" s="2">
        <v>3</v>
      </c>
      <c r="H197" s="45">
        <v>4</v>
      </c>
      <c r="I197" s="45">
        <v>2</v>
      </c>
      <c r="K197" s="45">
        <v>1</v>
      </c>
      <c r="N197" s="45">
        <v>1</v>
      </c>
      <c r="Q197">
        <f t="shared" si="9"/>
        <v>1</v>
      </c>
      <c r="R197">
        <f t="shared" si="10"/>
        <v>1</v>
      </c>
      <c r="S197">
        <f t="shared" si="11"/>
        <v>8</v>
      </c>
    </row>
    <row r="198" spans="1:19" x14ac:dyDescent="0.2">
      <c r="A198" s="2">
        <v>435</v>
      </c>
      <c r="B198" s="2">
        <v>400</v>
      </c>
      <c r="C198" s="2" t="s">
        <v>3</v>
      </c>
      <c r="D198" s="2" t="s">
        <v>4</v>
      </c>
      <c r="E198" s="2">
        <v>2</v>
      </c>
      <c r="F198" s="2">
        <v>1.2</v>
      </c>
      <c r="G198" s="2">
        <v>1</v>
      </c>
      <c r="H198" s="45">
        <v>4</v>
      </c>
      <c r="I198" s="46">
        <v>1</v>
      </c>
      <c r="K198" s="45">
        <v>1</v>
      </c>
      <c r="N198" s="45">
        <v>1</v>
      </c>
      <c r="Q198">
        <f t="shared" si="9"/>
        <v>1</v>
      </c>
      <c r="R198">
        <f t="shared" si="10"/>
        <v>1</v>
      </c>
      <c r="S198">
        <f t="shared" si="11"/>
        <v>7</v>
      </c>
    </row>
    <row r="199" spans="1:19" x14ac:dyDescent="0.2">
      <c r="A199" s="2">
        <v>435</v>
      </c>
      <c r="B199" s="2">
        <v>400</v>
      </c>
      <c r="C199" s="2" t="s">
        <v>9</v>
      </c>
      <c r="D199" s="2" t="s">
        <v>10</v>
      </c>
      <c r="E199" s="2">
        <v>2</v>
      </c>
      <c r="F199" s="2">
        <v>1.2</v>
      </c>
      <c r="G199" s="2">
        <v>1</v>
      </c>
      <c r="H199" s="45">
        <v>4</v>
      </c>
      <c r="I199" s="46">
        <v>1</v>
      </c>
      <c r="K199" s="45">
        <v>1</v>
      </c>
      <c r="N199" s="45">
        <v>1</v>
      </c>
      <c r="Q199">
        <f t="shared" si="9"/>
        <v>1</v>
      </c>
      <c r="R199">
        <f t="shared" si="10"/>
        <v>1</v>
      </c>
      <c r="S199">
        <f t="shared" si="11"/>
        <v>7</v>
      </c>
    </row>
    <row r="200" spans="1:19" x14ac:dyDescent="0.2">
      <c r="A200" s="2">
        <v>435</v>
      </c>
      <c r="B200" s="2">
        <v>400</v>
      </c>
      <c r="C200" s="2" t="s">
        <v>18</v>
      </c>
      <c r="D200" s="2" t="s">
        <v>19</v>
      </c>
      <c r="E200" s="2">
        <v>2</v>
      </c>
      <c r="F200" s="2">
        <v>2</v>
      </c>
      <c r="G200" s="2">
        <v>1</v>
      </c>
      <c r="H200" s="45">
        <v>4</v>
      </c>
      <c r="I200" s="46">
        <v>1</v>
      </c>
      <c r="K200" s="45">
        <v>1</v>
      </c>
      <c r="N200" s="45">
        <v>1</v>
      </c>
      <c r="Q200">
        <f t="shared" si="9"/>
        <v>1</v>
      </c>
      <c r="R200">
        <f t="shared" si="10"/>
        <v>1</v>
      </c>
      <c r="S200">
        <f t="shared" si="11"/>
        <v>7</v>
      </c>
    </row>
    <row r="201" spans="1:19" x14ac:dyDescent="0.2">
      <c r="A201" s="2">
        <v>435</v>
      </c>
      <c r="B201" s="2">
        <v>400</v>
      </c>
      <c r="C201" s="2" t="s">
        <v>15</v>
      </c>
      <c r="D201" s="2" t="s">
        <v>16</v>
      </c>
      <c r="E201" s="2">
        <v>1</v>
      </c>
      <c r="F201" s="2">
        <v>0.2</v>
      </c>
      <c r="G201" s="2">
        <v>1</v>
      </c>
      <c r="H201" s="45">
        <v>4</v>
      </c>
      <c r="I201" s="46">
        <v>1</v>
      </c>
      <c r="K201" s="45">
        <v>1</v>
      </c>
      <c r="N201" s="45">
        <v>1</v>
      </c>
      <c r="Q201">
        <f t="shared" si="9"/>
        <v>1</v>
      </c>
      <c r="R201">
        <f t="shared" si="10"/>
        <v>1</v>
      </c>
      <c r="S201">
        <f t="shared" si="11"/>
        <v>7</v>
      </c>
    </row>
    <row r="202" spans="1:19" x14ac:dyDescent="0.2">
      <c r="A202" s="2">
        <v>435</v>
      </c>
      <c r="B202" s="2">
        <v>400</v>
      </c>
      <c r="C202" s="2" t="s">
        <v>7</v>
      </c>
      <c r="D202" s="2" t="s">
        <v>8</v>
      </c>
      <c r="E202" s="2">
        <v>2</v>
      </c>
      <c r="F202" s="2">
        <v>1.6</v>
      </c>
      <c r="G202" s="2">
        <v>3</v>
      </c>
      <c r="H202" s="45">
        <v>4</v>
      </c>
      <c r="I202" s="45">
        <v>2</v>
      </c>
      <c r="K202" s="45">
        <v>1</v>
      </c>
      <c r="N202" s="45">
        <v>1</v>
      </c>
      <c r="Q202">
        <f t="shared" si="9"/>
        <v>1</v>
      </c>
      <c r="R202">
        <f t="shared" si="10"/>
        <v>1</v>
      </c>
      <c r="S202">
        <f t="shared" si="11"/>
        <v>8</v>
      </c>
    </row>
    <row r="203" spans="1:19" x14ac:dyDescent="0.2">
      <c r="A203" s="2">
        <v>436</v>
      </c>
      <c r="B203" s="2">
        <v>400</v>
      </c>
      <c r="C203" s="2" t="s">
        <v>18</v>
      </c>
      <c r="D203" s="2" t="s">
        <v>19</v>
      </c>
      <c r="E203" s="2">
        <v>1</v>
      </c>
      <c r="F203" s="2">
        <v>0.6</v>
      </c>
      <c r="G203" s="2">
        <v>3</v>
      </c>
      <c r="H203" s="45">
        <v>4</v>
      </c>
      <c r="I203" s="45">
        <v>2</v>
      </c>
      <c r="K203" s="45">
        <v>1</v>
      </c>
      <c r="N203" s="45">
        <v>1</v>
      </c>
      <c r="Q203">
        <f t="shared" si="9"/>
        <v>1</v>
      </c>
      <c r="R203">
        <f t="shared" si="10"/>
        <v>1</v>
      </c>
      <c r="S203">
        <f t="shared" si="11"/>
        <v>8</v>
      </c>
    </row>
    <row r="204" spans="1:19" x14ac:dyDescent="0.2">
      <c r="A204" s="2">
        <v>436</v>
      </c>
      <c r="B204" s="2">
        <v>400</v>
      </c>
      <c r="C204" s="2" t="s">
        <v>13</v>
      </c>
      <c r="D204" s="2" t="s">
        <v>14</v>
      </c>
      <c r="E204" s="2">
        <v>1</v>
      </c>
      <c r="F204" s="2">
        <v>0.2</v>
      </c>
      <c r="G204" s="2">
        <v>3</v>
      </c>
      <c r="H204" s="45">
        <v>4</v>
      </c>
      <c r="I204" s="45">
        <v>2</v>
      </c>
      <c r="K204" s="45">
        <v>1</v>
      </c>
      <c r="N204" s="45">
        <v>1</v>
      </c>
      <c r="Q204">
        <f t="shared" si="9"/>
        <v>1</v>
      </c>
      <c r="R204">
        <f t="shared" si="10"/>
        <v>1</v>
      </c>
      <c r="S204">
        <f t="shared" si="11"/>
        <v>8</v>
      </c>
    </row>
    <row r="205" spans="1:19" x14ac:dyDescent="0.2">
      <c r="A205" s="2">
        <v>436</v>
      </c>
      <c r="B205" s="2">
        <v>400</v>
      </c>
      <c r="C205" s="2" t="s">
        <v>9</v>
      </c>
      <c r="D205" s="2" t="s">
        <v>10</v>
      </c>
      <c r="E205" s="2">
        <v>1</v>
      </c>
      <c r="F205" s="2">
        <v>0.8</v>
      </c>
      <c r="G205" s="2">
        <v>3</v>
      </c>
      <c r="H205" s="45">
        <v>4</v>
      </c>
      <c r="I205" s="45">
        <v>2</v>
      </c>
      <c r="K205" s="45">
        <v>1</v>
      </c>
      <c r="N205" s="45">
        <v>1</v>
      </c>
      <c r="Q205">
        <f t="shared" si="9"/>
        <v>1</v>
      </c>
      <c r="R205">
        <f t="shared" si="10"/>
        <v>1</v>
      </c>
      <c r="S205">
        <f t="shared" si="11"/>
        <v>8</v>
      </c>
    </row>
    <row r="206" spans="1:19" x14ac:dyDescent="0.2">
      <c r="A206" s="2">
        <v>436</v>
      </c>
      <c r="B206" s="2">
        <v>400</v>
      </c>
      <c r="C206" s="2" t="s">
        <v>17</v>
      </c>
      <c r="D206" s="2" t="s">
        <v>6</v>
      </c>
      <c r="E206" s="2">
        <v>1</v>
      </c>
      <c r="F206" s="2">
        <v>0.4</v>
      </c>
      <c r="G206" s="2">
        <v>3</v>
      </c>
      <c r="H206" s="45">
        <v>4</v>
      </c>
      <c r="I206" s="45">
        <v>2</v>
      </c>
      <c r="K206" s="45">
        <v>1</v>
      </c>
      <c r="N206" s="45">
        <v>1</v>
      </c>
      <c r="Q206">
        <f t="shared" si="9"/>
        <v>1</v>
      </c>
      <c r="R206">
        <f t="shared" si="10"/>
        <v>1</v>
      </c>
      <c r="S206">
        <f t="shared" si="11"/>
        <v>8</v>
      </c>
    </row>
    <row r="207" spans="1:19" x14ac:dyDescent="0.2">
      <c r="A207" s="2">
        <v>436</v>
      </c>
      <c r="B207" s="2">
        <v>400</v>
      </c>
      <c r="C207" s="2" t="s">
        <v>15</v>
      </c>
      <c r="D207" s="2" t="s">
        <v>16</v>
      </c>
      <c r="E207" s="2">
        <v>1</v>
      </c>
      <c r="F207" s="2">
        <v>0.6</v>
      </c>
      <c r="G207" s="2">
        <v>3</v>
      </c>
      <c r="H207" s="45">
        <v>4</v>
      </c>
      <c r="I207" s="45">
        <v>2</v>
      </c>
      <c r="K207" s="45">
        <v>1</v>
      </c>
      <c r="N207" s="45">
        <v>1</v>
      </c>
      <c r="Q207">
        <f t="shared" si="9"/>
        <v>1</v>
      </c>
      <c r="R207">
        <f t="shared" si="10"/>
        <v>1</v>
      </c>
      <c r="S207">
        <f t="shared" si="11"/>
        <v>8</v>
      </c>
    </row>
    <row r="208" spans="1:19" x14ac:dyDescent="0.2">
      <c r="A208" s="2">
        <v>436</v>
      </c>
      <c r="B208" s="2">
        <v>400</v>
      </c>
      <c r="C208" s="2" t="s">
        <v>3</v>
      </c>
      <c r="D208" s="2" t="s">
        <v>4</v>
      </c>
      <c r="E208" s="2">
        <v>1</v>
      </c>
      <c r="F208" s="2">
        <v>0.2</v>
      </c>
      <c r="G208" s="2">
        <v>3</v>
      </c>
      <c r="H208" s="45">
        <v>4</v>
      </c>
      <c r="I208" s="45">
        <v>2</v>
      </c>
      <c r="K208" s="45">
        <v>1</v>
      </c>
      <c r="N208" s="45">
        <v>1</v>
      </c>
      <c r="Q208">
        <f t="shared" si="9"/>
        <v>1</v>
      </c>
      <c r="R208">
        <f t="shared" si="10"/>
        <v>1</v>
      </c>
      <c r="S208">
        <f t="shared" si="11"/>
        <v>8</v>
      </c>
    </row>
    <row r="209" spans="1:19" x14ac:dyDescent="0.2">
      <c r="A209" s="2">
        <v>437</v>
      </c>
      <c r="B209" s="2">
        <v>400</v>
      </c>
      <c r="C209" s="2" t="s">
        <v>7</v>
      </c>
      <c r="D209" s="2" t="s">
        <v>8</v>
      </c>
      <c r="E209" s="2">
        <v>1</v>
      </c>
      <c r="F209" s="2">
        <v>1.2</v>
      </c>
      <c r="G209" s="2">
        <v>3</v>
      </c>
      <c r="H209" s="45">
        <v>4</v>
      </c>
      <c r="I209" s="45">
        <v>3</v>
      </c>
      <c r="K209" s="45">
        <v>1</v>
      </c>
      <c r="N209" s="45">
        <v>1</v>
      </c>
      <c r="Q209">
        <f t="shared" si="9"/>
        <v>1</v>
      </c>
      <c r="R209">
        <f t="shared" si="10"/>
        <v>1</v>
      </c>
      <c r="S209">
        <f t="shared" si="11"/>
        <v>9</v>
      </c>
    </row>
    <row r="210" spans="1:19" x14ac:dyDescent="0.2">
      <c r="A210" s="2">
        <v>437</v>
      </c>
      <c r="B210" s="2">
        <v>400</v>
      </c>
      <c r="C210" s="2" t="s">
        <v>9</v>
      </c>
      <c r="D210" s="2" t="s">
        <v>10</v>
      </c>
      <c r="E210" s="2">
        <v>1</v>
      </c>
      <c r="F210" s="2">
        <v>1.6</v>
      </c>
      <c r="G210" s="2">
        <v>3</v>
      </c>
      <c r="H210" s="45">
        <v>4</v>
      </c>
      <c r="I210" s="45">
        <v>3</v>
      </c>
      <c r="K210" s="45">
        <v>1</v>
      </c>
      <c r="N210" s="45">
        <v>1</v>
      </c>
      <c r="Q210">
        <f t="shared" si="9"/>
        <v>1</v>
      </c>
      <c r="R210">
        <f t="shared" si="10"/>
        <v>1</v>
      </c>
      <c r="S210">
        <f t="shared" si="11"/>
        <v>9</v>
      </c>
    </row>
    <row r="211" spans="1:19" x14ac:dyDescent="0.2">
      <c r="A211" s="2">
        <v>437</v>
      </c>
      <c r="B211" s="2">
        <v>400</v>
      </c>
      <c r="C211" s="2" t="s">
        <v>17</v>
      </c>
      <c r="D211" s="2" t="s">
        <v>6</v>
      </c>
      <c r="E211" s="2">
        <v>2</v>
      </c>
      <c r="F211" s="2">
        <v>0.8</v>
      </c>
      <c r="G211" s="2">
        <v>3</v>
      </c>
      <c r="H211" s="45">
        <v>3</v>
      </c>
      <c r="I211" s="45">
        <v>4</v>
      </c>
      <c r="K211" s="45">
        <v>1</v>
      </c>
      <c r="N211" s="45">
        <v>1</v>
      </c>
      <c r="Q211">
        <f t="shared" si="9"/>
        <v>1</v>
      </c>
      <c r="R211">
        <f t="shared" si="10"/>
        <v>1</v>
      </c>
      <c r="S211">
        <f t="shared" si="11"/>
        <v>9</v>
      </c>
    </row>
    <row r="212" spans="1:19" x14ac:dyDescent="0.2">
      <c r="A212" s="2">
        <v>437</v>
      </c>
      <c r="B212" s="2">
        <v>400</v>
      </c>
      <c r="C212" s="2" t="s">
        <v>13</v>
      </c>
      <c r="D212" s="2" t="s">
        <v>14</v>
      </c>
      <c r="E212" s="2">
        <v>2</v>
      </c>
      <c r="F212" s="2">
        <v>0.8</v>
      </c>
      <c r="G212" s="2">
        <v>3</v>
      </c>
      <c r="H212" s="45">
        <v>3</v>
      </c>
      <c r="I212" s="45">
        <v>4</v>
      </c>
      <c r="K212" s="45">
        <v>1</v>
      </c>
      <c r="N212" s="45">
        <v>1</v>
      </c>
      <c r="Q212">
        <f t="shared" si="9"/>
        <v>1</v>
      </c>
      <c r="R212">
        <f t="shared" si="10"/>
        <v>1</v>
      </c>
      <c r="S212">
        <f t="shared" si="11"/>
        <v>9</v>
      </c>
    </row>
    <row r="213" spans="1:19" x14ac:dyDescent="0.2">
      <c r="A213" s="2">
        <v>437</v>
      </c>
      <c r="B213" s="2">
        <v>400</v>
      </c>
      <c r="C213" s="2" t="s">
        <v>3</v>
      </c>
      <c r="D213" s="2" t="s">
        <v>4</v>
      </c>
      <c r="E213" s="2">
        <v>1</v>
      </c>
      <c r="F213" s="2">
        <v>0.4</v>
      </c>
      <c r="G213" s="2">
        <v>3</v>
      </c>
      <c r="H213" s="45">
        <v>4</v>
      </c>
      <c r="I213" s="45">
        <v>2</v>
      </c>
      <c r="K213" s="45">
        <v>1</v>
      </c>
      <c r="N213" s="45">
        <v>1</v>
      </c>
      <c r="Q213">
        <f t="shared" si="9"/>
        <v>1</v>
      </c>
      <c r="R213">
        <f t="shared" si="10"/>
        <v>1</v>
      </c>
      <c r="S213">
        <f t="shared" si="11"/>
        <v>8</v>
      </c>
    </row>
    <row r="214" spans="1:19" x14ac:dyDescent="0.2">
      <c r="A214" s="2">
        <v>437</v>
      </c>
      <c r="B214" s="2">
        <v>400</v>
      </c>
      <c r="C214" s="2" t="s">
        <v>15</v>
      </c>
      <c r="D214" s="2" t="s">
        <v>16</v>
      </c>
      <c r="E214" s="2">
        <v>1</v>
      </c>
      <c r="F214" s="2">
        <v>0.2</v>
      </c>
      <c r="G214" s="2">
        <v>3</v>
      </c>
      <c r="H214" s="45">
        <v>2</v>
      </c>
      <c r="I214" s="45">
        <v>4</v>
      </c>
      <c r="K214" s="45">
        <v>3</v>
      </c>
      <c r="N214" s="45">
        <v>1</v>
      </c>
      <c r="Q214">
        <f t="shared" si="9"/>
        <v>1</v>
      </c>
      <c r="R214">
        <f t="shared" si="10"/>
        <v>1</v>
      </c>
      <c r="S214">
        <f t="shared" si="11"/>
        <v>8</v>
      </c>
    </row>
    <row r="215" spans="1:19" x14ac:dyDescent="0.2">
      <c r="A215" s="2">
        <v>438</v>
      </c>
      <c r="B215" s="2">
        <v>400</v>
      </c>
      <c r="C215" s="2" t="s">
        <v>7</v>
      </c>
      <c r="D215" s="2" t="s">
        <v>8</v>
      </c>
      <c r="E215" s="2">
        <v>2</v>
      </c>
      <c r="F215" s="2">
        <v>0.4</v>
      </c>
      <c r="G215" s="2">
        <v>1</v>
      </c>
      <c r="H215" s="45">
        <v>4</v>
      </c>
      <c r="I215" s="46">
        <v>1</v>
      </c>
      <c r="K215" s="45">
        <v>1</v>
      </c>
      <c r="N215" s="45">
        <v>1</v>
      </c>
      <c r="Q215">
        <f t="shared" si="9"/>
        <v>1</v>
      </c>
      <c r="R215">
        <f t="shared" si="10"/>
        <v>1</v>
      </c>
      <c r="S215">
        <f t="shared" si="11"/>
        <v>7</v>
      </c>
    </row>
    <row r="216" spans="1:19" x14ac:dyDescent="0.2">
      <c r="A216" s="2">
        <v>438</v>
      </c>
      <c r="B216" s="2">
        <v>400</v>
      </c>
      <c r="C216" s="2" t="s">
        <v>17</v>
      </c>
      <c r="D216" s="2" t="s">
        <v>6</v>
      </c>
      <c r="E216" s="2">
        <v>2</v>
      </c>
      <c r="F216" s="2">
        <v>0.4</v>
      </c>
      <c r="G216" s="2">
        <v>3</v>
      </c>
      <c r="H216" s="45">
        <v>2</v>
      </c>
      <c r="I216" s="45">
        <v>4</v>
      </c>
      <c r="K216" s="45">
        <v>1</v>
      </c>
      <c r="N216" s="45">
        <v>1</v>
      </c>
      <c r="Q216">
        <f t="shared" si="9"/>
        <v>1</v>
      </c>
      <c r="R216">
        <f t="shared" si="10"/>
        <v>1</v>
      </c>
      <c r="S216">
        <f t="shared" si="11"/>
        <v>8</v>
      </c>
    </row>
    <row r="217" spans="1:19" x14ac:dyDescent="0.2">
      <c r="A217" s="2">
        <v>438</v>
      </c>
      <c r="B217" s="2">
        <v>400</v>
      </c>
      <c r="C217" s="2" t="s">
        <v>13</v>
      </c>
      <c r="D217" s="2" t="s">
        <v>14</v>
      </c>
      <c r="E217" s="2">
        <v>2</v>
      </c>
      <c r="F217" s="2">
        <v>0.4</v>
      </c>
      <c r="G217" s="2">
        <v>1</v>
      </c>
      <c r="H217" s="45">
        <v>4</v>
      </c>
      <c r="I217" s="46">
        <v>1</v>
      </c>
      <c r="K217" s="45">
        <v>1</v>
      </c>
      <c r="N217" s="45">
        <v>1</v>
      </c>
      <c r="Q217">
        <f t="shared" si="9"/>
        <v>1</v>
      </c>
      <c r="R217">
        <f t="shared" si="10"/>
        <v>1</v>
      </c>
      <c r="S217">
        <f t="shared" si="11"/>
        <v>7</v>
      </c>
    </row>
    <row r="218" spans="1:19" x14ac:dyDescent="0.2">
      <c r="A218" s="2">
        <v>438</v>
      </c>
      <c r="B218" s="2">
        <v>400</v>
      </c>
      <c r="C218" s="2" t="s">
        <v>11</v>
      </c>
      <c r="D218" s="2" t="s">
        <v>12</v>
      </c>
      <c r="E218" s="2">
        <v>2</v>
      </c>
      <c r="F218" s="2">
        <v>0.4</v>
      </c>
      <c r="G218" s="2">
        <v>1</v>
      </c>
      <c r="H218" s="45">
        <v>4</v>
      </c>
      <c r="I218" s="46">
        <v>1</v>
      </c>
      <c r="K218" s="45">
        <v>1</v>
      </c>
      <c r="N218" s="45">
        <v>1</v>
      </c>
      <c r="Q218">
        <f t="shared" si="9"/>
        <v>1</v>
      </c>
      <c r="R218">
        <f t="shared" si="10"/>
        <v>1</v>
      </c>
      <c r="S218">
        <f t="shared" si="11"/>
        <v>7</v>
      </c>
    </row>
    <row r="219" spans="1:19" x14ac:dyDescent="0.2">
      <c r="A219" s="2">
        <v>438</v>
      </c>
      <c r="B219" s="2">
        <v>400</v>
      </c>
      <c r="C219" s="2" t="s">
        <v>18</v>
      </c>
      <c r="D219" s="2" t="s">
        <v>19</v>
      </c>
      <c r="E219" s="2">
        <v>1</v>
      </c>
      <c r="F219" s="2">
        <v>0.1</v>
      </c>
      <c r="G219" s="2">
        <v>1</v>
      </c>
      <c r="H219" s="45">
        <v>4</v>
      </c>
      <c r="I219" s="46">
        <v>1</v>
      </c>
      <c r="K219" s="45">
        <v>1</v>
      </c>
      <c r="N219" s="45">
        <v>1</v>
      </c>
      <c r="Q219">
        <f t="shared" si="9"/>
        <v>1</v>
      </c>
      <c r="R219">
        <f t="shared" si="10"/>
        <v>1</v>
      </c>
      <c r="S219">
        <f t="shared" si="11"/>
        <v>7</v>
      </c>
    </row>
    <row r="220" spans="1:19" x14ac:dyDescent="0.2">
      <c r="A220" s="2">
        <v>439</v>
      </c>
      <c r="B220" s="2">
        <v>400</v>
      </c>
      <c r="C220" s="2" t="s">
        <v>7</v>
      </c>
      <c r="D220" s="2" t="s">
        <v>8</v>
      </c>
      <c r="E220" s="2">
        <v>2</v>
      </c>
      <c r="F220" s="2">
        <v>0.8</v>
      </c>
      <c r="G220" s="2">
        <v>1</v>
      </c>
      <c r="H220" s="45">
        <v>4</v>
      </c>
      <c r="I220" s="46">
        <v>1</v>
      </c>
      <c r="K220" s="45">
        <v>1</v>
      </c>
      <c r="N220" s="45">
        <v>1</v>
      </c>
      <c r="Q220">
        <f t="shared" si="9"/>
        <v>1</v>
      </c>
      <c r="R220">
        <f t="shared" si="10"/>
        <v>1</v>
      </c>
      <c r="S220">
        <f t="shared" si="11"/>
        <v>7</v>
      </c>
    </row>
    <row r="221" spans="1:19" x14ac:dyDescent="0.2">
      <c r="A221" s="2">
        <v>439</v>
      </c>
      <c r="B221" s="2">
        <v>400</v>
      </c>
      <c r="C221" s="2" t="s">
        <v>13</v>
      </c>
      <c r="D221" s="2" t="s">
        <v>14</v>
      </c>
      <c r="E221" s="2">
        <v>2</v>
      </c>
      <c r="F221" s="2">
        <v>0.8</v>
      </c>
      <c r="G221" s="2">
        <v>1</v>
      </c>
      <c r="H221" s="45">
        <v>4</v>
      </c>
      <c r="I221" s="46">
        <v>1</v>
      </c>
      <c r="K221" s="45">
        <v>1</v>
      </c>
      <c r="N221" s="45">
        <v>1</v>
      </c>
      <c r="Q221">
        <f t="shared" si="9"/>
        <v>1</v>
      </c>
      <c r="R221">
        <f t="shared" si="10"/>
        <v>1</v>
      </c>
      <c r="S221">
        <f t="shared" si="11"/>
        <v>7</v>
      </c>
    </row>
    <row r="222" spans="1:19" x14ac:dyDescent="0.2">
      <c r="A222" s="2">
        <v>439</v>
      </c>
      <c r="B222" s="2">
        <v>400</v>
      </c>
      <c r="C222" s="2" t="s">
        <v>18</v>
      </c>
      <c r="D222" s="2" t="s">
        <v>19</v>
      </c>
      <c r="E222" s="2">
        <v>1</v>
      </c>
      <c r="F222" s="2">
        <v>0.2</v>
      </c>
      <c r="G222" s="2">
        <v>1</v>
      </c>
      <c r="H222" s="45">
        <v>4</v>
      </c>
      <c r="I222" s="46">
        <v>1</v>
      </c>
      <c r="K222" s="45">
        <v>1</v>
      </c>
      <c r="N222" s="45">
        <v>1</v>
      </c>
      <c r="Q222">
        <f t="shared" si="9"/>
        <v>1</v>
      </c>
      <c r="R222">
        <f t="shared" si="10"/>
        <v>1</v>
      </c>
      <c r="S222">
        <f t="shared" si="11"/>
        <v>7</v>
      </c>
    </row>
    <row r="223" spans="1:19" x14ac:dyDescent="0.2">
      <c r="A223" s="2">
        <v>439</v>
      </c>
      <c r="B223" s="2">
        <v>400</v>
      </c>
      <c r="C223" s="2" t="s">
        <v>9</v>
      </c>
      <c r="D223" s="2" t="s">
        <v>10</v>
      </c>
      <c r="E223" s="2">
        <v>1</v>
      </c>
      <c r="F223" s="2">
        <v>1.5</v>
      </c>
      <c r="G223" s="2">
        <v>1</v>
      </c>
      <c r="H223" s="45">
        <v>4</v>
      </c>
      <c r="I223" s="46">
        <v>1</v>
      </c>
      <c r="K223" s="45">
        <v>1</v>
      </c>
      <c r="N223" s="45">
        <v>1</v>
      </c>
      <c r="Q223">
        <f t="shared" si="9"/>
        <v>1</v>
      </c>
      <c r="R223">
        <f t="shared" si="10"/>
        <v>1</v>
      </c>
      <c r="S223">
        <f t="shared" si="11"/>
        <v>7</v>
      </c>
    </row>
    <row r="224" spans="1:19" x14ac:dyDescent="0.2">
      <c r="A224" s="2">
        <v>439</v>
      </c>
      <c r="B224" s="2">
        <v>400</v>
      </c>
      <c r="C224" s="2" t="s">
        <v>15</v>
      </c>
      <c r="D224" s="2" t="s">
        <v>16</v>
      </c>
      <c r="E224" s="2">
        <v>1</v>
      </c>
      <c r="F224" s="2">
        <v>0.2</v>
      </c>
      <c r="G224" s="2">
        <v>1</v>
      </c>
      <c r="H224" s="45">
        <v>4</v>
      </c>
      <c r="I224" s="46">
        <v>1</v>
      </c>
      <c r="K224" s="45">
        <v>3</v>
      </c>
      <c r="N224" s="45">
        <v>1</v>
      </c>
      <c r="Q224">
        <f t="shared" si="9"/>
        <v>1</v>
      </c>
      <c r="R224">
        <f t="shared" si="10"/>
        <v>1</v>
      </c>
      <c r="S224">
        <f t="shared" si="11"/>
        <v>7</v>
      </c>
    </row>
    <row r="225" spans="1:19" x14ac:dyDescent="0.2">
      <c r="A225" s="2">
        <v>439</v>
      </c>
      <c r="B225" s="2">
        <v>400</v>
      </c>
      <c r="C225" s="2" t="s">
        <v>3</v>
      </c>
      <c r="D225" s="2" t="s">
        <v>4</v>
      </c>
      <c r="E225" s="2">
        <v>1</v>
      </c>
      <c r="F225" s="2">
        <v>0.2</v>
      </c>
      <c r="G225" s="2">
        <v>1</v>
      </c>
      <c r="H225" s="45">
        <v>4</v>
      </c>
      <c r="I225" s="46">
        <v>1</v>
      </c>
      <c r="K225" s="45">
        <v>1</v>
      </c>
      <c r="N225" s="45">
        <v>1</v>
      </c>
      <c r="Q225">
        <f t="shared" si="9"/>
        <v>1</v>
      </c>
      <c r="R225">
        <f t="shared" si="10"/>
        <v>1</v>
      </c>
      <c r="S225">
        <f t="shared" si="11"/>
        <v>7</v>
      </c>
    </row>
    <row r="226" spans="1:19" x14ac:dyDescent="0.2">
      <c r="A226" s="2">
        <v>440</v>
      </c>
      <c r="B226" s="2">
        <v>400</v>
      </c>
      <c r="C226" s="2" t="s">
        <v>17</v>
      </c>
      <c r="D226" s="2" t="s">
        <v>6</v>
      </c>
      <c r="E226" s="2">
        <v>2</v>
      </c>
      <c r="F226" s="2">
        <v>0.6</v>
      </c>
      <c r="G226" s="2">
        <v>1</v>
      </c>
      <c r="H226" s="45">
        <v>4</v>
      </c>
      <c r="I226" s="46">
        <v>1</v>
      </c>
      <c r="K226" s="45">
        <v>1</v>
      </c>
      <c r="N226" s="45">
        <v>1</v>
      </c>
      <c r="Q226">
        <f t="shared" si="9"/>
        <v>1</v>
      </c>
      <c r="R226">
        <f t="shared" si="10"/>
        <v>1</v>
      </c>
      <c r="S226">
        <f t="shared" si="11"/>
        <v>7</v>
      </c>
    </row>
    <row r="227" spans="1:19" x14ac:dyDescent="0.2">
      <c r="A227" s="2">
        <v>440</v>
      </c>
      <c r="B227" s="2">
        <v>400</v>
      </c>
      <c r="C227" s="2" t="s">
        <v>7</v>
      </c>
      <c r="D227" s="2" t="s">
        <v>8</v>
      </c>
      <c r="E227" s="2">
        <v>1</v>
      </c>
      <c r="F227" s="2">
        <v>0.6</v>
      </c>
      <c r="G227" s="2">
        <v>1</v>
      </c>
      <c r="H227" s="45">
        <v>4</v>
      </c>
      <c r="I227" s="46">
        <v>1</v>
      </c>
      <c r="K227" s="45">
        <v>1</v>
      </c>
      <c r="N227" s="45">
        <v>1</v>
      </c>
      <c r="Q227">
        <f t="shared" si="9"/>
        <v>1</v>
      </c>
      <c r="R227">
        <f t="shared" si="10"/>
        <v>1</v>
      </c>
      <c r="S227">
        <f t="shared" si="11"/>
        <v>7</v>
      </c>
    </row>
    <row r="228" spans="1:19" x14ac:dyDescent="0.2">
      <c r="A228" s="2">
        <v>440</v>
      </c>
      <c r="B228" s="2">
        <v>400</v>
      </c>
      <c r="C228" s="2" t="s">
        <v>9</v>
      </c>
      <c r="D228" s="2" t="s">
        <v>10</v>
      </c>
      <c r="E228" s="2">
        <v>1</v>
      </c>
      <c r="F228" s="2">
        <v>0.8</v>
      </c>
      <c r="G228" s="2">
        <v>1</v>
      </c>
      <c r="H228" s="45">
        <v>4</v>
      </c>
      <c r="I228" s="46">
        <v>1</v>
      </c>
      <c r="K228" s="45">
        <v>1</v>
      </c>
      <c r="N228" s="45">
        <v>1</v>
      </c>
      <c r="Q228">
        <f t="shared" si="9"/>
        <v>1</v>
      </c>
      <c r="R228">
        <f t="shared" si="10"/>
        <v>1</v>
      </c>
      <c r="S228">
        <f t="shared" si="11"/>
        <v>7</v>
      </c>
    </row>
    <row r="229" spans="1:19" x14ac:dyDescent="0.2">
      <c r="A229" s="2">
        <v>440</v>
      </c>
      <c r="B229" s="2">
        <v>400</v>
      </c>
      <c r="C229" s="2" t="s">
        <v>18</v>
      </c>
      <c r="D229" s="2" t="s">
        <v>19</v>
      </c>
      <c r="E229" s="2">
        <v>1</v>
      </c>
      <c r="F229" s="2">
        <v>0.6</v>
      </c>
      <c r="G229" s="2">
        <v>1</v>
      </c>
      <c r="H229" s="45">
        <v>4</v>
      </c>
      <c r="I229" s="46">
        <v>1</v>
      </c>
      <c r="K229" s="45">
        <v>1</v>
      </c>
      <c r="N229" s="45">
        <v>1</v>
      </c>
      <c r="Q229">
        <f t="shared" si="9"/>
        <v>1</v>
      </c>
      <c r="R229">
        <f t="shared" si="10"/>
        <v>1</v>
      </c>
      <c r="S229">
        <f t="shared" si="11"/>
        <v>7</v>
      </c>
    </row>
    <row r="230" spans="1:19" x14ac:dyDescent="0.2">
      <c r="A230" s="2">
        <v>440</v>
      </c>
      <c r="B230" s="2">
        <v>400</v>
      </c>
      <c r="C230" s="2" t="s">
        <v>11</v>
      </c>
      <c r="D230" s="2" t="s">
        <v>12</v>
      </c>
      <c r="E230" s="2">
        <v>2</v>
      </c>
      <c r="F230" s="2">
        <v>0.6</v>
      </c>
      <c r="G230" s="2">
        <v>1</v>
      </c>
      <c r="H230" s="45">
        <v>4</v>
      </c>
      <c r="I230" s="46">
        <v>1</v>
      </c>
      <c r="K230" s="45">
        <v>1</v>
      </c>
      <c r="L230" s="45">
        <v>2</v>
      </c>
      <c r="N230" s="45">
        <v>1</v>
      </c>
      <c r="Q230">
        <f t="shared" si="9"/>
        <v>2</v>
      </c>
      <c r="R230">
        <f t="shared" si="10"/>
        <v>1</v>
      </c>
      <c r="S230">
        <f t="shared" si="11"/>
        <v>8</v>
      </c>
    </row>
    <row r="231" spans="1:19" x14ac:dyDescent="0.2">
      <c r="A231" s="2">
        <v>440</v>
      </c>
      <c r="B231" s="2">
        <v>400</v>
      </c>
      <c r="C231" s="2" t="s">
        <v>15</v>
      </c>
      <c r="D231" s="2" t="s">
        <v>16</v>
      </c>
      <c r="E231" s="2">
        <v>1</v>
      </c>
      <c r="F231" s="2">
        <v>0.2</v>
      </c>
      <c r="G231" s="2">
        <v>1</v>
      </c>
      <c r="H231" s="45">
        <v>4</v>
      </c>
      <c r="I231" s="46">
        <v>1</v>
      </c>
      <c r="K231" s="45">
        <v>3</v>
      </c>
      <c r="N231" s="45">
        <v>1</v>
      </c>
      <c r="Q231">
        <f t="shared" si="9"/>
        <v>1</v>
      </c>
      <c r="R231">
        <f t="shared" si="10"/>
        <v>1</v>
      </c>
      <c r="S231">
        <f t="shared" si="11"/>
        <v>7</v>
      </c>
    </row>
    <row r="232" spans="1:19" x14ac:dyDescent="0.2">
      <c r="A232" s="2">
        <v>441</v>
      </c>
      <c r="B232" s="2">
        <v>400</v>
      </c>
      <c r="C232" s="2" t="s">
        <v>7</v>
      </c>
      <c r="D232" s="2" t="s">
        <v>8</v>
      </c>
      <c r="E232" s="2">
        <v>2</v>
      </c>
      <c r="F232" s="2">
        <v>0.8</v>
      </c>
      <c r="G232" s="2">
        <v>3</v>
      </c>
      <c r="H232" s="45">
        <v>4</v>
      </c>
      <c r="I232" s="45">
        <v>2</v>
      </c>
      <c r="K232" s="45">
        <v>1</v>
      </c>
      <c r="N232" s="45">
        <v>1</v>
      </c>
      <c r="Q232">
        <f t="shared" si="9"/>
        <v>1</v>
      </c>
      <c r="R232">
        <f t="shared" si="10"/>
        <v>1</v>
      </c>
      <c r="S232">
        <f t="shared" si="11"/>
        <v>8</v>
      </c>
    </row>
    <row r="233" spans="1:19" x14ac:dyDescent="0.2">
      <c r="A233" s="2">
        <v>441</v>
      </c>
      <c r="B233" s="2">
        <v>400</v>
      </c>
      <c r="C233" s="2" t="s">
        <v>9</v>
      </c>
      <c r="D233" s="2" t="s">
        <v>10</v>
      </c>
      <c r="E233" s="2">
        <v>2</v>
      </c>
      <c r="F233" s="2">
        <v>0.8</v>
      </c>
      <c r="G233" s="2">
        <v>3</v>
      </c>
      <c r="H233" s="45">
        <v>4</v>
      </c>
      <c r="I233" s="45">
        <v>2</v>
      </c>
      <c r="K233" s="45">
        <v>1</v>
      </c>
      <c r="N233" s="45">
        <v>1</v>
      </c>
      <c r="Q233">
        <f t="shared" si="9"/>
        <v>1</v>
      </c>
      <c r="R233">
        <f t="shared" si="10"/>
        <v>1</v>
      </c>
      <c r="S233">
        <f t="shared" si="11"/>
        <v>8</v>
      </c>
    </row>
    <row r="234" spans="1:19" x14ac:dyDescent="0.2">
      <c r="A234" s="2">
        <v>441</v>
      </c>
      <c r="B234" s="2">
        <v>400</v>
      </c>
      <c r="C234" s="2" t="s">
        <v>17</v>
      </c>
      <c r="D234" s="2" t="s">
        <v>6</v>
      </c>
      <c r="E234" s="2">
        <v>2</v>
      </c>
      <c r="F234" s="2">
        <v>0.4</v>
      </c>
      <c r="G234" s="2">
        <v>3</v>
      </c>
      <c r="H234" s="45">
        <v>4</v>
      </c>
      <c r="I234" s="45">
        <v>2</v>
      </c>
      <c r="K234" s="45">
        <v>1</v>
      </c>
      <c r="N234" s="45">
        <v>1</v>
      </c>
      <c r="Q234">
        <f t="shared" si="9"/>
        <v>1</v>
      </c>
      <c r="R234">
        <f t="shared" si="10"/>
        <v>1</v>
      </c>
      <c r="S234">
        <f t="shared" si="11"/>
        <v>8</v>
      </c>
    </row>
    <row r="235" spans="1:19" x14ac:dyDescent="0.2">
      <c r="A235" s="2">
        <v>441</v>
      </c>
      <c r="B235" s="2">
        <v>400</v>
      </c>
      <c r="C235" s="2" t="s">
        <v>3</v>
      </c>
      <c r="D235" s="2" t="s">
        <v>4</v>
      </c>
      <c r="E235" s="2">
        <v>1</v>
      </c>
      <c r="F235" s="2">
        <v>0.4</v>
      </c>
      <c r="G235" s="2">
        <v>3</v>
      </c>
      <c r="H235" s="45">
        <v>4</v>
      </c>
      <c r="I235" s="45">
        <v>2</v>
      </c>
      <c r="K235" s="45">
        <v>1</v>
      </c>
      <c r="N235" s="45">
        <v>1</v>
      </c>
      <c r="Q235">
        <f t="shared" si="9"/>
        <v>1</v>
      </c>
      <c r="R235">
        <f t="shared" si="10"/>
        <v>1</v>
      </c>
      <c r="S235">
        <f t="shared" si="11"/>
        <v>8</v>
      </c>
    </row>
    <row r="236" spans="1:19" x14ac:dyDescent="0.2">
      <c r="A236" s="2">
        <v>441</v>
      </c>
      <c r="B236" s="2">
        <v>400</v>
      </c>
      <c r="C236" s="2" t="s">
        <v>13</v>
      </c>
      <c r="D236" s="2" t="s">
        <v>14</v>
      </c>
      <c r="E236" s="2">
        <v>2</v>
      </c>
      <c r="F236" s="2">
        <v>0.4</v>
      </c>
      <c r="G236" s="2">
        <v>3</v>
      </c>
      <c r="H236" s="45">
        <v>4</v>
      </c>
      <c r="I236" s="45">
        <v>2</v>
      </c>
      <c r="K236" s="45">
        <v>1</v>
      </c>
      <c r="N236" s="45">
        <v>1</v>
      </c>
      <c r="Q236">
        <f t="shared" si="9"/>
        <v>1</v>
      </c>
      <c r="R236">
        <f t="shared" si="10"/>
        <v>1</v>
      </c>
      <c r="S236">
        <f t="shared" si="11"/>
        <v>8</v>
      </c>
    </row>
    <row r="237" spans="1:19" x14ac:dyDescent="0.2">
      <c r="A237" s="2">
        <v>442</v>
      </c>
      <c r="B237" s="2">
        <v>400</v>
      </c>
      <c r="C237" s="2" t="s">
        <v>17</v>
      </c>
      <c r="D237" s="2" t="s">
        <v>6</v>
      </c>
      <c r="E237" s="2">
        <v>1</v>
      </c>
      <c r="F237" s="2">
        <v>0.4</v>
      </c>
      <c r="G237" s="2">
        <v>3</v>
      </c>
      <c r="H237" s="45">
        <v>2</v>
      </c>
      <c r="I237" s="45">
        <v>4</v>
      </c>
      <c r="K237" s="45">
        <v>1</v>
      </c>
      <c r="N237" s="45">
        <v>1</v>
      </c>
      <c r="Q237">
        <f t="shared" si="9"/>
        <v>1</v>
      </c>
      <c r="R237">
        <f t="shared" si="10"/>
        <v>1</v>
      </c>
      <c r="S237">
        <f t="shared" si="11"/>
        <v>8</v>
      </c>
    </row>
    <row r="238" spans="1:19" x14ac:dyDescent="0.2">
      <c r="A238" s="2">
        <v>442</v>
      </c>
      <c r="B238" s="2">
        <v>400</v>
      </c>
      <c r="C238" s="2" t="s">
        <v>13</v>
      </c>
      <c r="D238" s="2" t="s">
        <v>14</v>
      </c>
      <c r="E238" s="2">
        <v>1</v>
      </c>
      <c r="F238" s="2">
        <v>0.1</v>
      </c>
      <c r="G238" s="2">
        <v>3</v>
      </c>
      <c r="H238" s="45">
        <v>3</v>
      </c>
      <c r="I238" s="45">
        <v>2</v>
      </c>
      <c r="K238" s="45">
        <v>1</v>
      </c>
      <c r="N238" s="45">
        <v>1</v>
      </c>
      <c r="Q238">
        <f t="shared" si="9"/>
        <v>1</v>
      </c>
      <c r="R238">
        <f t="shared" si="10"/>
        <v>1</v>
      </c>
      <c r="S238">
        <f t="shared" si="11"/>
        <v>7</v>
      </c>
    </row>
    <row r="239" spans="1:19" x14ac:dyDescent="0.2">
      <c r="A239" s="2">
        <v>442</v>
      </c>
      <c r="B239" s="2">
        <v>400</v>
      </c>
      <c r="C239" s="2" t="s">
        <v>7</v>
      </c>
      <c r="D239" s="2" t="s">
        <v>8</v>
      </c>
      <c r="E239" s="2">
        <v>1</v>
      </c>
      <c r="F239" s="2">
        <v>0.8</v>
      </c>
      <c r="G239" s="2">
        <v>3</v>
      </c>
      <c r="H239" s="45">
        <v>4</v>
      </c>
      <c r="I239" s="45">
        <v>2</v>
      </c>
      <c r="K239" s="45">
        <v>1</v>
      </c>
      <c r="N239" s="45">
        <v>1</v>
      </c>
      <c r="Q239">
        <f t="shared" si="9"/>
        <v>1</v>
      </c>
      <c r="R239">
        <f t="shared" si="10"/>
        <v>1</v>
      </c>
      <c r="S239">
        <f t="shared" si="11"/>
        <v>8</v>
      </c>
    </row>
    <row r="240" spans="1:19" x14ac:dyDescent="0.2">
      <c r="A240" s="2">
        <v>442</v>
      </c>
      <c r="B240" s="2">
        <v>400</v>
      </c>
      <c r="C240" s="2" t="s">
        <v>18</v>
      </c>
      <c r="D240" s="2" t="s">
        <v>19</v>
      </c>
      <c r="E240" s="2">
        <v>1</v>
      </c>
      <c r="F240" s="2">
        <v>0.1</v>
      </c>
      <c r="G240" s="2">
        <v>1</v>
      </c>
      <c r="H240" s="45">
        <v>4</v>
      </c>
      <c r="I240" s="46">
        <v>1</v>
      </c>
      <c r="K240" s="45">
        <v>1</v>
      </c>
      <c r="N240" s="45">
        <v>1</v>
      </c>
      <c r="Q240">
        <f t="shared" si="9"/>
        <v>1</v>
      </c>
      <c r="R240">
        <f t="shared" si="10"/>
        <v>1</v>
      </c>
      <c r="S240">
        <f t="shared" si="11"/>
        <v>7</v>
      </c>
    </row>
    <row r="241" spans="1:19" x14ac:dyDescent="0.2">
      <c r="A241" s="2">
        <v>442</v>
      </c>
      <c r="B241" s="2">
        <v>400</v>
      </c>
      <c r="C241" s="2" t="s">
        <v>3</v>
      </c>
      <c r="D241" s="2" t="s">
        <v>4</v>
      </c>
      <c r="E241" s="2">
        <v>1</v>
      </c>
      <c r="F241" s="2">
        <v>0.4</v>
      </c>
      <c r="G241" s="2">
        <v>3</v>
      </c>
      <c r="H241" s="45">
        <v>3</v>
      </c>
      <c r="I241" s="45">
        <v>3</v>
      </c>
      <c r="K241" s="45">
        <v>1</v>
      </c>
      <c r="N241" s="45">
        <v>1</v>
      </c>
      <c r="Q241">
        <f t="shared" si="9"/>
        <v>1</v>
      </c>
      <c r="R241">
        <f t="shared" si="10"/>
        <v>1</v>
      </c>
      <c r="S241">
        <f t="shared" si="11"/>
        <v>8</v>
      </c>
    </row>
    <row r="242" spans="1:19" x14ac:dyDescent="0.2">
      <c r="A242" s="2">
        <v>442</v>
      </c>
      <c r="B242" s="2">
        <v>400</v>
      </c>
      <c r="C242" s="2" t="s">
        <v>15</v>
      </c>
      <c r="D242" s="2" t="s">
        <v>16</v>
      </c>
      <c r="E242" s="2">
        <v>1</v>
      </c>
      <c r="F242" s="2">
        <v>0.1</v>
      </c>
      <c r="G242" s="2">
        <v>1</v>
      </c>
      <c r="H242" s="45">
        <v>4</v>
      </c>
      <c r="I242" s="46">
        <v>1</v>
      </c>
      <c r="K242" s="45">
        <v>1</v>
      </c>
      <c r="N242" s="45">
        <v>1</v>
      </c>
      <c r="Q242">
        <f t="shared" si="9"/>
        <v>1</v>
      </c>
      <c r="R242">
        <f t="shared" si="10"/>
        <v>1</v>
      </c>
      <c r="S242">
        <f t="shared" si="11"/>
        <v>7</v>
      </c>
    </row>
    <row r="243" spans="1:19" x14ac:dyDescent="0.2">
      <c r="A243" s="2">
        <v>443</v>
      </c>
      <c r="B243" s="2">
        <v>400</v>
      </c>
      <c r="C243" s="2" t="s">
        <v>17</v>
      </c>
      <c r="D243" s="2" t="s">
        <v>6</v>
      </c>
      <c r="E243" s="2">
        <v>2</v>
      </c>
      <c r="F243" s="2">
        <v>0.6</v>
      </c>
      <c r="G243" s="2">
        <v>3</v>
      </c>
      <c r="H243" s="45">
        <v>4</v>
      </c>
      <c r="I243" s="45">
        <v>3</v>
      </c>
      <c r="K243" s="45">
        <v>1</v>
      </c>
      <c r="N243" s="45">
        <v>1</v>
      </c>
      <c r="Q243">
        <f t="shared" si="9"/>
        <v>1</v>
      </c>
      <c r="R243">
        <f t="shared" si="10"/>
        <v>1</v>
      </c>
      <c r="S243">
        <f t="shared" si="11"/>
        <v>9</v>
      </c>
    </row>
    <row r="244" spans="1:19" x14ac:dyDescent="0.2">
      <c r="A244" s="2">
        <v>443</v>
      </c>
      <c r="B244" s="2">
        <v>400</v>
      </c>
      <c r="C244" s="2" t="s">
        <v>13</v>
      </c>
      <c r="D244" s="2" t="s">
        <v>14</v>
      </c>
      <c r="E244" s="2">
        <v>2</v>
      </c>
      <c r="F244" s="2">
        <v>0.6</v>
      </c>
      <c r="G244" s="2">
        <v>3</v>
      </c>
      <c r="H244" s="45">
        <v>3</v>
      </c>
      <c r="I244" s="45">
        <v>2</v>
      </c>
      <c r="K244" s="45">
        <v>1</v>
      </c>
      <c r="N244" s="45">
        <v>1</v>
      </c>
      <c r="Q244">
        <f t="shared" si="9"/>
        <v>1</v>
      </c>
      <c r="R244">
        <f t="shared" si="10"/>
        <v>1</v>
      </c>
      <c r="S244">
        <f t="shared" si="11"/>
        <v>7</v>
      </c>
    </row>
    <row r="245" spans="1:19" x14ac:dyDescent="0.2">
      <c r="A245" s="2">
        <v>443</v>
      </c>
      <c r="B245" s="2">
        <v>400</v>
      </c>
      <c r="C245" s="2" t="s">
        <v>9</v>
      </c>
      <c r="D245" s="2" t="s">
        <v>10</v>
      </c>
      <c r="E245" s="2">
        <v>1</v>
      </c>
      <c r="F245" s="2">
        <v>1.2</v>
      </c>
      <c r="G245" s="2">
        <v>1</v>
      </c>
      <c r="H245" s="45">
        <v>4</v>
      </c>
      <c r="I245" s="46">
        <v>1</v>
      </c>
      <c r="K245" s="45">
        <v>1</v>
      </c>
      <c r="N245" s="45">
        <v>1</v>
      </c>
      <c r="Q245">
        <f t="shared" si="9"/>
        <v>1</v>
      </c>
      <c r="R245">
        <f t="shared" si="10"/>
        <v>1</v>
      </c>
      <c r="S245">
        <f t="shared" si="11"/>
        <v>7</v>
      </c>
    </row>
    <row r="246" spans="1:19" x14ac:dyDescent="0.2">
      <c r="A246" s="2">
        <v>443</v>
      </c>
      <c r="B246" s="2">
        <v>400</v>
      </c>
      <c r="C246" s="2" t="s">
        <v>7</v>
      </c>
      <c r="D246" s="2" t="s">
        <v>8</v>
      </c>
      <c r="E246" s="2">
        <v>1</v>
      </c>
      <c r="F246" s="2">
        <v>1.6</v>
      </c>
      <c r="G246" s="2">
        <v>3</v>
      </c>
      <c r="H246" s="45">
        <v>4</v>
      </c>
      <c r="I246" s="45">
        <v>2</v>
      </c>
      <c r="K246" s="45">
        <v>1</v>
      </c>
      <c r="N246" s="45">
        <v>1</v>
      </c>
      <c r="Q246">
        <f t="shared" si="9"/>
        <v>1</v>
      </c>
      <c r="R246">
        <f t="shared" si="10"/>
        <v>1</v>
      </c>
      <c r="S246">
        <f t="shared" si="11"/>
        <v>8</v>
      </c>
    </row>
    <row r="247" spans="1:19" x14ac:dyDescent="0.2">
      <c r="A247" s="2">
        <v>443</v>
      </c>
      <c r="B247" s="2">
        <v>400</v>
      </c>
      <c r="C247" s="2" t="s">
        <v>3</v>
      </c>
      <c r="D247" s="2" t="s">
        <v>4</v>
      </c>
      <c r="E247" s="2">
        <v>1</v>
      </c>
      <c r="F247" s="2">
        <v>0.6</v>
      </c>
      <c r="G247" s="2">
        <v>1</v>
      </c>
      <c r="H247" s="45">
        <v>4</v>
      </c>
      <c r="I247" s="46">
        <v>1</v>
      </c>
      <c r="K247" s="45">
        <v>1</v>
      </c>
      <c r="N247" s="45">
        <v>1</v>
      </c>
      <c r="Q247">
        <f t="shared" si="9"/>
        <v>1</v>
      </c>
      <c r="R247">
        <f t="shared" si="10"/>
        <v>1</v>
      </c>
      <c r="S247">
        <f t="shared" si="11"/>
        <v>7</v>
      </c>
    </row>
    <row r="248" spans="1:19" x14ac:dyDescent="0.2">
      <c r="A248" s="2">
        <v>443</v>
      </c>
      <c r="B248" s="2">
        <v>400</v>
      </c>
      <c r="C248" s="2" t="s">
        <v>18</v>
      </c>
      <c r="D248" s="2" t="s">
        <v>19</v>
      </c>
      <c r="E248" s="2">
        <v>2</v>
      </c>
      <c r="F248" s="2">
        <v>0.4</v>
      </c>
      <c r="G248" s="2">
        <v>1</v>
      </c>
      <c r="H248" s="45">
        <v>4</v>
      </c>
      <c r="I248" s="46">
        <v>1</v>
      </c>
      <c r="K248" s="45">
        <v>1</v>
      </c>
      <c r="N248" s="45">
        <v>1</v>
      </c>
      <c r="Q248">
        <f t="shared" si="9"/>
        <v>1</v>
      </c>
      <c r="R248">
        <f t="shared" si="10"/>
        <v>1</v>
      </c>
      <c r="S248">
        <f t="shared" si="11"/>
        <v>7</v>
      </c>
    </row>
    <row r="249" spans="1:19" x14ac:dyDescent="0.2">
      <c r="A249" s="2">
        <v>444</v>
      </c>
      <c r="B249" s="2">
        <v>400</v>
      </c>
      <c r="C249" s="2" t="s">
        <v>17</v>
      </c>
      <c r="D249" s="2" t="s">
        <v>6</v>
      </c>
      <c r="E249" s="2">
        <v>1</v>
      </c>
      <c r="F249" s="2">
        <v>0.8</v>
      </c>
      <c r="G249" s="2">
        <v>3</v>
      </c>
      <c r="H249" s="45">
        <v>4</v>
      </c>
      <c r="I249" s="45">
        <v>2</v>
      </c>
      <c r="K249" s="45">
        <v>1</v>
      </c>
      <c r="N249" s="45">
        <v>1</v>
      </c>
      <c r="Q249">
        <f t="shared" si="9"/>
        <v>1</v>
      </c>
      <c r="R249">
        <f t="shared" si="10"/>
        <v>1</v>
      </c>
      <c r="S249">
        <f t="shared" si="11"/>
        <v>8</v>
      </c>
    </row>
    <row r="250" spans="1:19" x14ac:dyDescent="0.2">
      <c r="A250" s="2">
        <v>444</v>
      </c>
      <c r="B250" s="2">
        <v>400</v>
      </c>
      <c r="C250" s="2" t="s">
        <v>7</v>
      </c>
      <c r="D250" s="2" t="s">
        <v>8</v>
      </c>
      <c r="E250" s="2">
        <v>1</v>
      </c>
      <c r="F250" s="2">
        <v>0.4</v>
      </c>
      <c r="G250" s="2">
        <v>3</v>
      </c>
      <c r="H250" s="45">
        <v>4</v>
      </c>
      <c r="I250" s="45">
        <v>2</v>
      </c>
      <c r="K250" s="45">
        <v>1</v>
      </c>
      <c r="N250" s="45">
        <v>1</v>
      </c>
      <c r="Q250">
        <f t="shared" si="9"/>
        <v>1</v>
      </c>
      <c r="R250">
        <f t="shared" si="10"/>
        <v>1</v>
      </c>
      <c r="S250">
        <f t="shared" si="11"/>
        <v>8</v>
      </c>
    </row>
    <row r="251" spans="1:19" x14ac:dyDescent="0.2">
      <c r="A251" s="2">
        <v>444</v>
      </c>
      <c r="B251" s="2">
        <v>400</v>
      </c>
      <c r="C251" s="2" t="s">
        <v>9</v>
      </c>
      <c r="D251" s="2" t="s">
        <v>10</v>
      </c>
      <c r="E251" s="2">
        <v>1</v>
      </c>
      <c r="F251" s="2">
        <v>0.4</v>
      </c>
      <c r="G251" s="2">
        <v>3</v>
      </c>
      <c r="H251" s="45">
        <v>2</v>
      </c>
      <c r="I251" s="45">
        <v>4</v>
      </c>
      <c r="K251" s="45">
        <v>1</v>
      </c>
      <c r="N251" s="45">
        <v>1</v>
      </c>
      <c r="Q251">
        <f t="shared" si="9"/>
        <v>1</v>
      </c>
      <c r="R251">
        <f t="shared" si="10"/>
        <v>1</v>
      </c>
      <c r="S251">
        <f t="shared" si="11"/>
        <v>8</v>
      </c>
    </row>
    <row r="252" spans="1:19" x14ac:dyDescent="0.2">
      <c r="A252" s="2">
        <v>444</v>
      </c>
      <c r="B252" s="2">
        <v>400</v>
      </c>
      <c r="C252" s="2" t="s">
        <v>3</v>
      </c>
      <c r="D252" s="2" t="s">
        <v>4</v>
      </c>
      <c r="E252" s="2">
        <v>1</v>
      </c>
      <c r="F252" s="2">
        <v>0.4</v>
      </c>
      <c r="G252" s="2">
        <v>3</v>
      </c>
      <c r="H252" s="45">
        <v>4</v>
      </c>
      <c r="I252" s="45">
        <v>2</v>
      </c>
      <c r="K252" s="45">
        <v>1</v>
      </c>
      <c r="N252" s="45">
        <v>1</v>
      </c>
      <c r="Q252">
        <f t="shared" si="9"/>
        <v>1</v>
      </c>
      <c r="R252">
        <f t="shared" si="10"/>
        <v>1</v>
      </c>
      <c r="S252">
        <f t="shared" si="11"/>
        <v>8</v>
      </c>
    </row>
    <row r="253" spans="1:19" x14ac:dyDescent="0.2">
      <c r="A253" s="2">
        <v>444</v>
      </c>
      <c r="B253" s="2">
        <v>400</v>
      </c>
      <c r="C253" s="2" t="s">
        <v>11</v>
      </c>
      <c r="D253" s="2" t="s">
        <v>12</v>
      </c>
      <c r="E253" s="2">
        <v>2</v>
      </c>
      <c r="F253" s="2">
        <v>0.2</v>
      </c>
      <c r="G253" s="2">
        <v>3</v>
      </c>
      <c r="H253" s="45">
        <v>2</v>
      </c>
      <c r="I253" s="45">
        <v>4</v>
      </c>
      <c r="K253" s="45">
        <v>1</v>
      </c>
      <c r="N253" s="45">
        <v>1</v>
      </c>
      <c r="Q253">
        <f t="shared" si="9"/>
        <v>1</v>
      </c>
      <c r="R253">
        <f t="shared" si="10"/>
        <v>1</v>
      </c>
      <c r="S253">
        <f t="shared" si="11"/>
        <v>8</v>
      </c>
    </row>
    <row r="254" spans="1:19" x14ac:dyDescent="0.2">
      <c r="A254" s="2">
        <v>444</v>
      </c>
      <c r="B254" s="2">
        <v>400</v>
      </c>
      <c r="C254" s="2" t="s">
        <v>26</v>
      </c>
      <c r="D254" s="2" t="s">
        <v>27</v>
      </c>
      <c r="E254" s="2">
        <v>2</v>
      </c>
      <c r="F254" s="2">
        <v>0.2</v>
      </c>
      <c r="G254" s="2">
        <v>3</v>
      </c>
      <c r="H254" s="45">
        <v>2</v>
      </c>
      <c r="I254" s="45">
        <v>4</v>
      </c>
      <c r="K254" s="45">
        <v>1</v>
      </c>
      <c r="N254" s="45">
        <v>1</v>
      </c>
      <c r="Q254">
        <f t="shared" si="9"/>
        <v>1</v>
      </c>
      <c r="R254">
        <f t="shared" si="10"/>
        <v>1</v>
      </c>
      <c r="S254">
        <f t="shared" si="11"/>
        <v>8</v>
      </c>
    </row>
    <row r="255" spans="1:19" x14ac:dyDescent="0.2">
      <c r="A255" s="2">
        <v>445</v>
      </c>
      <c r="B255" s="2">
        <v>400</v>
      </c>
      <c r="C255" s="2" t="s">
        <v>17</v>
      </c>
      <c r="D255" s="2" t="s">
        <v>6</v>
      </c>
      <c r="E255" s="2">
        <v>2</v>
      </c>
      <c r="F255" s="2">
        <v>1.2</v>
      </c>
      <c r="G255" s="2">
        <v>3</v>
      </c>
      <c r="H255" s="45">
        <v>4</v>
      </c>
      <c r="I255" s="45">
        <v>2</v>
      </c>
      <c r="K255" s="45">
        <v>1</v>
      </c>
      <c r="N255" s="45">
        <v>1</v>
      </c>
      <c r="Q255">
        <f t="shared" si="9"/>
        <v>1</v>
      </c>
      <c r="R255">
        <f t="shared" si="10"/>
        <v>1</v>
      </c>
      <c r="S255">
        <f t="shared" si="11"/>
        <v>8</v>
      </c>
    </row>
    <row r="256" spans="1:19" x14ac:dyDescent="0.2">
      <c r="A256" s="2">
        <v>445</v>
      </c>
      <c r="B256" s="2">
        <v>400</v>
      </c>
      <c r="C256" s="2" t="s">
        <v>13</v>
      </c>
      <c r="D256" s="2" t="s">
        <v>14</v>
      </c>
      <c r="E256" s="2">
        <v>2</v>
      </c>
      <c r="F256" s="2">
        <v>1.2</v>
      </c>
      <c r="G256" s="2">
        <v>3</v>
      </c>
      <c r="H256" s="45">
        <v>4</v>
      </c>
      <c r="I256" s="45">
        <v>2</v>
      </c>
      <c r="K256" s="45">
        <v>1</v>
      </c>
      <c r="N256" s="45">
        <v>1</v>
      </c>
      <c r="Q256">
        <f t="shared" si="9"/>
        <v>1</v>
      </c>
      <c r="R256">
        <f t="shared" si="10"/>
        <v>1</v>
      </c>
      <c r="S256">
        <f t="shared" si="11"/>
        <v>8</v>
      </c>
    </row>
    <row r="257" spans="1:19" x14ac:dyDescent="0.2">
      <c r="A257" s="2">
        <v>445</v>
      </c>
      <c r="B257" s="2">
        <v>400</v>
      </c>
      <c r="C257" s="2" t="s">
        <v>7</v>
      </c>
      <c r="D257" s="2" t="s">
        <v>8</v>
      </c>
      <c r="E257" s="2">
        <v>1</v>
      </c>
      <c r="F257" s="2">
        <v>0.8</v>
      </c>
      <c r="G257" s="2">
        <v>1</v>
      </c>
      <c r="H257" s="45">
        <v>4</v>
      </c>
      <c r="I257" s="46">
        <v>1</v>
      </c>
      <c r="K257" s="45">
        <v>1</v>
      </c>
      <c r="N257" s="45">
        <v>1</v>
      </c>
      <c r="Q257">
        <f t="shared" si="9"/>
        <v>1</v>
      </c>
      <c r="R257">
        <f t="shared" si="10"/>
        <v>1</v>
      </c>
      <c r="S257">
        <f t="shared" si="11"/>
        <v>7</v>
      </c>
    </row>
    <row r="258" spans="1:19" x14ac:dyDescent="0.2">
      <c r="A258" s="2">
        <v>445</v>
      </c>
      <c r="B258" s="2">
        <v>400</v>
      </c>
      <c r="C258" s="2" t="s">
        <v>9</v>
      </c>
      <c r="D258" s="2" t="s">
        <v>10</v>
      </c>
      <c r="E258" s="2">
        <v>1</v>
      </c>
      <c r="F258" s="2">
        <v>0.4</v>
      </c>
      <c r="G258" s="2">
        <v>1</v>
      </c>
      <c r="H258" s="45">
        <v>4</v>
      </c>
      <c r="I258" s="46">
        <v>1</v>
      </c>
      <c r="K258" s="45">
        <v>1</v>
      </c>
      <c r="N258" s="45">
        <v>1</v>
      </c>
      <c r="Q258">
        <f t="shared" si="9"/>
        <v>1</v>
      </c>
      <c r="R258">
        <f t="shared" si="10"/>
        <v>1</v>
      </c>
      <c r="S258">
        <f t="shared" si="11"/>
        <v>7</v>
      </c>
    </row>
    <row r="259" spans="1:19" x14ac:dyDescent="0.2">
      <c r="A259" s="2">
        <v>445</v>
      </c>
      <c r="B259" s="2">
        <v>400</v>
      </c>
      <c r="C259" s="2" t="s">
        <v>3</v>
      </c>
      <c r="D259" s="2" t="s">
        <v>4</v>
      </c>
      <c r="E259" s="2">
        <v>1</v>
      </c>
      <c r="F259" s="2">
        <v>0.2</v>
      </c>
      <c r="G259" s="2">
        <v>1</v>
      </c>
      <c r="H259" s="45">
        <v>4</v>
      </c>
      <c r="I259" s="46">
        <v>1</v>
      </c>
      <c r="K259" s="45">
        <v>1</v>
      </c>
      <c r="N259" s="45">
        <v>1</v>
      </c>
      <c r="Q259">
        <f t="shared" ref="Q259:Q322" si="12">COUNT(K259:M259)</f>
        <v>1</v>
      </c>
      <c r="R259">
        <f t="shared" ref="R259:R322" si="13">COUNT(N259:P259)</f>
        <v>1</v>
      </c>
      <c r="S259">
        <f t="shared" ref="S259:S322" si="14">H259+I259+Q259+R259</f>
        <v>7</v>
      </c>
    </row>
    <row r="260" spans="1:19" x14ac:dyDescent="0.2">
      <c r="A260" s="2">
        <v>446</v>
      </c>
      <c r="B260" s="2">
        <v>400</v>
      </c>
      <c r="C260" s="2" t="s">
        <v>17</v>
      </c>
      <c r="D260" s="2" t="s">
        <v>6</v>
      </c>
      <c r="E260" s="2">
        <v>1</v>
      </c>
      <c r="F260" s="2">
        <v>0.8</v>
      </c>
      <c r="G260" s="2">
        <v>1</v>
      </c>
      <c r="H260" s="45">
        <v>4</v>
      </c>
      <c r="I260" s="46">
        <v>1</v>
      </c>
      <c r="K260" s="45">
        <v>1</v>
      </c>
      <c r="N260" s="45">
        <v>1</v>
      </c>
      <c r="Q260">
        <f t="shared" si="12"/>
        <v>1</v>
      </c>
      <c r="R260">
        <f t="shared" si="13"/>
        <v>1</v>
      </c>
      <c r="S260">
        <f t="shared" si="14"/>
        <v>7</v>
      </c>
    </row>
    <row r="261" spans="1:19" x14ac:dyDescent="0.2">
      <c r="A261" s="2">
        <v>446</v>
      </c>
      <c r="B261" s="2">
        <v>400</v>
      </c>
      <c r="C261" s="2" t="s">
        <v>9</v>
      </c>
      <c r="D261" s="2" t="s">
        <v>10</v>
      </c>
      <c r="E261" s="2">
        <v>1</v>
      </c>
      <c r="F261" s="2">
        <v>0.4</v>
      </c>
      <c r="G261" s="2">
        <v>1</v>
      </c>
      <c r="H261" s="45">
        <v>4</v>
      </c>
      <c r="I261" s="46">
        <v>1</v>
      </c>
      <c r="K261" s="45">
        <v>1</v>
      </c>
      <c r="N261" s="45">
        <v>1</v>
      </c>
      <c r="Q261">
        <f t="shared" si="12"/>
        <v>1</v>
      </c>
      <c r="R261">
        <f t="shared" si="13"/>
        <v>1</v>
      </c>
      <c r="S261">
        <f t="shared" si="14"/>
        <v>7</v>
      </c>
    </row>
    <row r="262" spans="1:19" x14ac:dyDescent="0.2">
      <c r="A262" s="2">
        <v>446</v>
      </c>
      <c r="B262" s="2">
        <v>400</v>
      </c>
      <c r="C262" s="2" t="s">
        <v>3</v>
      </c>
      <c r="D262" s="2" t="s">
        <v>4</v>
      </c>
      <c r="E262" s="2">
        <v>1</v>
      </c>
      <c r="F262" s="2">
        <v>0.4</v>
      </c>
      <c r="G262" s="2">
        <v>1</v>
      </c>
      <c r="H262" s="45">
        <v>4</v>
      </c>
      <c r="I262" s="46">
        <v>1</v>
      </c>
      <c r="K262" s="45">
        <v>1</v>
      </c>
      <c r="N262" s="45">
        <v>1</v>
      </c>
      <c r="Q262">
        <f t="shared" si="12"/>
        <v>1</v>
      </c>
      <c r="R262">
        <f t="shared" si="13"/>
        <v>1</v>
      </c>
      <c r="S262">
        <f t="shared" si="14"/>
        <v>7</v>
      </c>
    </row>
    <row r="263" spans="1:19" x14ac:dyDescent="0.2">
      <c r="A263" s="2">
        <v>447</v>
      </c>
      <c r="B263" s="2">
        <v>400</v>
      </c>
      <c r="C263" s="2" t="s">
        <v>7</v>
      </c>
      <c r="D263" s="2" t="s">
        <v>8</v>
      </c>
      <c r="E263" s="2">
        <v>1</v>
      </c>
      <c r="F263" s="2">
        <v>0.4</v>
      </c>
      <c r="G263" s="2">
        <v>1</v>
      </c>
      <c r="H263" s="45">
        <v>4</v>
      </c>
      <c r="I263" s="46">
        <v>1</v>
      </c>
      <c r="K263" s="45">
        <v>1</v>
      </c>
      <c r="N263" s="45">
        <v>1</v>
      </c>
      <c r="Q263">
        <f t="shared" si="12"/>
        <v>1</v>
      </c>
      <c r="R263">
        <f t="shared" si="13"/>
        <v>1</v>
      </c>
      <c r="S263">
        <f t="shared" si="14"/>
        <v>7</v>
      </c>
    </row>
    <row r="264" spans="1:19" x14ac:dyDescent="0.2">
      <c r="A264" s="2">
        <v>447</v>
      </c>
      <c r="B264" s="2">
        <v>400</v>
      </c>
      <c r="C264" s="2" t="s">
        <v>9</v>
      </c>
      <c r="D264" s="2" t="s">
        <v>10</v>
      </c>
      <c r="E264" s="2">
        <v>1</v>
      </c>
      <c r="F264" s="2">
        <v>0.4</v>
      </c>
      <c r="G264" s="2">
        <v>1</v>
      </c>
      <c r="H264" s="45">
        <v>4</v>
      </c>
      <c r="I264" s="46">
        <v>1</v>
      </c>
      <c r="K264" s="45">
        <v>1</v>
      </c>
      <c r="N264" s="45">
        <v>1</v>
      </c>
      <c r="Q264">
        <f t="shared" si="12"/>
        <v>1</v>
      </c>
      <c r="R264">
        <f t="shared" si="13"/>
        <v>1</v>
      </c>
      <c r="S264">
        <f t="shared" si="14"/>
        <v>7</v>
      </c>
    </row>
    <row r="265" spans="1:19" x14ac:dyDescent="0.2">
      <c r="A265" s="2">
        <v>447</v>
      </c>
      <c r="B265" s="2">
        <v>400</v>
      </c>
      <c r="C265" s="2" t="s">
        <v>3</v>
      </c>
      <c r="D265" s="2" t="s">
        <v>4</v>
      </c>
      <c r="E265" s="2">
        <v>1</v>
      </c>
      <c r="F265" s="2">
        <v>0.4</v>
      </c>
      <c r="G265" s="2">
        <v>1</v>
      </c>
      <c r="H265" s="45">
        <v>4</v>
      </c>
      <c r="I265" s="46">
        <v>1</v>
      </c>
      <c r="K265" s="45">
        <v>1</v>
      </c>
      <c r="N265" s="45">
        <v>1</v>
      </c>
      <c r="Q265">
        <f t="shared" si="12"/>
        <v>1</v>
      </c>
      <c r="R265">
        <f t="shared" si="13"/>
        <v>1</v>
      </c>
      <c r="S265">
        <f t="shared" si="14"/>
        <v>7</v>
      </c>
    </row>
    <row r="266" spans="1:19" x14ac:dyDescent="0.2">
      <c r="A266" s="2">
        <v>447</v>
      </c>
      <c r="B266" s="2">
        <v>400</v>
      </c>
      <c r="C266" s="2" t="s">
        <v>17</v>
      </c>
      <c r="D266" s="2" t="s">
        <v>6</v>
      </c>
      <c r="E266" s="2">
        <v>2</v>
      </c>
      <c r="F266" s="2">
        <v>0.2</v>
      </c>
      <c r="G266" s="2">
        <v>1</v>
      </c>
      <c r="H266" s="45">
        <v>4</v>
      </c>
      <c r="I266" s="46">
        <v>1</v>
      </c>
      <c r="K266" s="45">
        <v>1</v>
      </c>
      <c r="N266" s="45">
        <v>1</v>
      </c>
      <c r="Q266">
        <f t="shared" si="12"/>
        <v>1</v>
      </c>
      <c r="R266">
        <f t="shared" si="13"/>
        <v>1</v>
      </c>
      <c r="S266">
        <f t="shared" si="14"/>
        <v>7</v>
      </c>
    </row>
    <row r="267" spans="1:19" x14ac:dyDescent="0.2">
      <c r="A267" s="2">
        <v>447</v>
      </c>
      <c r="B267" s="2">
        <v>400</v>
      </c>
      <c r="C267" s="2" t="s">
        <v>13</v>
      </c>
      <c r="D267" s="2" t="s">
        <v>14</v>
      </c>
      <c r="E267" s="2">
        <v>2</v>
      </c>
      <c r="F267" s="2">
        <v>0.2</v>
      </c>
      <c r="G267" s="2">
        <v>1</v>
      </c>
      <c r="H267" s="45">
        <v>4</v>
      </c>
      <c r="I267" s="46">
        <v>1</v>
      </c>
      <c r="K267" s="45">
        <v>1</v>
      </c>
      <c r="N267" s="45">
        <v>1</v>
      </c>
      <c r="Q267">
        <f t="shared" si="12"/>
        <v>1</v>
      </c>
      <c r="R267">
        <f t="shared" si="13"/>
        <v>1</v>
      </c>
      <c r="S267">
        <f t="shared" si="14"/>
        <v>7</v>
      </c>
    </row>
    <row r="268" spans="1:19" x14ac:dyDescent="0.2">
      <c r="A268" s="2">
        <v>448</v>
      </c>
      <c r="B268" s="2">
        <v>400</v>
      </c>
      <c r="C268" s="2" t="s">
        <v>17</v>
      </c>
      <c r="D268" s="2" t="s">
        <v>6</v>
      </c>
      <c r="E268" s="2">
        <v>2</v>
      </c>
      <c r="F268" s="2">
        <v>1.6</v>
      </c>
      <c r="G268" s="2">
        <v>3</v>
      </c>
      <c r="H268" s="45">
        <v>4</v>
      </c>
      <c r="I268" s="45">
        <v>2</v>
      </c>
      <c r="K268" s="45">
        <v>1</v>
      </c>
      <c r="N268" s="45">
        <v>1</v>
      </c>
      <c r="Q268">
        <f t="shared" si="12"/>
        <v>1</v>
      </c>
      <c r="R268">
        <f t="shared" si="13"/>
        <v>1</v>
      </c>
      <c r="S268">
        <f t="shared" si="14"/>
        <v>8</v>
      </c>
    </row>
    <row r="269" spans="1:19" x14ac:dyDescent="0.2">
      <c r="A269" s="2">
        <v>448</v>
      </c>
      <c r="B269" s="2">
        <v>400</v>
      </c>
      <c r="C269" s="2" t="s">
        <v>7</v>
      </c>
      <c r="D269" s="2" t="s">
        <v>8</v>
      </c>
      <c r="E269" s="2">
        <v>1</v>
      </c>
      <c r="F269" s="2">
        <v>0.8</v>
      </c>
      <c r="G269" s="2">
        <v>1</v>
      </c>
      <c r="H269" s="45">
        <v>4</v>
      </c>
      <c r="I269" s="46">
        <v>1</v>
      </c>
      <c r="K269" s="45">
        <v>1</v>
      </c>
      <c r="N269" s="45">
        <v>1</v>
      </c>
      <c r="Q269">
        <f t="shared" si="12"/>
        <v>1</v>
      </c>
      <c r="R269">
        <f t="shared" si="13"/>
        <v>1</v>
      </c>
      <c r="S269">
        <f t="shared" si="14"/>
        <v>7</v>
      </c>
    </row>
    <row r="270" spans="1:19" x14ac:dyDescent="0.2">
      <c r="A270" s="2">
        <v>448</v>
      </c>
      <c r="B270" s="2">
        <v>400</v>
      </c>
      <c r="C270" s="2" t="s">
        <v>9</v>
      </c>
      <c r="D270" s="2" t="s">
        <v>10</v>
      </c>
      <c r="E270" s="2">
        <v>1</v>
      </c>
      <c r="F270" s="2">
        <v>0.8</v>
      </c>
      <c r="G270" s="2">
        <v>1</v>
      </c>
      <c r="H270" s="45">
        <v>4</v>
      </c>
      <c r="I270" s="46">
        <v>1</v>
      </c>
      <c r="K270" s="45">
        <v>1</v>
      </c>
      <c r="N270" s="45">
        <v>1</v>
      </c>
      <c r="Q270">
        <f t="shared" si="12"/>
        <v>1</v>
      </c>
      <c r="R270">
        <f t="shared" si="13"/>
        <v>1</v>
      </c>
      <c r="S270">
        <f t="shared" si="14"/>
        <v>7</v>
      </c>
    </row>
    <row r="271" spans="1:19" x14ac:dyDescent="0.2">
      <c r="A271" s="2">
        <v>448</v>
      </c>
      <c r="B271" s="2">
        <v>400</v>
      </c>
      <c r="C271" s="2" t="s">
        <v>3</v>
      </c>
      <c r="D271" s="2" t="s">
        <v>4</v>
      </c>
      <c r="E271" s="2">
        <v>2</v>
      </c>
      <c r="F271" s="2">
        <v>1</v>
      </c>
      <c r="G271" s="2">
        <v>1</v>
      </c>
      <c r="H271" s="45">
        <v>4</v>
      </c>
      <c r="I271" s="46">
        <v>1</v>
      </c>
      <c r="K271" s="45">
        <v>1</v>
      </c>
      <c r="N271" s="45">
        <v>1</v>
      </c>
      <c r="Q271">
        <f t="shared" si="12"/>
        <v>1</v>
      </c>
      <c r="R271">
        <f t="shared" si="13"/>
        <v>1</v>
      </c>
      <c r="S271">
        <f t="shared" si="14"/>
        <v>7</v>
      </c>
    </row>
    <row r="272" spans="1:19" x14ac:dyDescent="0.2">
      <c r="A272" s="2">
        <v>448</v>
      </c>
      <c r="B272" s="2">
        <v>400</v>
      </c>
      <c r="C272" s="2" t="s">
        <v>13</v>
      </c>
      <c r="D272" s="2" t="s">
        <v>14</v>
      </c>
      <c r="E272" s="2">
        <v>1</v>
      </c>
      <c r="F272" s="2">
        <v>0.4</v>
      </c>
      <c r="G272" s="2">
        <v>1</v>
      </c>
      <c r="H272" s="45">
        <v>4</v>
      </c>
      <c r="I272" s="46">
        <v>1</v>
      </c>
      <c r="K272" s="45">
        <v>1</v>
      </c>
      <c r="N272" s="45">
        <v>1</v>
      </c>
      <c r="Q272">
        <f t="shared" si="12"/>
        <v>1</v>
      </c>
      <c r="R272">
        <f t="shared" si="13"/>
        <v>1</v>
      </c>
      <c r="S272">
        <f t="shared" si="14"/>
        <v>7</v>
      </c>
    </row>
    <row r="273" spans="1:19" x14ac:dyDescent="0.2">
      <c r="A273" s="2">
        <v>448</v>
      </c>
      <c r="B273" s="2">
        <v>400</v>
      </c>
      <c r="C273" s="2" t="s">
        <v>11</v>
      </c>
      <c r="D273" s="2" t="s">
        <v>12</v>
      </c>
      <c r="E273" s="2">
        <v>1</v>
      </c>
      <c r="F273" s="2">
        <v>0.8</v>
      </c>
      <c r="G273" s="2">
        <v>3</v>
      </c>
      <c r="H273" s="45">
        <v>4</v>
      </c>
      <c r="I273" s="45">
        <v>2</v>
      </c>
      <c r="K273" s="45">
        <v>1</v>
      </c>
      <c r="L273" s="45">
        <v>2</v>
      </c>
      <c r="N273" s="45">
        <v>1</v>
      </c>
      <c r="Q273">
        <f t="shared" si="12"/>
        <v>2</v>
      </c>
      <c r="R273">
        <f t="shared" si="13"/>
        <v>1</v>
      </c>
      <c r="S273">
        <f t="shared" si="14"/>
        <v>9</v>
      </c>
    </row>
    <row r="274" spans="1:19" x14ac:dyDescent="0.2">
      <c r="A274" s="2">
        <v>449</v>
      </c>
      <c r="B274" s="2">
        <v>400</v>
      </c>
      <c r="C274" s="2" t="s">
        <v>17</v>
      </c>
      <c r="D274" s="2" t="s">
        <v>6</v>
      </c>
      <c r="E274" s="2">
        <v>1</v>
      </c>
      <c r="F274" s="2">
        <v>0.4</v>
      </c>
      <c r="G274" s="2">
        <v>3</v>
      </c>
      <c r="H274" s="45">
        <v>3</v>
      </c>
      <c r="I274" s="46">
        <v>1</v>
      </c>
      <c r="K274" s="45">
        <v>1</v>
      </c>
      <c r="N274" s="45">
        <v>1</v>
      </c>
      <c r="Q274">
        <f t="shared" si="12"/>
        <v>1</v>
      </c>
      <c r="R274">
        <f t="shared" si="13"/>
        <v>1</v>
      </c>
      <c r="S274">
        <f t="shared" si="14"/>
        <v>6</v>
      </c>
    </row>
    <row r="275" spans="1:19" x14ac:dyDescent="0.2">
      <c r="A275" s="2">
        <v>449</v>
      </c>
      <c r="B275" s="2">
        <v>400</v>
      </c>
      <c r="C275" s="2" t="s">
        <v>3</v>
      </c>
      <c r="D275" s="2" t="s">
        <v>4</v>
      </c>
      <c r="E275" s="2">
        <v>1</v>
      </c>
      <c r="F275" s="2">
        <v>0.4</v>
      </c>
      <c r="G275" s="2">
        <v>1</v>
      </c>
      <c r="H275" s="45">
        <v>4</v>
      </c>
      <c r="I275" s="46">
        <v>1</v>
      </c>
      <c r="K275" s="45">
        <v>1</v>
      </c>
      <c r="N275" s="45">
        <v>1</v>
      </c>
      <c r="Q275">
        <f t="shared" si="12"/>
        <v>1</v>
      </c>
      <c r="R275">
        <f t="shared" si="13"/>
        <v>1</v>
      </c>
      <c r="S275">
        <f t="shared" si="14"/>
        <v>7</v>
      </c>
    </row>
    <row r="276" spans="1:19" x14ac:dyDescent="0.2">
      <c r="A276" s="2">
        <v>450</v>
      </c>
      <c r="B276" s="2">
        <v>400</v>
      </c>
      <c r="C276" s="2" t="s">
        <v>17</v>
      </c>
      <c r="D276" s="2" t="s">
        <v>6</v>
      </c>
      <c r="E276" s="2">
        <v>2</v>
      </c>
      <c r="F276" s="2">
        <v>1.4</v>
      </c>
      <c r="G276" s="2">
        <v>3</v>
      </c>
      <c r="H276" s="45">
        <v>2</v>
      </c>
      <c r="I276" s="45">
        <v>4</v>
      </c>
      <c r="K276" s="45">
        <v>1</v>
      </c>
      <c r="N276" s="45">
        <v>1</v>
      </c>
      <c r="Q276">
        <f t="shared" si="12"/>
        <v>1</v>
      </c>
      <c r="R276">
        <f t="shared" si="13"/>
        <v>1</v>
      </c>
      <c r="S276">
        <f t="shared" si="14"/>
        <v>8</v>
      </c>
    </row>
    <row r="277" spans="1:19" x14ac:dyDescent="0.2">
      <c r="A277" s="2">
        <v>450</v>
      </c>
      <c r="B277" s="2">
        <v>400</v>
      </c>
      <c r="C277" s="2" t="s">
        <v>7</v>
      </c>
      <c r="D277" s="2" t="s">
        <v>8</v>
      </c>
      <c r="E277" s="2">
        <v>1</v>
      </c>
      <c r="F277" s="2">
        <v>1</v>
      </c>
      <c r="G277" s="2">
        <v>1</v>
      </c>
      <c r="H277" s="45">
        <v>4</v>
      </c>
      <c r="I277" s="46">
        <v>1</v>
      </c>
      <c r="K277" s="45">
        <v>1</v>
      </c>
      <c r="N277" s="45">
        <v>1</v>
      </c>
      <c r="Q277">
        <f t="shared" si="12"/>
        <v>1</v>
      </c>
      <c r="R277">
        <f t="shared" si="13"/>
        <v>1</v>
      </c>
      <c r="S277">
        <f t="shared" si="14"/>
        <v>7</v>
      </c>
    </row>
    <row r="278" spans="1:19" x14ac:dyDescent="0.2">
      <c r="A278" s="2">
        <v>450</v>
      </c>
      <c r="B278" s="2">
        <v>400</v>
      </c>
      <c r="C278" s="2" t="s">
        <v>3</v>
      </c>
      <c r="D278" s="2" t="s">
        <v>4</v>
      </c>
      <c r="E278" s="2">
        <v>1</v>
      </c>
      <c r="F278" s="2">
        <v>0.4</v>
      </c>
      <c r="G278" s="2">
        <v>3</v>
      </c>
      <c r="H278" s="45">
        <v>4</v>
      </c>
      <c r="I278" s="46">
        <v>1</v>
      </c>
      <c r="K278" s="45">
        <v>1</v>
      </c>
      <c r="N278" s="45">
        <v>1</v>
      </c>
      <c r="Q278">
        <f t="shared" si="12"/>
        <v>1</v>
      </c>
      <c r="R278">
        <f t="shared" si="13"/>
        <v>1</v>
      </c>
      <c r="S278">
        <f t="shared" si="14"/>
        <v>7</v>
      </c>
    </row>
    <row r="279" spans="1:19" x14ac:dyDescent="0.2">
      <c r="A279" s="2">
        <v>450</v>
      </c>
      <c r="B279" s="2">
        <v>400</v>
      </c>
      <c r="C279" s="2" t="s">
        <v>15</v>
      </c>
      <c r="D279" s="2" t="s">
        <v>16</v>
      </c>
      <c r="E279" s="2">
        <v>1</v>
      </c>
      <c r="F279" s="2">
        <v>0.1</v>
      </c>
      <c r="G279" s="12">
        <v>1</v>
      </c>
      <c r="H279" s="45">
        <v>4</v>
      </c>
      <c r="I279" s="45">
        <v>4</v>
      </c>
      <c r="K279" s="45">
        <v>1</v>
      </c>
      <c r="N279" s="45">
        <v>1</v>
      </c>
      <c r="Q279">
        <f t="shared" si="12"/>
        <v>1</v>
      </c>
      <c r="R279">
        <f t="shared" si="13"/>
        <v>1</v>
      </c>
      <c r="S279">
        <f t="shared" si="14"/>
        <v>10</v>
      </c>
    </row>
    <row r="280" spans="1:19" x14ac:dyDescent="0.2">
      <c r="A280" s="2">
        <v>450</v>
      </c>
      <c r="B280" s="2">
        <v>400</v>
      </c>
      <c r="C280" s="2" t="s">
        <v>18</v>
      </c>
      <c r="D280" s="2" t="s">
        <v>19</v>
      </c>
      <c r="E280" s="2">
        <v>1</v>
      </c>
      <c r="F280" s="2">
        <v>0.6</v>
      </c>
      <c r="G280" s="2">
        <v>1</v>
      </c>
      <c r="H280" s="45">
        <v>4</v>
      </c>
      <c r="I280" s="46">
        <v>1</v>
      </c>
      <c r="K280" s="45">
        <v>1</v>
      </c>
      <c r="N280" s="45">
        <v>1</v>
      </c>
      <c r="Q280">
        <f t="shared" si="12"/>
        <v>1</v>
      </c>
      <c r="R280">
        <f t="shared" si="13"/>
        <v>1</v>
      </c>
      <c r="S280">
        <f t="shared" si="14"/>
        <v>7</v>
      </c>
    </row>
    <row r="281" spans="1:19" x14ac:dyDescent="0.2">
      <c r="A281" s="2">
        <v>450</v>
      </c>
      <c r="B281" s="2">
        <v>400</v>
      </c>
      <c r="C281" s="2" t="s">
        <v>13</v>
      </c>
      <c r="D281" s="2" t="s">
        <v>14</v>
      </c>
      <c r="E281" s="2">
        <v>2</v>
      </c>
      <c r="F281" s="2">
        <v>1.4</v>
      </c>
      <c r="G281" s="2">
        <v>1</v>
      </c>
      <c r="H281" s="45">
        <v>4</v>
      </c>
      <c r="I281" s="46">
        <v>1</v>
      </c>
      <c r="K281" s="45">
        <v>1</v>
      </c>
      <c r="N281" s="45">
        <v>1</v>
      </c>
      <c r="Q281">
        <f t="shared" si="12"/>
        <v>1</v>
      </c>
      <c r="R281">
        <f t="shared" si="13"/>
        <v>1</v>
      </c>
      <c r="S281">
        <f t="shared" si="14"/>
        <v>7</v>
      </c>
    </row>
    <row r="282" spans="1:19" x14ac:dyDescent="0.2">
      <c r="A282" s="2">
        <v>451</v>
      </c>
      <c r="B282" s="2">
        <v>400</v>
      </c>
      <c r="C282" s="2" t="s">
        <v>9</v>
      </c>
      <c r="D282" s="2" t="s">
        <v>10</v>
      </c>
      <c r="E282" s="2">
        <v>1</v>
      </c>
      <c r="F282" s="2">
        <v>0.4</v>
      </c>
      <c r="G282" s="2">
        <v>3</v>
      </c>
      <c r="H282" s="45">
        <v>4</v>
      </c>
      <c r="I282" s="45">
        <v>2</v>
      </c>
      <c r="K282" s="45">
        <v>1</v>
      </c>
      <c r="N282" s="45">
        <v>1</v>
      </c>
      <c r="Q282">
        <f t="shared" si="12"/>
        <v>1</v>
      </c>
      <c r="R282">
        <f t="shared" si="13"/>
        <v>1</v>
      </c>
      <c r="S282">
        <f t="shared" si="14"/>
        <v>8</v>
      </c>
    </row>
    <row r="283" spans="1:19" x14ac:dyDescent="0.2">
      <c r="A283" s="2">
        <v>451</v>
      </c>
      <c r="B283" s="2">
        <v>400</v>
      </c>
      <c r="C283" s="2" t="s">
        <v>18</v>
      </c>
      <c r="D283" s="2" t="s">
        <v>19</v>
      </c>
      <c r="E283" s="2">
        <v>2</v>
      </c>
      <c r="F283" s="2">
        <v>0.6</v>
      </c>
      <c r="G283" s="2">
        <v>3</v>
      </c>
      <c r="H283" s="45">
        <v>4</v>
      </c>
      <c r="I283" s="45">
        <v>2</v>
      </c>
      <c r="K283" s="45">
        <v>1</v>
      </c>
      <c r="N283" s="45">
        <v>1</v>
      </c>
      <c r="Q283">
        <f t="shared" si="12"/>
        <v>1</v>
      </c>
      <c r="R283">
        <f t="shared" si="13"/>
        <v>1</v>
      </c>
      <c r="S283">
        <f t="shared" si="14"/>
        <v>8</v>
      </c>
    </row>
    <row r="284" spans="1:19" x14ac:dyDescent="0.2">
      <c r="A284" s="2">
        <v>451</v>
      </c>
      <c r="B284" s="2">
        <v>400</v>
      </c>
      <c r="C284" s="2" t="s">
        <v>28</v>
      </c>
      <c r="D284" s="2" t="s">
        <v>6</v>
      </c>
      <c r="E284" s="2">
        <v>2</v>
      </c>
      <c r="F284" s="2">
        <v>0.2</v>
      </c>
      <c r="G284" s="2">
        <v>3</v>
      </c>
      <c r="H284" s="45">
        <v>4</v>
      </c>
      <c r="I284" s="45">
        <v>2</v>
      </c>
      <c r="K284" s="45">
        <v>1</v>
      </c>
      <c r="N284" s="45">
        <v>1</v>
      </c>
      <c r="Q284">
        <f t="shared" si="12"/>
        <v>1</v>
      </c>
      <c r="R284">
        <f t="shared" si="13"/>
        <v>1</v>
      </c>
      <c r="S284">
        <f t="shared" si="14"/>
        <v>8</v>
      </c>
    </row>
    <row r="285" spans="1:19" x14ac:dyDescent="0.2">
      <c r="A285" s="2">
        <v>451</v>
      </c>
      <c r="B285" s="2">
        <v>400</v>
      </c>
      <c r="C285" s="2" t="s">
        <v>26</v>
      </c>
      <c r="D285" s="2" t="s">
        <v>27</v>
      </c>
      <c r="E285" s="2">
        <v>2</v>
      </c>
      <c r="F285" s="2">
        <v>0.2</v>
      </c>
      <c r="G285" s="2">
        <v>3</v>
      </c>
      <c r="H285" s="45">
        <v>4</v>
      </c>
      <c r="I285" s="45">
        <v>4</v>
      </c>
      <c r="K285" s="45">
        <v>1</v>
      </c>
      <c r="N285" s="45">
        <v>1</v>
      </c>
      <c r="Q285">
        <f t="shared" si="12"/>
        <v>1</v>
      </c>
      <c r="R285">
        <f t="shared" si="13"/>
        <v>1</v>
      </c>
      <c r="S285">
        <f t="shared" si="14"/>
        <v>10</v>
      </c>
    </row>
    <row r="286" spans="1:19" x14ac:dyDescent="0.2">
      <c r="A286" s="2">
        <v>451</v>
      </c>
      <c r="B286" s="2">
        <v>400</v>
      </c>
      <c r="C286" s="2" t="s">
        <v>11</v>
      </c>
      <c r="D286" s="2" t="s">
        <v>12</v>
      </c>
      <c r="E286" s="2">
        <v>2</v>
      </c>
      <c r="F286" s="2">
        <v>0.6</v>
      </c>
      <c r="G286" s="2">
        <v>3</v>
      </c>
      <c r="H286" s="45">
        <v>4</v>
      </c>
      <c r="I286" s="45">
        <v>3</v>
      </c>
      <c r="K286" s="45">
        <v>1</v>
      </c>
      <c r="N286" s="45">
        <v>1</v>
      </c>
      <c r="Q286">
        <f t="shared" si="12"/>
        <v>1</v>
      </c>
      <c r="R286">
        <f t="shared" si="13"/>
        <v>1</v>
      </c>
      <c r="S286">
        <f t="shared" si="14"/>
        <v>9</v>
      </c>
    </row>
    <row r="287" spans="1:19" x14ac:dyDescent="0.2">
      <c r="A287" s="2">
        <v>451</v>
      </c>
      <c r="B287" s="2">
        <v>400</v>
      </c>
      <c r="C287" s="2" t="s">
        <v>29</v>
      </c>
      <c r="D287" s="2" t="s">
        <v>30</v>
      </c>
      <c r="E287" s="2">
        <v>1</v>
      </c>
      <c r="F287" s="2">
        <v>0.4</v>
      </c>
      <c r="G287" s="2">
        <v>3</v>
      </c>
      <c r="H287" s="45">
        <v>4</v>
      </c>
      <c r="I287" s="45">
        <v>4</v>
      </c>
      <c r="K287" s="45">
        <v>1</v>
      </c>
      <c r="N287" s="45">
        <v>1</v>
      </c>
      <c r="Q287">
        <f t="shared" si="12"/>
        <v>1</v>
      </c>
      <c r="R287">
        <f t="shared" si="13"/>
        <v>1</v>
      </c>
      <c r="S287">
        <f t="shared" si="14"/>
        <v>10</v>
      </c>
    </row>
    <row r="288" spans="1:19" x14ac:dyDescent="0.2">
      <c r="A288" s="2">
        <v>452</v>
      </c>
      <c r="B288" s="2">
        <v>400</v>
      </c>
      <c r="C288" s="2" t="s">
        <v>17</v>
      </c>
      <c r="D288" s="2" t="s">
        <v>6</v>
      </c>
      <c r="E288" s="2">
        <v>2</v>
      </c>
      <c r="F288" s="2">
        <v>0.4</v>
      </c>
      <c r="G288" s="2">
        <v>3</v>
      </c>
      <c r="H288" s="45">
        <v>3</v>
      </c>
      <c r="I288" s="45">
        <v>2</v>
      </c>
      <c r="K288" s="45">
        <v>1</v>
      </c>
      <c r="N288" s="45">
        <v>1</v>
      </c>
      <c r="Q288">
        <f t="shared" si="12"/>
        <v>1</v>
      </c>
      <c r="R288">
        <f t="shared" si="13"/>
        <v>1</v>
      </c>
      <c r="S288">
        <f t="shared" si="14"/>
        <v>7</v>
      </c>
    </row>
    <row r="289" spans="1:19" x14ac:dyDescent="0.2">
      <c r="A289" s="2">
        <v>452</v>
      </c>
      <c r="B289" s="2">
        <v>400</v>
      </c>
      <c r="C289" s="2" t="s">
        <v>13</v>
      </c>
      <c r="D289" s="2" t="s">
        <v>14</v>
      </c>
      <c r="E289" s="2">
        <v>2</v>
      </c>
      <c r="F289" s="2">
        <v>0.4</v>
      </c>
      <c r="G289" s="2">
        <v>3</v>
      </c>
      <c r="H289" s="45">
        <v>3</v>
      </c>
      <c r="I289" s="45">
        <v>2</v>
      </c>
      <c r="K289" s="45">
        <v>1</v>
      </c>
      <c r="N289" s="45">
        <v>1</v>
      </c>
      <c r="Q289">
        <f t="shared" si="12"/>
        <v>1</v>
      </c>
      <c r="R289">
        <f t="shared" si="13"/>
        <v>1</v>
      </c>
      <c r="S289">
        <f t="shared" si="14"/>
        <v>7</v>
      </c>
    </row>
    <row r="290" spans="1:19" x14ac:dyDescent="0.2">
      <c r="A290" s="2">
        <v>452</v>
      </c>
      <c r="B290" s="2">
        <v>400</v>
      </c>
      <c r="C290" s="2" t="s">
        <v>9</v>
      </c>
      <c r="D290" s="2" t="s">
        <v>10</v>
      </c>
      <c r="E290" s="2">
        <v>1</v>
      </c>
      <c r="F290" s="2">
        <v>1.2</v>
      </c>
      <c r="G290" s="2">
        <v>1</v>
      </c>
      <c r="H290" s="45">
        <v>4</v>
      </c>
      <c r="I290" s="46">
        <v>1</v>
      </c>
      <c r="K290" s="45">
        <v>1</v>
      </c>
      <c r="N290" s="45">
        <v>1</v>
      </c>
      <c r="Q290">
        <f t="shared" si="12"/>
        <v>1</v>
      </c>
      <c r="R290">
        <f t="shared" si="13"/>
        <v>1</v>
      </c>
      <c r="S290">
        <f t="shared" si="14"/>
        <v>7</v>
      </c>
    </row>
    <row r="291" spans="1:19" x14ac:dyDescent="0.2">
      <c r="A291" s="2">
        <v>452</v>
      </c>
      <c r="B291" s="2">
        <v>400</v>
      </c>
      <c r="C291" s="2" t="s">
        <v>7</v>
      </c>
      <c r="D291" s="2" t="s">
        <v>8</v>
      </c>
      <c r="E291" s="2">
        <v>1</v>
      </c>
      <c r="F291" s="2">
        <v>0.4</v>
      </c>
      <c r="G291" s="2">
        <v>1</v>
      </c>
      <c r="H291" s="45">
        <v>4</v>
      </c>
      <c r="I291" s="46">
        <v>1</v>
      </c>
      <c r="K291" s="45">
        <v>1</v>
      </c>
      <c r="N291" s="45">
        <v>1</v>
      </c>
      <c r="Q291">
        <f t="shared" si="12"/>
        <v>1</v>
      </c>
      <c r="R291">
        <f t="shared" si="13"/>
        <v>1</v>
      </c>
      <c r="S291">
        <f t="shared" si="14"/>
        <v>7</v>
      </c>
    </row>
    <row r="292" spans="1:19" x14ac:dyDescent="0.2">
      <c r="A292" s="2">
        <v>452</v>
      </c>
      <c r="B292" s="2">
        <v>400</v>
      </c>
      <c r="C292" s="2" t="s">
        <v>18</v>
      </c>
      <c r="D292" s="2" t="s">
        <v>19</v>
      </c>
      <c r="E292" s="2">
        <v>1</v>
      </c>
      <c r="F292" s="2">
        <v>0.4</v>
      </c>
      <c r="G292" s="2">
        <v>3</v>
      </c>
      <c r="H292" s="45">
        <v>2</v>
      </c>
      <c r="I292" s="45">
        <v>4</v>
      </c>
      <c r="K292" s="45">
        <v>1</v>
      </c>
      <c r="N292" s="45">
        <v>1</v>
      </c>
      <c r="Q292">
        <f t="shared" si="12"/>
        <v>1</v>
      </c>
      <c r="R292">
        <f t="shared" si="13"/>
        <v>1</v>
      </c>
      <c r="S292">
        <f t="shared" si="14"/>
        <v>8</v>
      </c>
    </row>
    <row r="293" spans="1:19" x14ac:dyDescent="0.2">
      <c r="A293" s="2">
        <v>452</v>
      </c>
      <c r="B293" s="2">
        <v>400</v>
      </c>
      <c r="C293" s="2" t="s">
        <v>11</v>
      </c>
      <c r="D293" s="2" t="s">
        <v>12</v>
      </c>
      <c r="E293" s="2">
        <v>1</v>
      </c>
      <c r="F293" s="2">
        <v>0.4</v>
      </c>
      <c r="G293" s="2">
        <v>3</v>
      </c>
      <c r="H293" s="45">
        <v>2</v>
      </c>
      <c r="I293" s="45">
        <v>4</v>
      </c>
      <c r="K293" s="45">
        <v>1</v>
      </c>
      <c r="N293" s="45">
        <v>1</v>
      </c>
      <c r="Q293">
        <f t="shared" si="12"/>
        <v>1</v>
      </c>
      <c r="R293">
        <f t="shared" si="13"/>
        <v>1</v>
      </c>
      <c r="S293">
        <f t="shared" si="14"/>
        <v>8</v>
      </c>
    </row>
    <row r="294" spans="1:19" x14ac:dyDescent="0.2">
      <c r="A294" s="2">
        <v>453</v>
      </c>
      <c r="B294" s="2">
        <v>400</v>
      </c>
      <c r="C294" s="2" t="s">
        <v>3</v>
      </c>
      <c r="D294" s="2" t="s">
        <v>4</v>
      </c>
      <c r="E294" s="2">
        <v>1</v>
      </c>
      <c r="F294" s="2">
        <v>0.2</v>
      </c>
      <c r="G294" s="2">
        <v>1</v>
      </c>
      <c r="H294" s="45">
        <v>4</v>
      </c>
      <c r="I294" s="46">
        <v>1</v>
      </c>
      <c r="K294" s="45">
        <v>1</v>
      </c>
      <c r="N294" s="45">
        <v>1</v>
      </c>
      <c r="Q294">
        <f t="shared" si="12"/>
        <v>1</v>
      </c>
      <c r="R294">
        <f t="shared" si="13"/>
        <v>1</v>
      </c>
      <c r="S294">
        <f t="shared" si="14"/>
        <v>7</v>
      </c>
    </row>
    <row r="295" spans="1:19" x14ac:dyDescent="0.2">
      <c r="A295" s="2">
        <v>454</v>
      </c>
      <c r="B295" s="2">
        <v>400</v>
      </c>
      <c r="C295" s="2" t="s">
        <v>17</v>
      </c>
      <c r="D295" s="2" t="s">
        <v>6</v>
      </c>
      <c r="E295" s="2">
        <v>1</v>
      </c>
      <c r="F295" s="2">
        <v>0.8</v>
      </c>
      <c r="G295" s="2">
        <v>3</v>
      </c>
      <c r="H295" s="45">
        <v>4</v>
      </c>
      <c r="I295" s="45">
        <v>2</v>
      </c>
      <c r="K295" s="45">
        <v>1</v>
      </c>
      <c r="N295" s="45">
        <v>1</v>
      </c>
      <c r="Q295">
        <f t="shared" si="12"/>
        <v>1</v>
      </c>
      <c r="R295">
        <f t="shared" si="13"/>
        <v>1</v>
      </c>
      <c r="S295">
        <f t="shared" si="14"/>
        <v>8</v>
      </c>
    </row>
    <row r="296" spans="1:19" x14ac:dyDescent="0.2">
      <c r="A296" s="2">
        <v>454</v>
      </c>
      <c r="B296" s="2">
        <v>400</v>
      </c>
      <c r="C296" s="2" t="s">
        <v>3</v>
      </c>
      <c r="D296" s="2" t="s">
        <v>4</v>
      </c>
      <c r="E296" s="2">
        <v>1</v>
      </c>
      <c r="F296" s="2">
        <v>0.4</v>
      </c>
      <c r="G296" s="2">
        <v>3</v>
      </c>
      <c r="H296" s="45">
        <v>4</v>
      </c>
      <c r="I296" s="45">
        <v>2</v>
      </c>
      <c r="K296" s="45">
        <v>1</v>
      </c>
      <c r="N296" s="45">
        <v>1</v>
      </c>
      <c r="Q296">
        <f t="shared" si="12"/>
        <v>1</v>
      </c>
      <c r="R296">
        <f t="shared" si="13"/>
        <v>1</v>
      </c>
      <c r="S296">
        <f t="shared" si="14"/>
        <v>8</v>
      </c>
    </row>
    <row r="297" spans="1:19" x14ac:dyDescent="0.2">
      <c r="A297" s="2">
        <v>454</v>
      </c>
      <c r="B297" s="2">
        <v>400</v>
      </c>
      <c r="C297" s="2" t="s">
        <v>13</v>
      </c>
      <c r="D297" s="2" t="s">
        <v>14</v>
      </c>
      <c r="E297" s="2">
        <v>1</v>
      </c>
      <c r="F297" s="2">
        <v>0.2</v>
      </c>
      <c r="G297" s="2">
        <v>3</v>
      </c>
      <c r="H297" s="45">
        <v>4</v>
      </c>
      <c r="I297" s="45">
        <v>2</v>
      </c>
      <c r="K297" s="45">
        <v>1</v>
      </c>
      <c r="N297" s="45">
        <v>1</v>
      </c>
      <c r="Q297">
        <f t="shared" si="12"/>
        <v>1</v>
      </c>
      <c r="R297">
        <f t="shared" si="13"/>
        <v>1</v>
      </c>
      <c r="S297">
        <f t="shared" si="14"/>
        <v>8</v>
      </c>
    </row>
    <row r="298" spans="1:19" x14ac:dyDescent="0.2">
      <c r="A298" s="2">
        <v>454</v>
      </c>
      <c r="B298" s="2">
        <v>400</v>
      </c>
      <c r="C298" s="2" t="s">
        <v>7</v>
      </c>
      <c r="D298" s="2" t="s">
        <v>8</v>
      </c>
      <c r="E298" s="2">
        <v>2</v>
      </c>
      <c r="F298" s="2">
        <v>0.4</v>
      </c>
      <c r="G298" s="2">
        <v>1</v>
      </c>
      <c r="H298" s="45">
        <v>4</v>
      </c>
      <c r="I298" s="46">
        <v>1</v>
      </c>
      <c r="K298" s="45">
        <v>1</v>
      </c>
      <c r="N298" s="45">
        <v>1</v>
      </c>
      <c r="Q298">
        <f t="shared" si="12"/>
        <v>1</v>
      </c>
      <c r="R298">
        <f t="shared" si="13"/>
        <v>1</v>
      </c>
      <c r="S298">
        <f t="shared" si="14"/>
        <v>7</v>
      </c>
    </row>
    <row r="299" spans="1:19" x14ac:dyDescent="0.2">
      <c r="A299" s="2">
        <v>454</v>
      </c>
      <c r="B299" s="2">
        <v>400</v>
      </c>
      <c r="C299" s="2" t="s">
        <v>9</v>
      </c>
      <c r="D299" s="2" t="s">
        <v>10</v>
      </c>
      <c r="E299" s="2">
        <v>1</v>
      </c>
      <c r="F299" s="2">
        <v>0.6</v>
      </c>
      <c r="G299" s="2">
        <v>1</v>
      </c>
      <c r="H299" s="45">
        <v>4</v>
      </c>
      <c r="I299" s="46">
        <v>1</v>
      </c>
      <c r="K299" s="45">
        <v>1</v>
      </c>
      <c r="N299" s="45">
        <v>1</v>
      </c>
      <c r="Q299">
        <f t="shared" si="12"/>
        <v>1</v>
      </c>
      <c r="R299">
        <f t="shared" si="13"/>
        <v>1</v>
      </c>
      <c r="S299">
        <f t="shared" si="14"/>
        <v>7</v>
      </c>
    </row>
    <row r="300" spans="1:19" x14ac:dyDescent="0.2">
      <c r="A300" s="2">
        <v>454</v>
      </c>
      <c r="B300" s="2">
        <v>400</v>
      </c>
      <c r="C300" s="2" t="s">
        <v>11</v>
      </c>
      <c r="D300" s="2" t="s">
        <v>12</v>
      </c>
      <c r="E300" s="2">
        <v>2</v>
      </c>
      <c r="F300" s="2">
        <v>0.4</v>
      </c>
      <c r="G300" s="2">
        <v>3</v>
      </c>
      <c r="H300" s="45">
        <v>4</v>
      </c>
      <c r="I300" s="45">
        <v>2</v>
      </c>
      <c r="K300" s="45">
        <v>1</v>
      </c>
      <c r="L300" s="45">
        <v>2</v>
      </c>
      <c r="N300" s="45">
        <v>1</v>
      </c>
      <c r="Q300">
        <f t="shared" si="12"/>
        <v>2</v>
      </c>
      <c r="R300">
        <f t="shared" si="13"/>
        <v>1</v>
      </c>
      <c r="S300">
        <f t="shared" si="14"/>
        <v>9</v>
      </c>
    </row>
    <row r="301" spans="1:19" x14ac:dyDescent="0.2">
      <c r="A301" s="2">
        <v>455</v>
      </c>
      <c r="B301" s="2">
        <v>400</v>
      </c>
      <c r="C301" s="2" t="s">
        <v>17</v>
      </c>
      <c r="D301" s="2" t="s">
        <v>6</v>
      </c>
      <c r="E301" s="2">
        <v>2</v>
      </c>
      <c r="F301" s="2">
        <v>1</v>
      </c>
      <c r="G301" s="2">
        <v>3</v>
      </c>
      <c r="H301" s="45">
        <v>2</v>
      </c>
      <c r="I301" s="45">
        <v>3</v>
      </c>
      <c r="K301" s="45">
        <v>1</v>
      </c>
      <c r="N301" s="45">
        <v>1</v>
      </c>
      <c r="Q301">
        <f t="shared" si="12"/>
        <v>1</v>
      </c>
      <c r="R301">
        <f t="shared" si="13"/>
        <v>1</v>
      </c>
      <c r="S301">
        <f t="shared" si="14"/>
        <v>7</v>
      </c>
    </row>
    <row r="302" spans="1:19" x14ac:dyDescent="0.2">
      <c r="A302" s="2">
        <v>455</v>
      </c>
      <c r="B302" s="2">
        <v>400</v>
      </c>
      <c r="C302" s="2" t="s">
        <v>7</v>
      </c>
      <c r="D302" s="2" t="s">
        <v>8</v>
      </c>
      <c r="E302" s="2">
        <v>2</v>
      </c>
      <c r="F302" s="2">
        <v>0.8</v>
      </c>
      <c r="G302" s="2">
        <v>3</v>
      </c>
      <c r="H302" s="45">
        <v>4</v>
      </c>
      <c r="I302" s="45">
        <v>2</v>
      </c>
      <c r="K302" s="45">
        <v>1</v>
      </c>
      <c r="N302" s="45">
        <v>1</v>
      </c>
      <c r="Q302">
        <f t="shared" si="12"/>
        <v>1</v>
      </c>
      <c r="R302">
        <f t="shared" si="13"/>
        <v>1</v>
      </c>
      <c r="S302">
        <f t="shared" si="14"/>
        <v>8</v>
      </c>
    </row>
    <row r="303" spans="1:19" x14ac:dyDescent="0.2">
      <c r="A303" s="2">
        <v>455</v>
      </c>
      <c r="B303" s="2">
        <v>400</v>
      </c>
      <c r="C303" s="2" t="s">
        <v>3</v>
      </c>
      <c r="D303" s="2" t="s">
        <v>4</v>
      </c>
      <c r="E303" s="2">
        <v>1</v>
      </c>
      <c r="F303" s="2">
        <v>0.6</v>
      </c>
      <c r="G303" s="2">
        <v>3</v>
      </c>
      <c r="H303" s="45">
        <v>4</v>
      </c>
      <c r="I303" s="45">
        <v>2</v>
      </c>
      <c r="K303" s="45">
        <v>1</v>
      </c>
      <c r="N303" s="45">
        <v>1</v>
      </c>
      <c r="Q303">
        <f t="shared" si="12"/>
        <v>1</v>
      </c>
      <c r="R303">
        <f t="shared" si="13"/>
        <v>1</v>
      </c>
      <c r="S303">
        <f t="shared" si="14"/>
        <v>8</v>
      </c>
    </row>
    <row r="304" spans="1:19" x14ac:dyDescent="0.2">
      <c r="A304" s="2">
        <v>455</v>
      </c>
      <c r="B304" s="2">
        <v>400</v>
      </c>
      <c r="C304" s="2" t="s">
        <v>13</v>
      </c>
      <c r="D304" s="2" t="s">
        <v>14</v>
      </c>
      <c r="E304" s="2">
        <v>2</v>
      </c>
      <c r="F304" s="2">
        <v>1</v>
      </c>
      <c r="G304" s="2">
        <v>3</v>
      </c>
      <c r="H304" s="45">
        <v>4</v>
      </c>
      <c r="I304" s="45">
        <v>3</v>
      </c>
      <c r="K304" s="45">
        <v>1</v>
      </c>
      <c r="N304" s="45">
        <v>1</v>
      </c>
      <c r="Q304">
        <f t="shared" si="12"/>
        <v>1</v>
      </c>
      <c r="R304">
        <f t="shared" si="13"/>
        <v>1</v>
      </c>
      <c r="S304">
        <f t="shared" si="14"/>
        <v>9</v>
      </c>
    </row>
    <row r="305" spans="1:19" x14ac:dyDescent="0.2">
      <c r="A305" s="2">
        <v>455</v>
      </c>
      <c r="B305" s="2">
        <v>400</v>
      </c>
      <c r="C305" s="2" t="s">
        <v>9</v>
      </c>
      <c r="D305" s="2" t="s">
        <v>10</v>
      </c>
      <c r="E305" s="2">
        <v>2</v>
      </c>
      <c r="F305" s="2">
        <v>0.8</v>
      </c>
      <c r="G305" s="2">
        <v>3</v>
      </c>
      <c r="H305" s="45">
        <v>4</v>
      </c>
      <c r="I305" s="45">
        <v>4</v>
      </c>
      <c r="K305" s="45">
        <v>1</v>
      </c>
      <c r="N305" s="45">
        <v>1</v>
      </c>
      <c r="Q305">
        <f t="shared" si="12"/>
        <v>1</v>
      </c>
      <c r="R305">
        <f t="shared" si="13"/>
        <v>1</v>
      </c>
      <c r="S305">
        <f t="shared" si="14"/>
        <v>10</v>
      </c>
    </row>
    <row r="306" spans="1:19" x14ac:dyDescent="0.2">
      <c r="A306" s="2">
        <v>455</v>
      </c>
      <c r="B306" s="2">
        <v>400</v>
      </c>
      <c r="C306" s="2" t="s">
        <v>11</v>
      </c>
      <c r="D306" s="2" t="s">
        <v>12</v>
      </c>
      <c r="E306" s="2">
        <v>1</v>
      </c>
      <c r="F306" s="2">
        <v>0.2</v>
      </c>
      <c r="G306" s="2">
        <v>3</v>
      </c>
      <c r="H306" s="45">
        <v>4</v>
      </c>
      <c r="I306" s="45">
        <v>3</v>
      </c>
      <c r="K306" s="45">
        <v>1</v>
      </c>
      <c r="N306" s="45">
        <v>1</v>
      </c>
      <c r="Q306">
        <f t="shared" si="12"/>
        <v>1</v>
      </c>
      <c r="R306">
        <f t="shared" si="13"/>
        <v>1</v>
      </c>
      <c r="S306">
        <f t="shared" si="14"/>
        <v>9</v>
      </c>
    </row>
    <row r="307" spans="1:19" x14ac:dyDescent="0.2">
      <c r="A307" s="2">
        <v>456</v>
      </c>
      <c r="B307" s="2">
        <v>400</v>
      </c>
      <c r="C307" s="2" t="s">
        <v>28</v>
      </c>
      <c r="D307" s="2" t="s">
        <v>6</v>
      </c>
      <c r="E307" s="2">
        <v>2</v>
      </c>
      <c r="F307" s="2">
        <v>0.4</v>
      </c>
      <c r="G307" s="2">
        <v>3</v>
      </c>
      <c r="H307" s="45">
        <v>4</v>
      </c>
      <c r="I307" s="45">
        <v>2</v>
      </c>
      <c r="K307" s="45">
        <v>1</v>
      </c>
      <c r="N307" s="45">
        <v>1</v>
      </c>
      <c r="Q307">
        <f t="shared" si="12"/>
        <v>1</v>
      </c>
      <c r="R307">
        <f t="shared" si="13"/>
        <v>1</v>
      </c>
      <c r="S307">
        <f t="shared" si="14"/>
        <v>8</v>
      </c>
    </row>
    <row r="308" spans="1:19" x14ac:dyDescent="0.2">
      <c r="A308" s="2">
        <v>456</v>
      </c>
      <c r="B308" s="2">
        <v>400</v>
      </c>
      <c r="C308" s="2" t="s">
        <v>7</v>
      </c>
      <c r="D308" s="2" t="s">
        <v>8</v>
      </c>
      <c r="E308" s="2">
        <v>1</v>
      </c>
      <c r="F308" s="2">
        <v>0.8</v>
      </c>
      <c r="G308" s="2">
        <v>3</v>
      </c>
      <c r="H308" s="45">
        <v>4</v>
      </c>
      <c r="I308" s="45">
        <v>2</v>
      </c>
      <c r="K308" s="45">
        <v>1</v>
      </c>
      <c r="N308" s="45">
        <v>1</v>
      </c>
      <c r="Q308">
        <f t="shared" si="12"/>
        <v>1</v>
      </c>
      <c r="R308">
        <f t="shared" si="13"/>
        <v>1</v>
      </c>
      <c r="S308">
        <f t="shared" si="14"/>
        <v>8</v>
      </c>
    </row>
    <row r="309" spans="1:19" x14ac:dyDescent="0.2">
      <c r="A309" s="2">
        <v>456</v>
      </c>
      <c r="B309" s="2">
        <v>400</v>
      </c>
      <c r="C309" s="2" t="s">
        <v>9</v>
      </c>
      <c r="D309" s="2" t="s">
        <v>10</v>
      </c>
      <c r="E309" s="2">
        <v>1</v>
      </c>
      <c r="F309" s="2">
        <v>0.8</v>
      </c>
      <c r="G309" s="2">
        <v>3</v>
      </c>
      <c r="H309" s="45">
        <v>4</v>
      </c>
      <c r="I309" s="45">
        <v>2</v>
      </c>
      <c r="K309" s="45">
        <v>1</v>
      </c>
      <c r="N309" s="45">
        <v>1</v>
      </c>
      <c r="Q309">
        <f t="shared" si="12"/>
        <v>1</v>
      </c>
      <c r="R309">
        <f t="shared" si="13"/>
        <v>1</v>
      </c>
      <c r="S309">
        <f t="shared" si="14"/>
        <v>8</v>
      </c>
    </row>
    <row r="310" spans="1:19" x14ac:dyDescent="0.2">
      <c r="A310" s="2">
        <v>456</v>
      </c>
      <c r="B310" s="2">
        <v>400</v>
      </c>
      <c r="C310" s="2" t="s">
        <v>18</v>
      </c>
      <c r="D310" s="2" t="s">
        <v>19</v>
      </c>
      <c r="E310" s="2">
        <v>1</v>
      </c>
      <c r="F310" s="2">
        <v>0.2</v>
      </c>
      <c r="G310" s="2">
        <v>3</v>
      </c>
      <c r="H310" s="45">
        <v>2</v>
      </c>
      <c r="I310" s="45">
        <v>4</v>
      </c>
      <c r="K310" s="45">
        <v>1</v>
      </c>
      <c r="N310" s="45">
        <v>1</v>
      </c>
      <c r="Q310">
        <f t="shared" si="12"/>
        <v>1</v>
      </c>
      <c r="R310">
        <f t="shared" si="13"/>
        <v>1</v>
      </c>
      <c r="S310">
        <f t="shared" si="14"/>
        <v>8</v>
      </c>
    </row>
    <row r="311" spans="1:19" x14ac:dyDescent="0.2">
      <c r="A311" s="2">
        <v>456</v>
      </c>
      <c r="B311" s="2">
        <v>400</v>
      </c>
      <c r="C311" s="2" t="s">
        <v>13</v>
      </c>
      <c r="D311" s="2" t="s">
        <v>14</v>
      </c>
      <c r="E311" s="2">
        <v>2</v>
      </c>
      <c r="F311" s="2">
        <v>0.4</v>
      </c>
      <c r="G311" s="2">
        <v>3</v>
      </c>
      <c r="H311" s="45">
        <v>2</v>
      </c>
      <c r="I311" s="45">
        <v>4</v>
      </c>
      <c r="K311" s="45">
        <v>1</v>
      </c>
      <c r="N311" s="45">
        <v>1</v>
      </c>
      <c r="Q311">
        <f t="shared" si="12"/>
        <v>1</v>
      </c>
      <c r="R311">
        <f t="shared" si="13"/>
        <v>1</v>
      </c>
      <c r="S311">
        <f t="shared" si="14"/>
        <v>8</v>
      </c>
    </row>
    <row r="312" spans="1:19" x14ac:dyDescent="0.2">
      <c r="A312" s="2">
        <v>456</v>
      </c>
      <c r="B312" s="2">
        <v>400</v>
      </c>
      <c r="C312" s="2" t="s">
        <v>11</v>
      </c>
      <c r="D312" s="2" t="s">
        <v>12</v>
      </c>
      <c r="E312" s="2">
        <v>1</v>
      </c>
      <c r="F312" s="2">
        <v>0.4</v>
      </c>
      <c r="G312" s="2">
        <v>3</v>
      </c>
      <c r="H312" s="45">
        <v>2</v>
      </c>
      <c r="I312" s="45">
        <v>4</v>
      </c>
      <c r="K312" s="45">
        <v>1</v>
      </c>
      <c r="N312" s="45">
        <v>1</v>
      </c>
      <c r="Q312">
        <f t="shared" si="12"/>
        <v>1</v>
      </c>
      <c r="R312">
        <f t="shared" si="13"/>
        <v>1</v>
      </c>
      <c r="S312">
        <f t="shared" si="14"/>
        <v>8</v>
      </c>
    </row>
    <row r="313" spans="1:19" x14ac:dyDescent="0.2">
      <c r="A313" s="2">
        <v>457</v>
      </c>
      <c r="B313" s="2">
        <v>400</v>
      </c>
      <c r="C313" s="2" t="s">
        <v>7</v>
      </c>
      <c r="D313" s="2" t="s">
        <v>8</v>
      </c>
      <c r="E313" s="2">
        <v>2</v>
      </c>
      <c r="F313" s="2">
        <v>1.2</v>
      </c>
      <c r="G313" s="2">
        <v>3</v>
      </c>
      <c r="H313" s="45">
        <v>4</v>
      </c>
      <c r="I313" s="45">
        <v>3</v>
      </c>
      <c r="K313" s="45">
        <v>1</v>
      </c>
      <c r="N313" s="45">
        <v>1</v>
      </c>
      <c r="Q313">
        <f t="shared" si="12"/>
        <v>1</v>
      </c>
      <c r="R313">
        <f t="shared" si="13"/>
        <v>1</v>
      </c>
      <c r="S313">
        <f t="shared" si="14"/>
        <v>9</v>
      </c>
    </row>
    <row r="314" spans="1:19" x14ac:dyDescent="0.2">
      <c r="A314" s="2">
        <v>457</v>
      </c>
      <c r="B314" s="2">
        <v>400</v>
      </c>
      <c r="C314" s="2" t="s">
        <v>17</v>
      </c>
      <c r="D314" s="2" t="s">
        <v>6</v>
      </c>
      <c r="E314" s="2">
        <v>1</v>
      </c>
      <c r="F314" s="2">
        <v>1.2</v>
      </c>
      <c r="G314" s="2">
        <v>3</v>
      </c>
      <c r="H314" s="45">
        <v>4</v>
      </c>
      <c r="I314" s="45">
        <v>3</v>
      </c>
      <c r="K314" s="45">
        <v>1</v>
      </c>
      <c r="N314" s="45">
        <v>1</v>
      </c>
      <c r="Q314">
        <f t="shared" si="12"/>
        <v>1</v>
      </c>
      <c r="R314">
        <f t="shared" si="13"/>
        <v>1</v>
      </c>
      <c r="S314">
        <f t="shared" si="14"/>
        <v>9</v>
      </c>
    </row>
    <row r="315" spans="1:19" x14ac:dyDescent="0.2">
      <c r="A315" s="2">
        <v>457</v>
      </c>
      <c r="B315" s="2">
        <v>400</v>
      </c>
      <c r="C315" s="2" t="s">
        <v>11</v>
      </c>
      <c r="D315" s="2" t="s">
        <v>12</v>
      </c>
      <c r="E315" s="2">
        <v>2</v>
      </c>
      <c r="F315" s="2">
        <v>1.2</v>
      </c>
      <c r="G315" s="2">
        <v>3</v>
      </c>
      <c r="H315" s="45">
        <v>4</v>
      </c>
      <c r="I315" s="45">
        <v>3</v>
      </c>
      <c r="K315" s="45">
        <v>1</v>
      </c>
      <c r="N315" s="45">
        <v>1</v>
      </c>
      <c r="Q315">
        <f t="shared" si="12"/>
        <v>1</v>
      </c>
      <c r="R315">
        <f t="shared" si="13"/>
        <v>1</v>
      </c>
      <c r="S315">
        <f t="shared" si="14"/>
        <v>9</v>
      </c>
    </row>
    <row r="316" spans="1:19" x14ac:dyDescent="0.2">
      <c r="A316" s="2">
        <v>457</v>
      </c>
      <c r="B316" s="2">
        <v>400</v>
      </c>
      <c r="C316" s="2" t="s">
        <v>18</v>
      </c>
      <c r="D316" s="2" t="s">
        <v>19</v>
      </c>
      <c r="E316" s="2">
        <v>1</v>
      </c>
      <c r="F316" s="2">
        <v>0.4</v>
      </c>
      <c r="G316" s="2">
        <v>3</v>
      </c>
      <c r="H316" s="45">
        <v>4</v>
      </c>
      <c r="I316" s="45">
        <v>3</v>
      </c>
      <c r="K316" s="45">
        <v>1</v>
      </c>
      <c r="N316" s="45">
        <v>1</v>
      </c>
      <c r="Q316">
        <f t="shared" si="12"/>
        <v>1</v>
      </c>
      <c r="R316">
        <f t="shared" si="13"/>
        <v>1</v>
      </c>
      <c r="S316">
        <f t="shared" si="14"/>
        <v>9</v>
      </c>
    </row>
    <row r="317" spans="1:19" x14ac:dyDescent="0.2">
      <c r="A317" s="2">
        <v>457</v>
      </c>
      <c r="B317" s="2">
        <v>400</v>
      </c>
      <c r="C317" s="2" t="s">
        <v>15</v>
      </c>
      <c r="D317" s="2" t="s">
        <v>16</v>
      </c>
      <c r="E317" s="2">
        <v>1</v>
      </c>
      <c r="F317" s="2">
        <v>0.2</v>
      </c>
      <c r="G317" s="2">
        <v>3</v>
      </c>
      <c r="H317" s="45">
        <v>4</v>
      </c>
      <c r="I317" s="45">
        <v>3</v>
      </c>
      <c r="K317" s="45">
        <v>1</v>
      </c>
      <c r="N317" s="45">
        <v>1</v>
      </c>
      <c r="Q317">
        <f t="shared" si="12"/>
        <v>1</v>
      </c>
      <c r="R317">
        <f t="shared" si="13"/>
        <v>1</v>
      </c>
      <c r="S317">
        <f t="shared" si="14"/>
        <v>9</v>
      </c>
    </row>
    <row r="318" spans="1:19" x14ac:dyDescent="0.2">
      <c r="A318" s="2">
        <v>457</v>
      </c>
      <c r="B318" s="2">
        <v>400</v>
      </c>
      <c r="C318" s="2" t="s">
        <v>13</v>
      </c>
      <c r="D318" s="2" t="s">
        <v>14</v>
      </c>
      <c r="E318" s="2">
        <v>1</v>
      </c>
      <c r="F318" s="2">
        <v>0.4</v>
      </c>
      <c r="G318" s="2">
        <v>3</v>
      </c>
      <c r="H318" s="45">
        <v>4</v>
      </c>
      <c r="I318" s="45">
        <v>3</v>
      </c>
      <c r="K318" s="45">
        <v>1</v>
      </c>
      <c r="N318" s="45">
        <v>1</v>
      </c>
      <c r="Q318">
        <f t="shared" si="12"/>
        <v>1</v>
      </c>
      <c r="R318">
        <f t="shared" si="13"/>
        <v>1</v>
      </c>
      <c r="S318">
        <f t="shared" si="14"/>
        <v>9</v>
      </c>
    </row>
    <row r="319" spans="1:19" x14ac:dyDescent="0.2">
      <c r="A319" s="2">
        <v>457</v>
      </c>
      <c r="B319" s="2">
        <v>400</v>
      </c>
      <c r="C319" s="2" t="s">
        <v>3</v>
      </c>
      <c r="D319" s="2" t="s">
        <v>4</v>
      </c>
      <c r="E319" s="2">
        <v>1</v>
      </c>
      <c r="F319" s="2">
        <v>0.8</v>
      </c>
      <c r="G319" s="2">
        <v>3</v>
      </c>
      <c r="H319" s="45">
        <v>4</v>
      </c>
      <c r="I319" s="45">
        <v>3</v>
      </c>
      <c r="K319" s="45">
        <v>1</v>
      </c>
      <c r="N319" s="45">
        <v>1</v>
      </c>
      <c r="Q319">
        <f t="shared" si="12"/>
        <v>1</v>
      </c>
      <c r="R319">
        <f t="shared" si="13"/>
        <v>1</v>
      </c>
      <c r="S319">
        <f t="shared" si="14"/>
        <v>9</v>
      </c>
    </row>
    <row r="320" spans="1:19" x14ac:dyDescent="0.2">
      <c r="A320" s="2">
        <v>458</v>
      </c>
      <c r="B320" s="2">
        <v>400</v>
      </c>
      <c r="C320" s="2" t="s">
        <v>7</v>
      </c>
      <c r="D320" s="2" t="s">
        <v>8</v>
      </c>
      <c r="E320" s="2">
        <v>1</v>
      </c>
      <c r="F320" s="2">
        <v>1.6</v>
      </c>
      <c r="G320" s="2">
        <v>3</v>
      </c>
      <c r="H320" s="45">
        <v>4</v>
      </c>
      <c r="I320" s="45">
        <v>2</v>
      </c>
      <c r="K320" s="45">
        <v>1</v>
      </c>
      <c r="N320" s="45">
        <v>1</v>
      </c>
      <c r="Q320">
        <f t="shared" si="12"/>
        <v>1</v>
      </c>
      <c r="R320">
        <f t="shared" si="13"/>
        <v>1</v>
      </c>
      <c r="S320">
        <f t="shared" si="14"/>
        <v>8</v>
      </c>
    </row>
    <row r="321" spans="1:19" x14ac:dyDescent="0.2">
      <c r="A321" s="2">
        <v>458</v>
      </c>
      <c r="B321" s="2">
        <v>400</v>
      </c>
      <c r="C321" s="2" t="s">
        <v>9</v>
      </c>
      <c r="D321" s="2" t="s">
        <v>10</v>
      </c>
      <c r="E321" s="2">
        <v>1</v>
      </c>
      <c r="F321" s="2">
        <v>1.2</v>
      </c>
      <c r="G321" s="2">
        <v>1</v>
      </c>
      <c r="H321" s="45">
        <v>4</v>
      </c>
      <c r="I321" s="46">
        <v>1</v>
      </c>
      <c r="K321" s="45">
        <v>1</v>
      </c>
      <c r="N321" s="45">
        <v>1</v>
      </c>
      <c r="Q321">
        <f t="shared" si="12"/>
        <v>1</v>
      </c>
      <c r="R321">
        <f t="shared" si="13"/>
        <v>1</v>
      </c>
      <c r="S321">
        <f t="shared" si="14"/>
        <v>7</v>
      </c>
    </row>
    <row r="322" spans="1:19" x14ac:dyDescent="0.2">
      <c r="A322" s="2">
        <v>458</v>
      </c>
      <c r="B322" s="2">
        <v>400</v>
      </c>
      <c r="C322" s="2" t="s">
        <v>28</v>
      </c>
      <c r="D322" s="2" t="s">
        <v>6</v>
      </c>
      <c r="E322" s="2">
        <v>2</v>
      </c>
      <c r="F322" s="2">
        <v>1.2</v>
      </c>
      <c r="G322" s="2">
        <v>3</v>
      </c>
      <c r="H322" s="45">
        <v>4</v>
      </c>
      <c r="I322" s="45">
        <v>2</v>
      </c>
      <c r="K322" s="45">
        <v>1</v>
      </c>
      <c r="N322" s="45">
        <v>1</v>
      </c>
      <c r="Q322">
        <f t="shared" si="12"/>
        <v>1</v>
      </c>
      <c r="R322">
        <f t="shared" si="13"/>
        <v>1</v>
      </c>
      <c r="S322">
        <f t="shared" si="14"/>
        <v>8</v>
      </c>
    </row>
    <row r="323" spans="1:19" x14ac:dyDescent="0.2">
      <c r="A323" s="2">
        <v>458</v>
      </c>
      <c r="B323" s="2">
        <v>400</v>
      </c>
      <c r="C323" s="2" t="s">
        <v>3</v>
      </c>
      <c r="D323" s="2" t="s">
        <v>4</v>
      </c>
      <c r="E323" s="2">
        <v>1</v>
      </c>
      <c r="F323" s="2">
        <v>1.4</v>
      </c>
      <c r="G323" s="2">
        <v>1</v>
      </c>
      <c r="H323" s="45">
        <v>4</v>
      </c>
      <c r="I323" s="46">
        <v>1</v>
      </c>
      <c r="K323" s="45">
        <v>1</v>
      </c>
      <c r="N323" s="45">
        <v>1</v>
      </c>
      <c r="Q323">
        <f t="shared" ref="Q323:Q386" si="15">COUNT(K323:M323)</f>
        <v>1</v>
      </c>
      <c r="R323">
        <f t="shared" ref="R323:R386" si="16">COUNT(N323:P323)</f>
        <v>1</v>
      </c>
      <c r="S323">
        <f t="shared" ref="S323:S386" si="17">H323+I323+Q323+R323</f>
        <v>7</v>
      </c>
    </row>
    <row r="324" spans="1:19" x14ac:dyDescent="0.2">
      <c r="A324" s="2">
        <v>458</v>
      </c>
      <c r="B324" s="2">
        <v>400</v>
      </c>
      <c r="C324" s="2" t="s">
        <v>13</v>
      </c>
      <c r="D324" s="2" t="s">
        <v>14</v>
      </c>
      <c r="E324" s="2">
        <v>2</v>
      </c>
      <c r="F324" s="2">
        <v>1.2</v>
      </c>
      <c r="G324" s="2">
        <v>3</v>
      </c>
      <c r="H324" s="45">
        <v>4</v>
      </c>
      <c r="I324" s="45">
        <v>2</v>
      </c>
      <c r="K324" s="45">
        <v>1</v>
      </c>
      <c r="N324" s="45">
        <v>1</v>
      </c>
      <c r="Q324">
        <f t="shared" si="15"/>
        <v>1</v>
      </c>
      <c r="R324">
        <f t="shared" si="16"/>
        <v>1</v>
      </c>
      <c r="S324">
        <f t="shared" si="17"/>
        <v>8</v>
      </c>
    </row>
    <row r="325" spans="1:19" x14ac:dyDescent="0.2">
      <c r="A325" s="2">
        <v>458</v>
      </c>
      <c r="B325" s="2">
        <v>400</v>
      </c>
      <c r="C325" s="2" t="s">
        <v>15</v>
      </c>
      <c r="D325" s="2" t="s">
        <v>16</v>
      </c>
      <c r="E325" s="2">
        <v>1</v>
      </c>
      <c r="F325" s="2">
        <v>0.1</v>
      </c>
      <c r="G325" s="2">
        <v>1</v>
      </c>
      <c r="H325" s="45">
        <v>4</v>
      </c>
      <c r="I325" s="46">
        <v>1</v>
      </c>
      <c r="K325" s="45">
        <v>1</v>
      </c>
      <c r="N325" s="45">
        <v>1</v>
      </c>
      <c r="Q325">
        <f t="shared" si="15"/>
        <v>1</v>
      </c>
      <c r="R325">
        <f t="shared" si="16"/>
        <v>1</v>
      </c>
      <c r="S325">
        <f t="shared" si="17"/>
        <v>7</v>
      </c>
    </row>
    <row r="326" spans="1:19" x14ac:dyDescent="0.2">
      <c r="A326" s="2">
        <v>459</v>
      </c>
      <c r="B326" s="2">
        <v>400</v>
      </c>
      <c r="C326" s="2" t="s">
        <v>17</v>
      </c>
      <c r="D326" s="2" t="s">
        <v>6</v>
      </c>
      <c r="E326" s="2">
        <v>1</v>
      </c>
      <c r="F326" s="2">
        <v>0.4</v>
      </c>
      <c r="G326" s="2">
        <v>3</v>
      </c>
      <c r="H326" s="45">
        <v>4</v>
      </c>
      <c r="I326" s="45">
        <v>2</v>
      </c>
      <c r="K326" s="45">
        <v>1</v>
      </c>
      <c r="N326" s="45">
        <v>1</v>
      </c>
      <c r="Q326">
        <f t="shared" si="15"/>
        <v>1</v>
      </c>
      <c r="R326">
        <f t="shared" si="16"/>
        <v>1</v>
      </c>
      <c r="S326">
        <f t="shared" si="17"/>
        <v>8</v>
      </c>
    </row>
    <row r="327" spans="1:19" x14ac:dyDescent="0.2">
      <c r="A327" s="2">
        <v>459</v>
      </c>
      <c r="B327" s="2">
        <v>400</v>
      </c>
      <c r="C327" s="2" t="s">
        <v>3</v>
      </c>
      <c r="D327" s="2" t="s">
        <v>4</v>
      </c>
      <c r="E327" s="2">
        <v>1</v>
      </c>
      <c r="F327" s="2">
        <v>0.6</v>
      </c>
      <c r="G327" s="2">
        <v>3</v>
      </c>
      <c r="H327" s="45">
        <v>4</v>
      </c>
      <c r="I327" s="45">
        <v>2</v>
      </c>
      <c r="K327" s="45">
        <v>1</v>
      </c>
      <c r="N327" s="45">
        <v>1</v>
      </c>
      <c r="Q327">
        <f t="shared" si="15"/>
        <v>1</v>
      </c>
      <c r="R327">
        <f t="shared" si="16"/>
        <v>1</v>
      </c>
      <c r="S327">
        <f t="shared" si="17"/>
        <v>8</v>
      </c>
    </row>
    <row r="328" spans="1:19" x14ac:dyDescent="0.2">
      <c r="A328" s="2">
        <v>459</v>
      </c>
      <c r="B328" s="2">
        <v>400</v>
      </c>
      <c r="C328" s="2" t="s">
        <v>7</v>
      </c>
      <c r="D328" s="2" t="s">
        <v>8</v>
      </c>
      <c r="E328" s="2">
        <v>2</v>
      </c>
      <c r="F328" s="2">
        <v>0.4</v>
      </c>
      <c r="G328" s="2">
        <v>3</v>
      </c>
      <c r="H328" s="45">
        <v>4</v>
      </c>
      <c r="I328" s="45">
        <v>2</v>
      </c>
      <c r="K328" s="45">
        <v>1</v>
      </c>
      <c r="N328" s="45">
        <v>1</v>
      </c>
      <c r="Q328">
        <f t="shared" si="15"/>
        <v>1</v>
      </c>
      <c r="R328">
        <f t="shared" si="16"/>
        <v>1</v>
      </c>
      <c r="S328">
        <f t="shared" si="17"/>
        <v>8</v>
      </c>
    </row>
    <row r="329" spans="1:19" x14ac:dyDescent="0.2">
      <c r="A329" s="2">
        <v>459</v>
      </c>
      <c r="B329" s="2">
        <v>400</v>
      </c>
      <c r="C329" s="2" t="s">
        <v>9</v>
      </c>
      <c r="D329" s="2" t="s">
        <v>10</v>
      </c>
      <c r="E329" s="2">
        <v>2</v>
      </c>
      <c r="F329" s="2">
        <v>0.4</v>
      </c>
      <c r="G329" s="2">
        <v>3</v>
      </c>
      <c r="H329" s="45">
        <v>4</v>
      </c>
      <c r="I329" s="45">
        <v>2</v>
      </c>
      <c r="K329" s="45">
        <v>1</v>
      </c>
      <c r="N329" s="45">
        <v>1</v>
      </c>
      <c r="Q329">
        <f t="shared" si="15"/>
        <v>1</v>
      </c>
      <c r="R329">
        <f t="shared" si="16"/>
        <v>1</v>
      </c>
      <c r="S329">
        <f t="shared" si="17"/>
        <v>8</v>
      </c>
    </row>
    <row r="330" spans="1:19" x14ac:dyDescent="0.2">
      <c r="A330" s="2">
        <v>459</v>
      </c>
      <c r="B330" s="2">
        <v>400</v>
      </c>
      <c r="C330" s="2" t="s">
        <v>15</v>
      </c>
      <c r="D330" s="2" t="s">
        <v>16</v>
      </c>
      <c r="E330" s="2">
        <v>1</v>
      </c>
      <c r="F330" s="2">
        <v>0.2</v>
      </c>
      <c r="G330" s="2">
        <v>3</v>
      </c>
      <c r="H330" s="45">
        <v>4</v>
      </c>
      <c r="I330" s="45">
        <v>2</v>
      </c>
      <c r="K330" s="45">
        <v>3</v>
      </c>
      <c r="N330" s="45">
        <v>1</v>
      </c>
      <c r="Q330">
        <f t="shared" si="15"/>
        <v>1</v>
      </c>
      <c r="R330">
        <f t="shared" si="16"/>
        <v>1</v>
      </c>
      <c r="S330">
        <f t="shared" si="17"/>
        <v>8</v>
      </c>
    </row>
    <row r="331" spans="1:19" x14ac:dyDescent="0.2">
      <c r="A331" s="2">
        <v>459</v>
      </c>
      <c r="B331" s="2">
        <v>400</v>
      </c>
      <c r="C331" s="2" t="s">
        <v>13</v>
      </c>
      <c r="D331" s="2" t="s">
        <v>14</v>
      </c>
      <c r="E331" s="2">
        <v>1</v>
      </c>
      <c r="F331" s="2">
        <v>0.4</v>
      </c>
      <c r="G331" s="2">
        <v>3</v>
      </c>
      <c r="H331" s="45">
        <v>4</v>
      </c>
      <c r="I331" s="45">
        <v>2</v>
      </c>
      <c r="K331" s="45">
        <v>1</v>
      </c>
      <c r="N331" s="45">
        <v>1</v>
      </c>
      <c r="Q331">
        <f t="shared" si="15"/>
        <v>1</v>
      </c>
      <c r="R331">
        <f t="shared" si="16"/>
        <v>1</v>
      </c>
      <c r="S331">
        <f t="shared" si="17"/>
        <v>8</v>
      </c>
    </row>
    <row r="332" spans="1:19" x14ac:dyDescent="0.2">
      <c r="A332" s="2">
        <v>460</v>
      </c>
      <c r="B332" s="2">
        <v>400</v>
      </c>
      <c r="C332" s="2" t="s">
        <v>17</v>
      </c>
      <c r="D332" s="2" t="s">
        <v>6</v>
      </c>
      <c r="E332" s="2">
        <v>1</v>
      </c>
      <c r="F332" s="2">
        <v>0.2</v>
      </c>
      <c r="G332" s="2">
        <v>1</v>
      </c>
      <c r="H332" s="45">
        <v>4</v>
      </c>
      <c r="I332" s="46">
        <v>1</v>
      </c>
      <c r="K332" s="45">
        <v>1</v>
      </c>
      <c r="N332" s="45">
        <v>1</v>
      </c>
      <c r="Q332">
        <f t="shared" si="15"/>
        <v>1</v>
      </c>
      <c r="R332">
        <f t="shared" si="16"/>
        <v>1</v>
      </c>
      <c r="S332">
        <f t="shared" si="17"/>
        <v>7</v>
      </c>
    </row>
    <row r="333" spans="1:19" x14ac:dyDescent="0.2">
      <c r="A333" s="2">
        <v>460</v>
      </c>
      <c r="B333" s="2">
        <v>400</v>
      </c>
      <c r="C333" s="2" t="s">
        <v>7</v>
      </c>
      <c r="D333" s="2" t="s">
        <v>8</v>
      </c>
      <c r="E333" s="2">
        <v>1</v>
      </c>
      <c r="F333" s="2">
        <v>0.2</v>
      </c>
      <c r="G333" s="2">
        <v>1</v>
      </c>
      <c r="H333" s="45">
        <v>4</v>
      </c>
      <c r="I333" s="46">
        <v>1</v>
      </c>
      <c r="K333" s="45">
        <v>1</v>
      </c>
      <c r="N333" s="45">
        <v>1</v>
      </c>
      <c r="Q333">
        <f t="shared" si="15"/>
        <v>1</v>
      </c>
      <c r="R333">
        <f t="shared" si="16"/>
        <v>1</v>
      </c>
      <c r="S333">
        <f t="shared" si="17"/>
        <v>7</v>
      </c>
    </row>
    <row r="334" spans="1:19" x14ac:dyDescent="0.2">
      <c r="A334" s="2">
        <v>460</v>
      </c>
      <c r="B334" s="2">
        <v>400</v>
      </c>
      <c r="C334" s="2" t="s">
        <v>15</v>
      </c>
      <c r="D334" s="2" t="s">
        <v>16</v>
      </c>
      <c r="E334" s="2">
        <v>1</v>
      </c>
      <c r="F334" s="2">
        <v>0.1</v>
      </c>
      <c r="G334" s="2">
        <v>1</v>
      </c>
      <c r="H334" s="45">
        <v>4</v>
      </c>
      <c r="I334" s="46">
        <v>1</v>
      </c>
      <c r="K334" s="45">
        <v>3</v>
      </c>
      <c r="N334" s="45">
        <v>1</v>
      </c>
      <c r="Q334">
        <f t="shared" si="15"/>
        <v>1</v>
      </c>
      <c r="R334">
        <f t="shared" si="16"/>
        <v>1</v>
      </c>
      <c r="S334">
        <f t="shared" si="17"/>
        <v>7</v>
      </c>
    </row>
    <row r="335" spans="1:19" x14ac:dyDescent="0.2">
      <c r="A335" s="2">
        <v>460</v>
      </c>
      <c r="B335" s="2">
        <v>400</v>
      </c>
      <c r="C335" s="2" t="s">
        <v>3</v>
      </c>
      <c r="D335" s="2" t="s">
        <v>4</v>
      </c>
      <c r="E335" s="2">
        <v>1</v>
      </c>
      <c r="F335" s="2">
        <v>0.2</v>
      </c>
      <c r="G335" s="2">
        <v>1</v>
      </c>
      <c r="H335" s="45">
        <v>4</v>
      </c>
      <c r="I335" s="46">
        <v>1</v>
      </c>
      <c r="K335" s="45">
        <v>1</v>
      </c>
      <c r="N335" s="45">
        <v>1</v>
      </c>
      <c r="Q335">
        <f t="shared" si="15"/>
        <v>1</v>
      </c>
      <c r="R335">
        <f t="shared" si="16"/>
        <v>1</v>
      </c>
      <c r="S335">
        <f t="shared" si="17"/>
        <v>7</v>
      </c>
    </row>
    <row r="336" spans="1:19" x14ac:dyDescent="0.2">
      <c r="A336" s="2">
        <v>501</v>
      </c>
      <c r="B336" s="2">
        <v>500</v>
      </c>
      <c r="C336" s="2" t="s">
        <v>3</v>
      </c>
      <c r="D336" s="2" t="s">
        <v>4</v>
      </c>
      <c r="E336" s="2">
        <v>1</v>
      </c>
      <c r="F336" s="2">
        <v>0.8</v>
      </c>
      <c r="G336" s="2">
        <v>2</v>
      </c>
      <c r="H336" s="45">
        <v>4</v>
      </c>
      <c r="I336" s="45">
        <v>3</v>
      </c>
      <c r="K336" s="45">
        <v>1</v>
      </c>
      <c r="N336" s="45">
        <v>1</v>
      </c>
      <c r="Q336">
        <f t="shared" si="15"/>
        <v>1</v>
      </c>
      <c r="R336">
        <f t="shared" si="16"/>
        <v>1</v>
      </c>
      <c r="S336">
        <f t="shared" si="17"/>
        <v>9</v>
      </c>
    </row>
    <row r="337" spans="1:19" x14ac:dyDescent="0.2">
      <c r="A337" s="2">
        <v>501</v>
      </c>
      <c r="B337" s="2">
        <v>500</v>
      </c>
      <c r="C337" s="2" t="s">
        <v>17</v>
      </c>
      <c r="D337" s="2" t="s">
        <v>6</v>
      </c>
      <c r="E337" s="2">
        <v>1</v>
      </c>
      <c r="F337" s="2">
        <v>1.2</v>
      </c>
      <c r="G337" s="2">
        <v>2</v>
      </c>
      <c r="H337" s="45">
        <v>4</v>
      </c>
      <c r="I337" s="45">
        <v>3</v>
      </c>
      <c r="K337" s="45">
        <v>1</v>
      </c>
      <c r="N337" s="45">
        <v>1</v>
      </c>
      <c r="Q337">
        <f t="shared" si="15"/>
        <v>1</v>
      </c>
      <c r="R337">
        <f t="shared" si="16"/>
        <v>1</v>
      </c>
      <c r="S337">
        <f t="shared" si="17"/>
        <v>9</v>
      </c>
    </row>
    <row r="338" spans="1:19" x14ac:dyDescent="0.2">
      <c r="A338" s="2">
        <v>501</v>
      </c>
      <c r="B338" s="2">
        <v>500</v>
      </c>
      <c r="C338" s="2" t="s">
        <v>13</v>
      </c>
      <c r="D338" s="2" t="s">
        <v>14</v>
      </c>
      <c r="E338" s="2">
        <v>1</v>
      </c>
      <c r="F338" s="2">
        <v>0.8</v>
      </c>
      <c r="G338" s="2">
        <v>2</v>
      </c>
      <c r="H338" s="45">
        <v>4</v>
      </c>
      <c r="I338" s="45">
        <v>3</v>
      </c>
      <c r="K338" s="45">
        <v>1</v>
      </c>
      <c r="N338" s="45">
        <v>1</v>
      </c>
      <c r="Q338">
        <f t="shared" si="15"/>
        <v>1</v>
      </c>
      <c r="R338">
        <f t="shared" si="16"/>
        <v>1</v>
      </c>
      <c r="S338">
        <f t="shared" si="17"/>
        <v>9</v>
      </c>
    </row>
    <row r="339" spans="1:19" x14ac:dyDescent="0.2">
      <c r="A339" s="2">
        <v>501</v>
      </c>
      <c r="B339" s="2">
        <v>500</v>
      </c>
      <c r="C339" s="2" t="s">
        <v>11</v>
      </c>
      <c r="D339" s="2" t="s">
        <v>12</v>
      </c>
      <c r="E339" s="2">
        <v>1</v>
      </c>
      <c r="F339" s="2">
        <v>0.8</v>
      </c>
      <c r="G339" s="2">
        <v>2</v>
      </c>
      <c r="H339" s="45">
        <v>2</v>
      </c>
      <c r="I339" s="45">
        <v>3</v>
      </c>
      <c r="K339" s="45">
        <v>1</v>
      </c>
      <c r="N339" s="45">
        <v>1</v>
      </c>
      <c r="Q339">
        <f t="shared" si="15"/>
        <v>1</v>
      </c>
      <c r="R339">
        <f t="shared" si="16"/>
        <v>1</v>
      </c>
      <c r="S339">
        <f t="shared" si="17"/>
        <v>7</v>
      </c>
    </row>
    <row r="340" spans="1:19" x14ac:dyDescent="0.2">
      <c r="A340" s="2">
        <v>501</v>
      </c>
      <c r="B340" s="2">
        <v>500</v>
      </c>
      <c r="C340" s="2" t="s">
        <v>15</v>
      </c>
      <c r="D340" s="2" t="s">
        <v>16</v>
      </c>
      <c r="E340" s="2">
        <v>1</v>
      </c>
      <c r="F340" s="2">
        <v>0.4</v>
      </c>
      <c r="G340" s="2">
        <v>2</v>
      </c>
      <c r="H340" s="45">
        <v>4</v>
      </c>
      <c r="I340" s="45">
        <v>3</v>
      </c>
      <c r="K340" s="45">
        <v>1</v>
      </c>
      <c r="N340" s="45">
        <v>1</v>
      </c>
      <c r="Q340">
        <f t="shared" si="15"/>
        <v>1</v>
      </c>
      <c r="R340">
        <f t="shared" si="16"/>
        <v>1</v>
      </c>
      <c r="S340">
        <f t="shared" si="17"/>
        <v>9</v>
      </c>
    </row>
    <row r="341" spans="1:19" x14ac:dyDescent="0.2">
      <c r="A341" s="2">
        <v>501</v>
      </c>
      <c r="B341" s="2">
        <v>500</v>
      </c>
      <c r="C341" s="2" t="s">
        <v>9</v>
      </c>
      <c r="D341" s="2" t="s">
        <v>10</v>
      </c>
      <c r="E341" s="2">
        <v>1</v>
      </c>
      <c r="F341" s="2">
        <v>0.8</v>
      </c>
      <c r="G341" s="2">
        <v>2</v>
      </c>
      <c r="H341" s="45">
        <v>4</v>
      </c>
      <c r="I341" s="45">
        <v>3</v>
      </c>
      <c r="K341" s="45">
        <v>1</v>
      </c>
      <c r="N341" s="45">
        <v>1</v>
      </c>
      <c r="Q341">
        <f t="shared" si="15"/>
        <v>1</v>
      </c>
      <c r="R341">
        <f t="shared" si="16"/>
        <v>1</v>
      </c>
      <c r="S341">
        <f t="shared" si="17"/>
        <v>9</v>
      </c>
    </row>
    <row r="342" spans="1:19" x14ac:dyDescent="0.2">
      <c r="A342" s="2">
        <v>502</v>
      </c>
      <c r="B342" s="2">
        <v>500</v>
      </c>
      <c r="C342" s="2" t="s">
        <v>3</v>
      </c>
      <c r="D342" s="2" t="s">
        <v>4</v>
      </c>
      <c r="E342" s="2">
        <v>2</v>
      </c>
      <c r="F342" s="2">
        <v>0.1</v>
      </c>
      <c r="G342" s="2">
        <v>1</v>
      </c>
      <c r="H342" s="45">
        <v>4</v>
      </c>
      <c r="I342" s="46">
        <v>1</v>
      </c>
      <c r="K342" s="45">
        <v>1</v>
      </c>
      <c r="N342" s="45">
        <v>1</v>
      </c>
      <c r="Q342">
        <f t="shared" si="15"/>
        <v>1</v>
      </c>
      <c r="R342">
        <f t="shared" si="16"/>
        <v>1</v>
      </c>
      <c r="S342">
        <f t="shared" si="17"/>
        <v>7</v>
      </c>
    </row>
    <row r="343" spans="1:19" x14ac:dyDescent="0.2">
      <c r="A343" s="2">
        <v>502</v>
      </c>
      <c r="B343" s="2">
        <v>500</v>
      </c>
      <c r="C343" s="2" t="s">
        <v>9</v>
      </c>
      <c r="D343" s="2" t="s">
        <v>10</v>
      </c>
      <c r="E343" s="2">
        <v>2</v>
      </c>
      <c r="F343" s="2">
        <v>0.1</v>
      </c>
      <c r="G343" s="2">
        <v>1</v>
      </c>
      <c r="H343" s="45">
        <v>4</v>
      </c>
      <c r="I343" s="46">
        <v>1</v>
      </c>
      <c r="K343" s="45">
        <v>1</v>
      </c>
      <c r="N343" s="45">
        <v>1</v>
      </c>
      <c r="Q343">
        <f t="shared" si="15"/>
        <v>1</v>
      </c>
      <c r="R343">
        <f t="shared" si="16"/>
        <v>1</v>
      </c>
      <c r="S343">
        <f t="shared" si="17"/>
        <v>7</v>
      </c>
    </row>
    <row r="344" spans="1:19" x14ac:dyDescent="0.2">
      <c r="A344" s="2">
        <v>502</v>
      </c>
      <c r="B344" s="2">
        <v>500</v>
      </c>
      <c r="C344" s="2" t="s">
        <v>7</v>
      </c>
      <c r="D344" s="2" t="s">
        <v>8</v>
      </c>
      <c r="E344" s="2">
        <v>1</v>
      </c>
      <c r="F344" s="2">
        <v>0.2</v>
      </c>
      <c r="G344" s="2">
        <v>1</v>
      </c>
      <c r="H344" s="45">
        <v>4</v>
      </c>
      <c r="I344" s="46">
        <v>1</v>
      </c>
      <c r="K344" s="45">
        <v>1</v>
      </c>
      <c r="N344" s="45">
        <v>1</v>
      </c>
      <c r="Q344">
        <f t="shared" si="15"/>
        <v>1</v>
      </c>
      <c r="R344">
        <f t="shared" si="16"/>
        <v>1</v>
      </c>
      <c r="S344">
        <f t="shared" si="17"/>
        <v>7</v>
      </c>
    </row>
    <row r="345" spans="1:19" x14ac:dyDescent="0.2">
      <c r="A345" s="2">
        <v>502</v>
      </c>
      <c r="B345" s="2">
        <v>500</v>
      </c>
      <c r="C345" s="2" t="s">
        <v>17</v>
      </c>
      <c r="D345" s="2" t="s">
        <v>6</v>
      </c>
      <c r="E345" s="2">
        <v>2</v>
      </c>
      <c r="F345" s="2">
        <v>0.2</v>
      </c>
      <c r="G345" s="2">
        <v>1</v>
      </c>
      <c r="H345" s="45">
        <v>2</v>
      </c>
      <c r="I345" s="46">
        <v>1</v>
      </c>
      <c r="K345" s="45">
        <v>1</v>
      </c>
      <c r="N345" s="45">
        <v>1</v>
      </c>
      <c r="Q345">
        <f t="shared" si="15"/>
        <v>1</v>
      </c>
      <c r="R345">
        <f t="shared" si="16"/>
        <v>1</v>
      </c>
      <c r="S345">
        <f t="shared" si="17"/>
        <v>5</v>
      </c>
    </row>
    <row r="346" spans="1:19" x14ac:dyDescent="0.2">
      <c r="A346" s="2">
        <v>502</v>
      </c>
      <c r="B346" s="2">
        <v>500</v>
      </c>
      <c r="C346" s="2" t="s">
        <v>11</v>
      </c>
      <c r="D346" s="2" t="s">
        <v>12</v>
      </c>
      <c r="E346" s="2">
        <v>2</v>
      </c>
      <c r="F346" s="2">
        <v>0.2</v>
      </c>
      <c r="G346" s="2">
        <v>1</v>
      </c>
      <c r="H346" s="45">
        <v>4</v>
      </c>
      <c r="I346" s="46">
        <v>1</v>
      </c>
      <c r="K346" s="45">
        <v>1</v>
      </c>
      <c r="N346" s="45">
        <v>1</v>
      </c>
      <c r="Q346">
        <f t="shared" si="15"/>
        <v>1</v>
      </c>
      <c r="R346">
        <f t="shared" si="16"/>
        <v>1</v>
      </c>
      <c r="S346">
        <f t="shared" si="17"/>
        <v>7</v>
      </c>
    </row>
    <row r="347" spans="1:19" x14ac:dyDescent="0.2">
      <c r="A347" s="2">
        <v>503</v>
      </c>
      <c r="B347" s="2">
        <v>500</v>
      </c>
      <c r="C347" s="2" t="s">
        <v>3</v>
      </c>
      <c r="D347" s="2" t="s">
        <v>4</v>
      </c>
      <c r="E347" s="2">
        <v>1</v>
      </c>
      <c r="F347" s="2">
        <v>0.1</v>
      </c>
      <c r="G347" s="2">
        <v>1</v>
      </c>
      <c r="H347" s="45">
        <v>4</v>
      </c>
      <c r="I347" s="46">
        <v>1</v>
      </c>
      <c r="K347" s="45">
        <v>1</v>
      </c>
      <c r="N347" s="45">
        <v>1</v>
      </c>
      <c r="Q347">
        <f t="shared" si="15"/>
        <v>1</v>
      </c>
      <c r="R347">
        <f t="shared" si="16"/>
        <v>1</v>
      </c>
      <c r="S347">
        <f t="shared" si="17"/>
        <v>7</v>
      </c>
    </row>
    <row r="348" spans="1:19" x14ac:dyDescent="0.2">
      <c r="A348" s="2">
        <v>503</v>
      </c>
      <c r="B348" s="2">
        <v>500</v>
      </c>
      <c r="C348" s="2" t="s">
        <v>17</v>
      </c>
      <c r="D348" s="2" t="s">
        <v>6</v>
      </c>
      <c r="E348" s="2">
        <v>1</v>
      </c>
      <c r="F348" s="2">
        <v>0.1</v>
      </c>
      <c r="G348" s="2">
        <v>3</v>
      </c>
      <c r="H348" s="45">
        <v>4</v>
      </c>
      <c r="I348" s="45">
        <v>4</v>
      </c>
      <c r="K348" s="45">
        <v>1</v>
      </c>
      <c r="N348" s="45">
        <v>1</v>
      </c>
      <c r="Q348">
        <f t="shared" si="15"/>
        <v>1</v>
      </c>
      <c r="R348">
        <f t="shared" si="16"/>
        <v>1</v>
      </c>
      <c r="S348">
        <f t="shared" si="17"/>
        <v>10</v>
      </c>
    </row>
    <row r="349" spans="1:19" x14ac:dyDescent="0.2">
      <c r="A349" s="2">
        <v>503</v>
      </c>
      <c r="B349" s="2">
        <v>500</v>
      </c>
      <c r="C349" s="2" t="s">
        <v>18</v>
      </c>
      <c r="D349" s="2" t="s">
        <v>19</v>
      </c>
      <c r="E349" s="2">
        <v>1</v>
      </c>
      <c r="F349" s="2">
        <v>0.1</v>
      </c>
      <c r="G349" s="2">
        <v>1</v>
      </c>
      <c r="H349" s="45">
        <v>4</v>
      </c>
      <c r="I349" s="46">
        <v>1</v>
      </c>
      <c r="K349" s="45">
        <v>1</v>
      </c>
      <c r="N349" s="45">
        <v>1</v>
      </c>
      <c r="Q349">
        <f t="shared" si="15"/>
        <v>1</v>
      </c>
      <c r="R349">
        <f t="shared" si="16"/>
        <v>1</v>
      </c>
      <c r="S349">
        <f t="shared" si="17"/>
        <v>7</v>
      </c>
    </row>
    <row r="350" spans="1:19" x14ac:dyDescent="0.2">
      <c r="A350" s="2">
        <v>504</v>
      </c>
      <c r="B350" s="2">
        <v>500</v>
      </c>
      <c r="C350" s="2" t="s">
        <v>9</v>
      </c>
      <c r="D350" s="2" t="s">
        <v>10</v>
      </c>
      <c r="E350" s="2">
        <v>1</v>
      </c>
      <c r="F350" s="2">
        <v>0.4</v>
      </c>
      <c r="G350" s="2">
        <v>3</v>
      </c>
      <c r="H350" s="45">
        <v>4</v>
      </c>
      <c r="I350" s="45">
        <v>3</v>
      </c>
      <c r="K350" s="45">
        <v>1</v>
      </c>
      <c r="N350" s="45">
        <v>1</v>
      </c>
      <c r="Q350">
        <f t="shared" si="15"/>
        <v>1</v>
      </c>
      <c r="R350">
        <f t="shared" si="16"/>
        <v>1</v>
      </c>
      <c r="S350">
        <f t="shared" si="17"/>
        <v>9</v>
      </c>
    </row>
    <row r="351" spans="1:19" x14ac:dyDescent="0.2">
      <c r="A351" s="2">
        <v>504</v>
      </c>
      <c r="B351" s="2">
        <v>500</v>
      </c>
      <c r="C351" s="2" t="s">
        <v>15</v>
      </c>
      <c r="D351" s="2" t="s">
        <v>16</v>
      </c>
      <c r="E351" s="2">
        <v>1</v>
      </c>
      <c r="F351" s="2">
        <v>0.1</v>
      </c>
      <c r="G351" s="2">
        <v>3</v>
      </c>
      <c r="H351" s="45">
        <v>4</v>
      </c>
      <c r="I351" s="45">
        <v>3</v>
      </c>
      <c r="K351" s="45">
        <v>9</v>
      </c>
      <c r="N351" s="45">
        <v>1</v>
      </c>
      <c r="Q351">
        <f t="shared" si="15"/>
        <v>1</v>
      </c>
      <c r="R351">
        <f t="shared" si="16"/>
        <v>1</v>
      </c>
      <c r="S351">
        <f t="shared" si="17"/>
        <v>9</v>
      </c>
    </row>
    <row r="352" spans="1:19" x14ac:dyDescent="0.2">
      <c r="A352" s="2">
        <v>504</v>
      </c>
      <c r="B352" s="2">
        <v>500</v>
      </c>
      <c r="C352" s="2" t="s">
        <v>17</v>
      </c>
      <c r="D352" s="2" t="s">
        <v>6</v>
      </c>
      <c r="E352" s="2">
        <v>1</v>
      </c>
      <c r="F352" s="2">
        <v>0.3</v>
      </c>
      <c r="G352" s="2">
        <v>3</v>
      </c>
      <c r="H352" s="45">
        <v>2</v>
      </c>
      <c r="I352" s="45">
        <v>4</v>
      </c>
      <c r="K352" s="45">
        <v>1</v>
      </c>
      <c r="N352" s="45">
        <v>1</v>
      </c>
      <c r="Q352">
        <f t="shared" si="15"/>
        <v>1</v>
      </c>
      <c r="R352">
        <f t="shared" si="16"/>
        <v>1</v>
      </c>
      <c r="S352">
        <f t="shared" si="17"/>
        <v>8</v>
      </c>
    </row>
    <row r="353" spans="1:19" x14ac:dyDescent="0.2">
      <c r="A353" s="2">
        <v>504</v>
      </c>
      <c r="B353" s="2">
        <v>500</v>
      </c>
      <c r="C353" s="2" t="s">
        <v>3</v>
      </c>
      <c r="D353" s="2" t="s">
        <v>4</v>
      </c>
      <c r="E353" s="2">
        <v>1</v>
      </c>
      <c r="F353" s="2">
        <v>0.6</v>
      </c>
      <c r="G353" s="2">
        <v>1</v>
      </c>
      <c r="H353" s="45">
        <v>4</v>
      </c>
      <c r="I353" s="46">
        <v>1</v>
      </c>
      <c r="K353" s="45">
        <v>1</v>
      </c>
      <c r="N353" s="45">
        <v>1</v>
      </c>
      <c r="Q353">
        <f t="shared" si="15"/>
        <v>1</v>
      </c>
      <c r="R353">
        <f t="shared" si="16"/>
        <v>1</v>
      </c>
      <c r="S353">
        <f t="shared" si="17"/>
        <v>7</v>
      </c>
    </row>
    <row r="354" spans="1:19" x14ac:dyDescent="0.2">
      <c r="A354" s="2">
        <v>504</v>
      </c>
      <c r="B354" s="2">
        <v>500</v>
      </c>
      <c r="C354" s="2" t="s">
        <v>7</v>
      </c>
      <c r="D354" s="2" t="s">
        <v>8</v>
      </c>
      <c r="E354" s="2">
        <v>1</v>
      </c>
      <c r="F354" s="2">
        <v>0.2</v>
      </c>
      <c r="G354" s="2">
        <v>3</v>
      </c>
      <c r="H354" s="45">
        <v>4</v>
      </c>
      <c r="I354" s="45">
        <v>3</v>
      </c>
      <c r="K354" s="45">
        <v>1</v>
      </c>
      <c r="N354" s="45">
        <v>1</v>
      </c>
      <c r="Q354">
        <f t="shared" si="15"/>
        <v>1</v>
      </c>
      <c r="R354">
        <f t="shared" si="16"/>
        <v>1</v>
      </c>
      <c r="S354">
        <f t="shared" si="17"/>
        <v>9</v>
      </c>
    </row>
    <row r="355" spans="1:19" x14ac:dyDescent="0.2">
      <c r="A355" s="2">
        <v>504</v>
      </c>
      <c r="B355" s="2">
        <v>500</v>
      </c>
      <c r="C355" s="2" t="s">
        <v>13</v>
      </c>
      <c r="D355" s="2" t="s">
        <v>14</v>
      </c>
      <c r="E355" s="2">
        <v>1</v>
      </c>
      <c r="F355" s="2">
        <v>0.4</v>
      </c>
      <c r="G355" s="2">
        <v>3</v>
      </c>
      <c r="H355" s="45">
        <v>4</v>
      </c>
      <c r="I355" s="45">
        <v>4</v>
      </c>
      <c r="K355" s="45">
        <v>1</v>
      </c>
      <c r="N355" s="45">
        <v>1</v>
      </c>
      <c r="Q355">
        <f t="shared" si="15"/>
        <v>1</v>
      </c>
      <c r="R355">
        <f t="shared" si="16"/>
        <v>1</v>
      </c>
      <c r="S355">
        <f t="shared" si="17"/>
        <v>10</v>
      </c>
    </row>
    <row r="356" spans="1:19" x14ac:dyDescent="0.2">
      <c r="A356" s="2">
        <v>504</v>
      </c>
      <c r="B356" s="2">
        <v>500</v>
      </c>
      <c r="C356" s="2" t="s">
        <v>11</v>
      </c>
      <c r="D356" s="2" t="s">
        <v>12</v>
      </c>
      <c r="E356" s="2">
        <v>1</v>
      </c>
      <c r="F356" s="2">
        <v>0.1</v>
      </c>
      <c r="G356" s="2">
        <v>3</v>
      </c>
      <c r="H356" s="45">
        <v>4</v>
      </c>
      <c r="I356" s="45">
        <v>3</v>
      </c>
      <c r="K356" s="45">
        <v>1</v>
      </c>
      <c r="N356" s="45">
        <v>1</v>
      </c>
      <c r="Q356">
        <f t="shared" si="15"/>
        <v>1</v>
      </c>
      <c r="R356">
        <f t="shared" si="16"/>
        <v>1</v>
      </c>
      <c r="S356">
        <f t="shared" si="17"/>
        <v>9</v>
      </c>
    </row>
    <row r="357" spans="1:19" x14ac:dyDescent="0.2">
      <c r="A357" s="2">
        <v>505</v>
      </c>
      <c r="B357" s="2">
        <v>500</v>
      </c>
      <c r="C357" s="2" t="s">
        <v>3</v>
      </c>
      <c r="D357" s="2" t="s">
        <v>4</v>
      </c>
      <c r="E357" s="2">
        <v>1</v>
      </c>
      <c r="F357" s="2">
        <v>0.4</v>
      </c>
      <c r="G357" s="2">
        <v>2</v>
      </c>
      <c r="H357" s="45">
        <v>4</v>
      </c>
      <c r="I357" s="45">
        <v>4</v>
      </c>
      <c r="K357" s="45">
        <v>1</v>
      </c>
      <c r="N357" s="45">
        <v>1</v>
      </c>
      <c r="Q357">
        <f t="shared" si="15"/>
        <v>1</v>
      </c>
      <c r="R357">
        <f t="shared" si="16"/>
        <v>1</v>
      </c>
      <c r="S357">
        <f t="shared" si="17"/>
        <v>10</v>
      </c>
    </row>
    <row r="358" spans="1:19" x14ac:dyDescent="0.2">
      <c r="A358" s="2">
        <v>505</v>
      </c>
      <c r="B358" s="2">
        <v>500</v>
      </c>
      <c r="C358" s="2" t="s">
        <v>17</v>
      </c>
      <c r="D358" s="2" t="s">
        <v>6</v>
      </c>
      <c r="E358" s="2">
        <v>1</v>
      </c>
      <c r="F358" s="2">
        <v>1.2</v>
      </c>
      <c r="G358" s="12">
        <v>1</v>
      </c>
      <c r="H358" s="45">
        <v>3</v>
      </c>
      <c r="I358" s="45">
        <v>3</v>
      </c>
      <c r="K358" s="45">
        <v>1</v>
      </c>
      <c r="N358" s="45">
        <v>1</v>
      </c>
      <c r="Q358">
        <f t="shared" si="15"/>
        <v>1</v>
      </c>
      <c r="R358">
        <f t="shared" si="16"/>
        <v>1</v>
      </c>
      <c r="S358">
        <f t="shared" si="17"/>
        <v>8</v>
      </c>
    </row>
    <row r="359" spans="1:19" x14ac:dyDescent="0.2">
      <c r="A359" s="2">
        <v>505</v>
      </c>
      <c r="B359" s="2">
        <v>500</v>
      </c>
      <c r="C359" s="2" t="s">
        <v>11</v>
      </c>
      <c r="D359" s="2" t="s">
        <v>12</v>
      </c>
      <c r="E359" s="2">
        <v>1</v>
      </c>
      <c r="F359" s="2">
        <v>0.4</v>
      </c>
      <c r="G359" s="2">
        <v>2</v>
      </c>
      <c r="H359" s="45">
        <v>4</v>
      </c>
      <c r="I359" s="45">
        <v>4</v>
      </c>
      <c r="K359" s="45">
        <v>1</v>
      </c>
      <c r="N359" s="45">
        <v>1</v>
      </c>
      <c r="Q359">
        <f t="shared" si="15"/>
        <v>1</v>
      </c>
      <c r="R359">
        <f t="shared" si="16"/>
        <v>1</v>
      </c>
      <c r="S359">
        <f t="shared" si="17"/>
        <v>10</v>
      </c>
    </row>
    <row r="360" spans="1:19" x14ac:dyDescent="0.2">
      <c r="A360" s="2">
        <v>505</v>
      </c>
      <c r="B360" s="2">
        <v>500</v>
      </c>
      <c r="C360" s="2" t="s">
        <v>13</v>
      </c>
      <c r="D360" s="2" t="s">
        <v>14</v>
      </c>
      <c r="E360" s="2">
        <v>1</v>
      </c>
      <c r="F360" s="2">
        <v>0.2</v>
      </c>
      <c r="G360" s="2">
        <v>2</v>
      </c>
      <c r="H360" s="45">
        <v>4</v>
      </c>
      <c r="I360" s="45">
        <v>4</v>
      </c>
      <c r="K360" s="45">
        <v>1</v>
      </c>
      <c r="N360" s="45">
        <v>1</v>
      </c>
      <c r="Q360">
        <f t="shared" si="15"/>
        <v>1</v>
      </c>
      <c r="R360">
        <f t="shared" si="16"/>
        <v>1</v>
      </c>
      <c r="S360">
        <f t="shared" si="17"/>
        <v>10</v>
      </c>
    </row>
    <row r="361" spans="1:19" x14ac:dyDescent="0.2">
      <c r="A361" s="2">
        <v>505</v>
      </c>
      <c r="B361" s="2">
        <v>500</v>
      </c>
      <c r="C361" s="2" t="s">
        <v>9</v>
      </c>
      <c r="D361" s="2" t="s">
        <v>10</v>
      </c>
      <c r="E361" s="2">
        <v>1</v>
      </c>
      <c r="F361" s="2">
        <v>0.8</v>
      </c>
      <c r="G361" s="2">
        <v>2</v>
      </c>
      <c r="H361" s="45">
        <v>4</v>
      </c>
      <c r="I361" s="45">
        <v>4</v>
      </c>
      <c r="K361" s="45">
        <v>1</v>
      </c>
      <c r="N361" s="45">
        <v>1</v>
      </c>
      <c r="Q361">
        <f t="shared" si="15"/>
        <v>1</v>
      </c>
      <c r="R361">
        <f t="shared" si="16"/>
        <v>1</v>
      </c>
      <c r="S361">
        <f t="shared" si="17"/>
        <v>10</v>
      </c>
    </row>
    <row r="362" spans="1:19" x14ac:dyDescent="0.2">
      <c r="A362" s="2">
        <v>505</v>
      </c>
      <c r="B362" s="2">
        <v>500</v>
      </c>
      <c r="C362" s="2" t="s">
        <v>15</v>
      </c>
      <c r="D362" s="2" t="s">
        <v>16</v>
      </c>
      <c r="E362" s="2">
        <v>1</v>
      </c>
      <c r="F362" s="2">
        <v>0.2</v>
      </c>
      <c r="G362" s="2">
        <v>2</v>
      </c>
      <c r="H362" s="45">
        <v>4</v>
      </c>
      <c r="I362" s="45">
        <v>4</v>
      </c>
      <c r="K362" s="45">
        <v>1</v>
      </c>
      <c r="N362" s="45">
        <v>1</v>
      </c>
      <c r="Q362">
        <f t="shared" si="15"/>
        <v>1</v>
      </c>
      <c r="R362">
        <f t="shared" si="16"/>
        <v>1</v>
      </c>
      <c r="S362">
        <f t="shared" si="17"/>
        <v>10</v>
      </c>
    </row>
    <row r="363" spans="1:19" x14ac:dyDescent="0.2">
      <c r="A363" s="2">
        <v>505</v>
      </c>
      <c r="B363" s="2">
        <v>500</v>
      </c>
      <c r="C363" s="2" t="s">
        <v>7</v>
      </c>
      <c r="D363" s="2" t="s">
        <v>8</v>
      </c>
      <c r="E363" s="2">
        <v>1</v>
      </c>
      <c r="F363" s="2">
        <v>0.6</v>
      </c>
      <c r="G363" s="2">
        <v>2</v>
      </c>
      <c r="H363" s="45">
        <v>4</v>
      </c>
      <c r="I363" s="45">
        <v>4</v>
      </c>
      <c r="K363" s="45">
        <v>1</v>
      </c>
      <c r="N363" s="45">
        <v>1</v>
      </c>
      <c r="Q363">
        <f t="shared" si="15"/>
        <v>1</v>
      </c>
      <c r="R363">
        <f t="shared" si="16"/>
        <v>1</v>
      </c>
      <c r="S363">
        <f t="shared" si="17"/>
        <v>10</v>
      </c>
    </row>
    <row r="364" spans="1:19" x14ac:dyDescent="0.2">
      <c r="A364" s="2">
        <v>506</v>
      </c>
      <c r="B364" s="2">
        <v>500</v>
      </c>
      <c r="C364" s="2" t="s">
        <v>3</v>
      </c>
      <c r="D364" s="2" t="s">
        <v>4</v>
      </c>
      <c r="E364" s="2">
        <v>1</v>
      </c>
      <c r="F364" s="2">
        <v>1.2</v>
      </c>
      <c r="G364" s="2">
        <v>3</v>
      </c>
      <c r="H364" s="45">
        <v>4</v>
      </c>
      <c r="I364" s="45">
        <v>2</v>
      </c>
      <c r="K364" s="45">
        <v>1</v>
      </c>
      <c r="N364" s="45">
        <v>1</v>
      </c>
      <c r="Q364">
        <f t="shared" si="15"/>
        <v>1</v>
      </c>
      <c r="R364">
        <f t="shared" si="16"/>
        <v>1</v>
      </c>
      <c r="S364">
        <f t="shared" si="17"/>
        <v>8</v>
      </c>
    </row>
    <row r="365" spans="1:19" x14ac:dyDescent="0.2">
      <c r="A365" s="2">
        <v>506</v>
      </c>
      <c r="B365" s="2">
        <v>500</v>
      </c>
      <c r="C365" s="2" t="s">
        <v>13</v>
      </c>
      <c r="D365" s="2" t="s">
        <v>14</v>
      </c>
      <c r="E365" s="2">
        <v>1</v>
      </c>
      <c r="F365" s="2">
        <v>0.4</v>
      </c>
      <c r="G365" s="2">
        <v>3</v>
      </c>
      <c r="H365" s="45">
        <v>4</v>
      </c>
      <c r="I365" s="45">
        <v>2</v>
      </c>
      <c r="K365" s="45">
        <v>1</v>
      </c>
      <c r="N365" s="45">
        <v>1</v>
      </c>
      <c r="Q365">
        <f t="shared" si="15"/>
        <v>1</v>
      </c>
      <c r="R365">
        <f t="shared" si="16"/>
        <v>1</v>
      </c>
      <c r="S365">
        <f t="shared" si="17"/>
        <v>8</v>
      </c>
    </row>
    <row r="366" spans="1:19" x14ac:dyDescent="0.2">
      <c r="A366" s="2">
        <v>506</v>
      </c>
      <c r="B366" s="2">
        <v>500</v>
      </c>
      <c r="C366" s="2" t="s">
        <v>17</v>
      </c>
      <c r="D366" s="2" t="s">
        <v>6</v>
      </c>
      <c r="E366" s="2">
        <v>2</v>
      </c>
      <c r="F366" s="2">
        <v>0.8</v>
      </c>
      <c r="G366" s="2">
        <v>3</v>
      </c>
      <c r="H366" s="45">
        <v>4</v>
      </c>
      <c r="I366" s="45">
        <v>2</v>
      </c>
      <c r="K366" s="45">
        <v>1</v>
      </c>
      <c r="N366" s="45">
        <v>1</v>
      </c>
      <c r="Q366">
        <f t="shared" si="15"/>
        <v>1</v>
      </c>
      <c r="R366">
        <f t="shared" si="16"/>
        <v>1</v>
      </c>
      <c r="S366">
        <f t="shared" si="17"/>
        <v>8</v>
      </c>
    </row>
    <row r="367" spans="1:19" x14ac:dyDescent="0.2">
      <c r="A367" s="2">
        <v>506</v>
      </c>
      <c r="B367" s="2">
        <v>500</v>
      </c>
      <c r="C367" s="2" t="s">
        <v>11</v>
      </c>
      <c r="D367" s="2" t="s">
        <v>12</v>
      </c>
      <c r="E367" s="2">
        <v>1</v>
      </c>
      <c r="F367" s="2">
        <v>0.4</v>
      </c>
      <c r="G367" s="2">
        <v>1</v>
      </c>
      <c r="H367" s="45">
        <v>4</v>
      </c>
      <c r="I367" s="46">
        <v>1</v>
      </c>
      <c r="K367" s="45">
        <v>1</v>
      </c>
      <c r="N367" s="45">
        <v>1</v>
      </c>
      <c r="Q367">
        <f t="shared" si="15"/>
        <v>1</v>
      </c>
      <c r="R367">
        <f t="shared" si="16"/>
        <v>1</v>
      </c>
      <c r="S367">
        <f t="shared" si="17"/>
        <v>7</v>
      </c>
    </row>
    <row r="368" spans="1:19" x14ac:dyDescent="0.2">
      <c r="A368" s="2">
        <v>506</v>
      </c>
      <c r="B368" s="2">
        <v>500</v>
      </c>
      <c r="C368" s="2" t="s">
        <v>31</v>
      </c>
      <c r="D368" s="2" t="s">
        <v>32</v>
      </c>
      <c r="E368" s="2">
        <v>1</v>
      </c>
      <c r="F368" s="2">
        <v>0.4</v>
      </c>
      <c r="G368" s="2">
        <v>3</v>
      </c>
      <c r="H368" s="45">
        <v>4</v>
      </c>
      <c r="I368" s="45">
        <v>2</v>
      </c>
      <c r="K368" s="45">
        <v>7</v>
      </c>
      <c r="N368" s="45">
        <v>1</v>
      </c>
      <c r="Q368">
        <f t="shared" si="15"/>
        <v>1</v>
      </c>
      <c r="R368">
        <f t="shared" si="16"/>
        <v>1</v>
      </c>
      <c r="S368">
        <f t="shared" si="17"/>
        <v>8</v>
      </c>
    </row>
    <row r="369" spans="1:19" x14ac:dyDescent="0.2">
      <c r="A369" s="2">
        <v>506</v>
      </c>
      <c r="B369" s="2">
        <v>500</v>
      </c>
      <c r="C369" s="2" t="s">
        <v>33</v>
      </c>
      <c r="D369" s="2" t="s">
        <v>34</v>
      </c>
      <c r="E369" s="2">
        <v>1</v>
      </c>
      <c r="F369" s="2">
        <v>0.2</v>
      </c>
      <c r="G369" s="2">
        <v>1</v>
      </c>
      <c r="H369" s="45">
        <v>4</v>
      </c>
      <c r="I369" s="46">
        <v>1</v>
      </c>
      <c r="K369" s="45">
        <v>4</v>
      </c>
      <c r="N369" s="45">
        <v>1</v>
      </c>
      <c r="Q369">
        <f t="shared" si="15"/>
        <v>1</v>
      </c>
      <c r="R369">
        <f t="shared" si="16"/>
        <v>1</v>
      </c>
      <c r="S369">
        <f t="shared" si="17"/>
        <v>7</v>
      </c>
    </row>
    <row r="370" spans="1:19" x14ac:dyDescent="0.2">
      <c r="A370" s="2">
        <v>506</v>
      </c>
      <c r="B370" s="2">
        <v>500</v>
      </c>
      <c r="C370" s="2" t="s">
        <v>15</v>
      </c>
      <c r="D370" s="2" t="s">
        <v>16</v>
      </c>
      <c r="E370" s="2">
        <v>1</v>
      </c>
      <c r="F370" s="2">
        <v>0.2</v>
      </c>
      <c r="G370" s="2">
        <v>1</v>
      </c>
      <c r="H370" s="45">
        <v>4</v>
      </c>
      <c r="I370" s="46">
        <v>1</v>
      </c>
      <c r="K370" s="45">
        <v>9</v>
      </c>
      <c r="N370" s="45">
        <v>1</v>
      </c>
      <c r="Q370">
        <f t="shared" si="15"/>
        <v>1</v>
      </c>
      <c r="R370">
        <f t="shared" si="16"/>
        <v>1</v>
      </c>
      <c r="S370">
        <f t="shared" si="17"/>
        <v>7</v>
      </c>
    </row>
    <row r="371" spans="1:19" x14ac:dyDescent="0.2">
      <c r="A371" s="2">
        <v>506</v>
      </c>
      <c r="B371" s="2">
        <v>500</v>
      </c>
      <c r="C371" s="2" t="s">
        <v>35</v>
      </c>
      <c r="D371" s="2" t="s">
        <v>24</v>
      </c>
      <c r="E371" s="2">
        <v>1</v>
      </c>
      <c r="F371" s="2">
        <v>0.2</v>
      </c>
      <c r="G371" s="2">
        <v>1</v>
      </c>
      <c r="H371" s="45">
        <v>4</v>
      </c>
      <c r="I371" s="46">
        <v>1</v>
      </c>
      <c r="K371" s="45">
        <v>4</v>
      </c>
      <c r="N371" s="45">
        <v>1</v>
      </c>
      <c r="Q371">
        <f t="shared" si="15"/>
        <v>1</v>
      </c>
      <c r="R371">
        <f t="shared" si="16"/>
        <v>1</v>
      </c>
      <c r="S371">
        <f t="shared" si="17"/>
        <v>7</v>
      </c>
    </row>
    <row r="372" spans="1:19" x14ac:dyDescent="0.2">
      <c r="A372" s="2">
        <v>506</v>
      </c>
      <c r="B372" s="2">
        <v>500</v>
      </c>
      <c r="C372" s="5" t="s">
        <v>36</v>
      </c>
      <c r="D372" s="2" t="s">
        <v>37</v>
      </c>
      <c r="E372" s="2">
        <v>1</v>
      </c>
      <c r="F372" s="2">
        <v>0.2</v>
      </c>
      <c r="G372" s="2">
        <v>1</v>
      </c>
      <c r="H372" s="45">
        <v>4</v>
      </c>
      <c r="I372" s="46">
        <v>1</v>
      </c>
      <c r="K372" s="45">
        <v>4</v>
      </c>
      <c r="N372" s="45">
        <v>1</v>
      </c>
      <c r="Q372">
        <f t="shared" si="15"/>
        <v>1</v>
      </c>
      <c r="R372">
        <f t="shared" si="16"/>
        <v>1</v>
      </c>
      <c r="S372">
        <f t="shared" si="17"/>
        <v>7</v>
      </c>
    </row>
    <row r="373" spans="1:19" x14ac:dyDescent="0.2">
      <c r="A373" s="2">
        <v>506</v>
      </c>
      <c r="B373" s="2">
        <v>500</v>
      </c>
      <c r="C373" s="2" t="s">
        <v>38</v>
      </c>
      <c r="D373" s="5" t="s">
        <v>39</v>
      </c>
      <c r="E373" s="2">
        <v>1</v>
      </c>
      <c r="F373" s="2">
        <v>0.2</v>
      </c>
      <c r="G373" s="2">
        <v>1</v>
      </c>
      <c r="H373" s="45">
        <v>4</v>
      </c>
      <c r="I373" s="46">
        <v>1</v>
      </c>
      <c r="K373" s="45">
        <v>4</v>
      </c>
      <c r="N373" s="45">
        <v>1</v>
      </c>
      <c r="Q373">
        <f t="shared" si="15"/>
        <v>1</v>
      </c>
      <c r="R373">
        <f t="shared" si="16"/>
        <v>1</v>
      </c>
      <c r="S373">
        <f t="shared" si="17"/>
        <v>7</v>
      </c>
    </row>
    <row r="374" spans="1:19" x14ac:dyDescent="0.2">
      <c r="A374" s="2">
        <v>506</v>
      </c>
      <c r="B374" s="2">
        <v>500</v>
      </c>
      <c r="C374" s="2" t="s">
        <v>40</v>
      </c>
      <c r="D374" s="2" t="s">
        <v>41</v>
      </c>
      <c r="E374" s="2">
        <v>2</v>
      </c>
      <c r="F374" s="2">
        <v>0.2</v>
      </c>
      <c r="G374" s="2">
        <v>1</v>
      </c>
      <c r="H374" s="45">
        <v>2</v>
      </c>
      <c r="I374" s="46">
        <v>1</v>
      </c>
      <c r="K374" s="45">
        <v>2</v>
      </c>
      <c r="N374" s="45">
        <v>1</v>
      </c>
      <c r="Q374">
        <f t="shared" si="15"/>
        <v>1</v>
      </c>
      <c r="R374">
        <f t="shared" si="16"/>
        <v>1</v>
      </c>
      <c r="S374">
        <f t="shared" si="17"/>
        <v>5</v>
      </c>
    </row>
    <row r="375" spans="1:19" x14ac:dyDescent="0.2">
      <c r="A375" s="2">
        <v>506</v>
      </c>
      <c r="B375" s="2">
        <v>500</v>
      </c>
      <c r="C375" s="5" t="s">
        <v>42</v>
      </c>
      <c r="D375" s="2" t="s">
        <v>43</v>
      </c>
      <c r="E375" s="2">
        <v>2</v>
      </c>
      <c r="F375" s="2">
        <v>0.2</v>
      </c>
      <c r="G375" s="2">
        <v>1</v>
      </c>
      <c r="H375" s="45">
        <v>2</v>
      </c>
      <c r="I375" s="46">
        <v>1</v>
      </c>
      <c r="K375" s="45">
        <v>2</v>
      </c>
      <c r="N375" s="45">
        <v>1</v>
      </c>
      <c r="Q375">
        <f t="shared" si="15"/>
        <v>1</v>
      </c>
      <c r="R375">
        <f t="shared" si="16"/>
        <v>1</v>
      </c>
      <c r="S375">
        <f t="shared" si="17"/>
        <v>5</v>
      </c>
    </row>
    <row r="376" spans="1:19" x14ac:dyDescent="0.2">
      <c r="A376" s="2">
        <v>507</v>
      </c>
      <c r="B376" s="2">
        <v>500</v>
      </c>
      <c r="C376" s="2" t="s">
        <v>3</v>
      </c>
      <c r="D376" s="2" t="s">
        <v>4</v>
      </c>
      <c r="E376" s="2">
        <v>2</v>
      </c>
      <c r="F376" s="2">
        <v>1</v>
      </c>
      <c r="G376" s="2">
        <v>1</v>
      </c>
      <c r="H376" s="45">
        <v>4</v>
      </c>
      <c r="I376" s="46">
        <v>1</v>
      </c>
      <c r="K376" s="45">
        <v>1</v>
      </c>
      <c r="N376" s="45">
        <v>1</v>
      </c>
      <c r="Q376">
        <f t="shared" si="15"/>
        <v>1</v>
      </c>
      <c r="R376">
        <f t="shared" si="16"/>
        <v>1</v>
      </c>
      <c r="S376">
        <f t="shared" si="17"/>
        <v>7</v>
      </c>
    </row>
    <row r="377" spans="1:19" x14ac:dyDescent="0.2">
      <c r="A377" s="2">
        <v>507</v>
      </c>
      <c r="B377" s="2">
        <v>500</v>
      </c>
      <c r="C377" s="2" t="s">
        <v>7</v>
      </c>
      <c r="D377" s="2" t="s">
        <v>8</v>
      </c>
      <c r="E377" s="2">
        <v>2</v>
      </c>
      <c r="F377" s="2">
        <v>1</v>
      </c>
      <c r="G377" s="2">
        <v>1</v>
      </c>
      <c r="H377" s="45">
        <v>4</v>
      </c>
      <c r="I377" s="46">
        <v>1</v>
      </c>
      <c r="K377" s="45">
        <v>1</v>
      </c>
      <c r="N377" s="45">
        <v>1</v>
      </c>
      <c r="Q377">
        <f t="shared" si="15"/>
        <v>1</v>
      </c>
      <c r="R377">
        <f t="shared" si="16"/>
        <v>1</v>
      </c>
      <c r="S377">
        <f t="shared" si="17"/>
        <v>7</v>
      </c>
    </row>
    <row r="378" spans="1:19" x14ac:dyDescent="0.2">
      <c r="A378" s="2">
        <v>507</v>
      </c>
      <c r="B378" s="2">
        <v>500</v>
      </c>
      <c r="C378" s="2" t="s">
        <v>9</v>
      </c>
      <c r="D378" s="2" t="s">
        <v>10</v>
      </c>
      <c r="E378" s="2">
        <v>2</v>
      </c>
      <c r="F378" s="2">
        <v>1</v>
      </c>
      <c r="G378" s="2">
        <v>1</v>
      </c>
      <c r="H378" s="45">
        <v>4</v>
      </c>
      <c r="I378" s="46">
        <v>1</v>
      </c>
      <c r="K378" s="45">
        <v>1</v>
      </c>
      <c r="N378" s="45">
        <v>1</v>
      </c>
      <c r="Q378">
        <f t="shared" si="15"/>
        <v>1</v>
      </c>
      <c r="R378">
        <f t="shared" si="16"/>
        <v>1</v>
      </c>
      <c r="S378">
        <f t="shared" si="17"/>
        <v>7</v>
      </c>
    </row>
    <row r="379" spans="1:19" x14ac:dyDescent="0.2">
      <c r="A379" s="2">
        <v>507</v>
      </c>
      <c r="B379" s="2">
        <v>500</v>
      </c>
      <c r="C379" s="2" t="s">
        <v>17</v>
      </c>
      <c r="D379" s="2" t="s">
        <v>6</v>
      </c>
      <c r="E379" s="2">
        <v>2</v>
      </c>
      <c r="F379" s="2">
        <v>1</v>
      </c>
      <c r="G379" s="2">
        <v>1</v>
      </c>
      <c r="H379" s="45">
        <v>4</v>
      </c>
      <c r="I379" s="46">
        <v>1</v>
      </c>
      <c r="K379" s="45">
        <v>1</v>
      </c>
      <c r="N379" s="45">
        <v>1</v>
      </c>
      <c r="Q379">
        <f t="shared" si="15"/>
        <v>1</v>
      </c>
      <c r="R379">
        <f t="shared" si="16"/>
        <v>1</v>
      </c>
      <c r="S379">
        <f t="shared" si="17"/>
        <v>7</v>
      </c>
    </row>
    <row r="380" spans="1:19" x14ac:dyDescent="0.2">
      <c r="A380" s="2">
        <v>507</v>
      </c>
      <c r="B380" s="2">
        <v>500</v>
      </c>
      <c r="C380" s="2" t="s">
        <v>13</v>
      </c>
      <c r="D380" s="2" t="s">
        <v>14</v>
      </c>
      <c r="E380" s="2">
        <v>2</v>
      </c>
      <c r="F380" s="2">
        <v>1</v>
      </c>
      <c r="G380" s="2">
        <v>1</v>
      </c>
      <c r="H380" s="45">
        <v>4</v>
      </c>
      <c r="I380" s="46">
        <v>1</v>
      </c>
      <c r="K380" s="45">
        <v>1</v>
      </c>
      <c r="N380" s="45">
        <v>1</v>
      </c>
      <c r="Q380">
        <f t="shared" si="15"/>
        <v>1</v>
      </c>
      <c r="R380">
        <f t="shared" si="16"/>
        <v>1</v>
      </c>
      <c r="S380">
        <f t="shared" si="17"/>
        <v>7</v>
      </c>
    </row>
    <row r="381" spans="1:19" x14ac:dyDescent="0.2">
      <c r="A381" s="2">
        <v>508</v>
      </c>
      <c r="B381" s="2">
        <v>500</v>
      </c>
      <c r="C381" s="2" t="s">
        <v>7</v>
      </c>
      <c r="D381" s="2" t="s">
        <v>8</v>
      </c>
      <c r="E381" s="2">
        <v>2</v>
      </c>
      <c r="F381" s="2">
        <v>0.4</v>
      </c>
      <c r="G381" s="2">
        <v>1</v>
      </c>
      <c r="H381" s="45">
        <v>4</v>
      </c>
      <c r="I381" s="46">
        <v>1</v>
      </c>
      <c r="K381" s="45">
        <v>1</v>
      </c>
      <c r="N381" s="45">
        <v>1</v>
      </c>
      <c r="Q381">
        <f t="shared" si="15"/>
        <v>1</v>
      </c>
      <c r="R381">
        <f t="shared" si="16"/>
        <v>1</v>
      </c>
      <c r="S381">
        <f t="shared" si="17"/>
        <v>7</v>
      </c>
    </row>
    <row r="382" spans="1:19" x14ac:dyDescent="0.2">
      <c r="A382" s="2">
        <v>508</v>
      </c>
      <c r="B382" s="2">
        <v>500</v>
      </c>
      <c r="C382" s="2" t="s">
        <v>3</v>
      </c>
      <c r="D382" s="2" t="s">
        <v>4</v>
      </c>
      <c r="E382" s="2">
        <v>2</v>
      </c>
      <c r="F382" s="2">
        <v>0.4</v>
      </c>
      <c r="G382" s="2">
        <v>1</v>
      </c>
      <c r="H382" s="45">
        <v>4</v>
      </c>
      <c r="I382" s="46">
        <v>1</v>
      </c>
      <c r="K382" s="45">
        <v>1</v>
      </c>
      <c r="N382" s="45">
        <v>1</v>
      </c>
      <c r="Q382">
        <f t="shared" si="15"/>
        <v>1</v>
      </c>
      <c r="R382">
        <f t="shared" si="16"/>
        <v>1</v>
      </c>
      <c r="S382">
        <f t="shared" si="17"/>
        <v>7</v>
      </c>
    </row>
    <row r="383" spans="1:19" x14ac:dyDescent="0.2">
      <c r="A383" s="2">
        <v>508</v>
      </c>
      <c r="B383" s="2">
        <v>500</v>
      </c>
      <c r="C383" s="2" t="s">
        <v>15</v>
      </c>
      <c r="D383" s="2" t="s">
        <v>16</v>
      </c>
      <c r="E383" s="2">
        <v>2</v>
      </c>
      <c r="F383" s="2">
        <v>0.2</v>
      </c>
      <c r="G383" s="2">
        <v>3</v>
      </c>
      <c r="H383" s="45">
        <v>3</v>
      </c>
      <c r="I383" s="45">
        <v>3</v>
      </c>
      <c r="K383" s="45">
        <v>9</v>
      </c>
      <c r="N383" s="45">
        <v>1</v>
      </c>
      <c r="O383" s="45">
        <v>6</v>
      </c>
      <c r="Q383">
        <f t="shared" si="15"/>
        <v>1</v>
      </c>
      <c r="R383">
        <f t="shared" si="16"/>
        <v>2</v>
      </c>
      <c r="S383">
        <f t="shared" si="17"/>
        <v>9</v>
      </c>
    </row>
    <row r="384" spans="1:19" x14ac:dyDescent="0.2">
      <c r="A384" s="2">
        <v>508</v>
      </c>
      <c r="B384" s="2">
        <v>500</v>
      </c>
      <c r="C384" s="2" t="s">
        <v>17</v>
      </c>
      <c r="D384" s="2" t="s">
        <v>6</v>
      </c>
      <c r="E384" s="2">
        <v>1</v>
      </c>
      <c r="F384" s="2">
        <v>0.3</v>
      </c>
      <c r="G384" s="2">
        <v>3</v>
      </c>
      <c r="H384" s="45">
        <v>3</v>
      </c>
      <c r="I384" s="45">
        <v>3</v>
      </c>
      <c r="K384" s="45">
        <v>1</v>
      </c>
      <c r="N384" s="45">
        <v>1</v>
      </c>
      <c r="O384" s="45">
        <v>6</v>
      </c>
      <c r="Q384">
        <f t="shared" si="15"/>
        <v>1</v>
      </c>
      <c r="R384">
        <f t="shared" si="16"/>
        <v>2</v>
      </c>
      <c r="S384">
        <f t="shared" si="17"/>
        <v>9</v>
      </c>
    </row>
    <row r="385" spans="1:19" x14ac:dyDescent="0.2">
      <c r="A385" s="2">
        <v>508</v>
      </c>
      <c r="B385" s="2">
        <v>500</v>
      </c>
      <c r="C385" s="2" t="s">
        <v>11</v>
      </c>
      <c r="D385" s="2" t="s">
        <v>12</v>
      </c>
      <c r="E385" s="2">
        <v>1</v>
      </c>
      <c r="F385" s="2">
        <v>0.1</v>
      </c>
      <c r="G385" s="2">
        <v>3</v>
      </c>
      <c r="H385" s="45">
        <v>3</v>
      </c>
      <c r="I385" s="45">
        <v>3</v>
      </c>
      <c r="K385" s="45">
        <v>1</v>
      </c>
      <c r="N385" s="45">
        <v>1</v>
      </c>
      <c r="O385" s="45">
        <v>6</v>
      </c>
      <c r="Q385">
        <f t="shared" si="15"/>
        <v>1</v>
      </c>
      <c r="R385">
        <f t="shared" si="16"/>
        <v>2</v>
      </c>
      <c r="S385">
        <f t="shared" si="17"/>
        <v>9</v>
      </c>
    </row>
    <row r="386" spans="1:19" x14ac:dyDescent="0.2">
      <c r="A386" s="2">
        <v>508</v>
      </c>
      <c r="B386" s="2">
        <v>500</v>
      </c>
      <c r="C386" s="2" t="s">
        <v>13</v>
      </c>
      <c r="D386" s="2" t="s">
        <v>14</v>
      </c>
      <c r="E386" s="2">
        <v>1</v>
      </c>
      <c r="F386" s="2">
        <v>0.1</v>
      </c>
      <c r="G386" s="2">
        <v>3</v>
      </c>
      <c r="H386" s="45">
        <v>3</v>
      </c>
      <c r="I386" s="45">
        <v>3</v>
      </c>
      <c r="K386" s="45">
        <v>1</v>
      </c>
      <c r="N386" s="45">
        <v>1</v>
      </c>
      <c r="O386" s="45">
        <v>6</v>
      </c>
      <c r="Q386">
        <f t="shared" si="15"/>
        <v>1</v>
      </c>
      <c r="R386">
        <f t="shared" si="16"/>
        <v>2</v>
      </c>
      <c r="S386">
        <f t="shared" si="17"/>
        <v>9</v>
      </c>
    </row>
    <row r="387" spans="1:19" x14ac:dyDescent="0.2">
      <c r="A387" s="2">
        <v>508</v>
      </c>
      <c r="B387" s="2">
        <v>500</v>
      </c>
      <c r="C387" s="2" t="s">
        <v>18</v>
      </c>
      <c r="D387" s="2" t="s">
        <v>19</v>
      </c>
      <c r="E387" s="2">
        <v>1</v>
      </c>
      <c r="F387" s="2">
        <v>0.2</v>
      </c>
      <c r="G387" s="2">
        <v>3</v>
      </c>
      <c r="H387" s="45">
        <v>2</v>
      </c>
      <c r="I387" s="45">
        <v>3</v>
      </c>
      <c r="K387" s="45">
        <v>1</v>
      </c>
      <c r="N387" s="45">
        <v>1</v>
      </c>
      <c r="O387" s="45">
        <v>6</v>
      </c>
      <c r="Q387">
        <f t="shared" ref="Q387:Q450" si="18">COUNT(K387:M387)</f>
        <v>1</v>
      </c>
      <c r="R387">
        <f t="shared" ref="R387:R450" si="19">COUNT(N387:P387)</f>
        <v>2</v>
      </c>
      <c r="S387">
        <f t="shared" ref="S387:S450" si="20">H387+I387+Q387+R387</f>
        <v>8</v>
      </c>
    </row>
    <row r="388" spans="1:19" x14ac:dyDescent="0.2">
      <c r="A388" s="2">
        <v>508</v>
      </c>
      <c r="B388" s="2">
        <v>500</v>
      </c>
      <c r="C388" s="2" t="s">
        <v>31</v>
      </c>
      <c r="D388" s="2" t="s">
        <v>32</v>
      </c>
      <c r="E388" s="2">
        <v>1</v>
      </c>
      <c r="F388" s="2">
        <v>0.1</v>
      </c>
      <c r="G388" s="2">
        <v>3</v>
      </c>
      <c r="H388" s="45">
        <v>4</v>
      </c>
      <c r="I388" s="45">
        <v>2</v>
      </c>
      <c r="K388" s="45">
        <v>7</v>
      </c>
      <c r="N388" s="45">
        <v>1</v>
      </c>
      <c r="O388" s="45">
        <v>6</v>
      </c>
      <c r="Q388">
        <f t="shared" si="18"/>
        <v>1</v>
      </c>
      <c r="R388">
        <f t="shared" si="19"/>
        <v>2</v>
      </c>
      <c r="S388">
        <f t="shared" si="20"/>
        <v>9</v>
      </c>
    </row>
    <row r="389" spans="1:19" x14ac:dyDescent="0.2">
      <c r="A389" s="2">
        <v>510</v>
      </c>
      <c r="B389" s="2">
        <v>500</v>
      </c>
      <c r="C389" s="2" t="s">
        <v>3</v>
      </c>
      <c r="D389" s="2" t="s">
        <v>4</v>
      </c>
      <c r="E389" s="2">
        <v>2</v>
      </c>
      <c r="F389" s="2">
        <v>1</v>
      </c>
      <c r="G389" s="2">
        <v>1</v>
      </c>
      <c r="H389" s="45">
        <v>2</v>
      </c>
      <c r="I389" s="46">
        <v>1</v>
      </c>
      <c r="K389" s="45">
        <v>1</v>
      </c>
      <c r="N389" s="45">
        <v>1</v>
      </c>
      <c r="Q389">
        <f t="shared" si="18"/>
        <v>1</v>
      </c>
      <c r="R389">
        <f t="shared" si="19"/>
        <v>1</v>
      </c>
      <c r="S389">
        <f t="shared" si="20"/>
        <v>5</v>
      </c>
    </row>
    <row r="390" spans="1:19" x14ac:dyDescent="0.2">
      <c r="A390" s="2">
        <v>510</v>
      </c>
      <c r="B390" s="2">
        <v>500</v>
      </c>
      <c r="C390" s="2" t="s">
        <v>17</v>
      </c>
      <c r="D390" s="2" t="s">
        <v>6</v>
      </c>
      <c r="E390" s="2">
        <v>2</v>
      </c>
      <c r="F390" s="2">
        <v>1</v>
      </c>
      <c r="G390" s="2">
        <v>1</v>
      </c>
      <c r="H390" s="45">
        <v>2</v>
      </c>
      <c r="I390" s="46">
        <v>1</v>
      </c>
      <c r="K390" s="45">
        <v>1</v>
      </c>
      <c r="N390" s="45">
        <v>1</v>
      </c>
      <c r="Q390">
        <f t="shared" si="18"/>
        <v>1</v>
      </c>
      <c r="R390">
        <f t="shared" si="19"/>
        <v>1</v>
      </c>
      <c r="S390">
        <f t="shared" si="20"/>
        <v>5</v>
      </c>
    </row>
    <row r="391" spans="1:19" x14ac:dyDescent="0.2">
      <c r="A391" s="2">
        <v>510</v>
      </c>
      <c r="B391" s="2">
        <v>500</v>
      </c>
      <c r="C391" s="2" t="s">
        <v>13</v>
      </c>
      <c r="D391" s="2" t="s">
        <v>14</v>
      </c>
      <c r="E391" s="2">
        <v>2</v>
      </c>
      <c r="F391" s="2">
        <v>1</v>
      </c>
      <c r="G391" s="2">
        <v>1</v>
      </c>
      <c r="H391" s="45">
        <v>2</v>
      </c>
      <c r="I391" s="46">
        <v>1</v>
      </c>
      <c r="K391" s="45">
        <v>1</v>
      </c>
      <c r="N391" s="45">
        <v>1</v>
      </c>
      <c r="Q391">
        <f t="shared" si="18"/>
        <v>1</v>
      </c>
      <c r="R391">
        <f t="shared" si="19"/>
        <v>1</v>
      </c>
      <c r="S391">
        <f t="shared" si="20"/>
        <v>5</v>
      </c>
    </row>
    <row r="392" spans="1:19" x14ac:dyDescent="0.2">
      <c r="A392" s="2">
        <v>510</v>
      </c>
      <c r="B392" s="2">
        <v>500</v>
      </c>
      <c r="C392" s="2" t="s">
        <v>9</v>
      </c>
      <c r="D392" s="2" t="s">
        <v>10</v>
      </c>
      <c r="E392" s="2">
        <v>2</v>
      </c>
      <c r="F392" s="2">
        <v>1</v>
      </c>
      <c r="G392" s="2">
        <v>1</v>
      </c>
      <c r="H392" s="45">
        <v>2</v>
      </c>
      <c r="I392" s="46">
        <v>1</v>
      </c>
      <c r="K392" s="45">
        <v>1</v>
      </c>
      <c r="N392" s="45">
        <v>1</v>
      </c>
      <c r="Q392">
        <f t="shared" si="18"/>
        <v>1</v>
      </c>
      <c r="R392">
        <f t="shared" si="19"/>
        <v>1</v>
      </c>
      <c r="S392">
        <f t="shared" si="20"/>
        <v>5</v>
      </c>
    </row>
    <row r="393" spans="1:19" x14ac:dyDescent="0.2">
      <c r="A393" s="2">
        <v>510</v>
      </c>
      <c r="B393" s="2">
        <v>500</v>
      </c>
      <c r="C393" s="2" t="s">
        <v>18</v>
      </c>
      <c r="D393" s="2" t="s">
        <v>19</v>
      </c>
      <c r="E393" s="2">
        <v>2</v>
      </c>
      <c r="F393" s="2">
        <v>1</v>
      </c>
      <c r="G393" s="2">
        <v>1</v>
      </c>
      <c r="H393" s="45">
        <v>2</v>
      </c>
      <c r="I393" s="46">
        <v>1</v>
      </c>
      <c r="K393" s="45">
        <v>1</v>
      </c>
      <c r="N393" s="45">
        <v>1</v>
      </c>
      <c r="Q393">
        <f t="shared" si="18"/>
        <v>1</v>
      </c>
      <c r="R393">
        <f t="shared" si="19"/>
        <v>1</v>
      </c>
      <c r="S393">
        <f t="shared" si="20"/>
        <v>5</v>
      </c>
    </row>
    <row r="394" spans="1:19" x14ac:dyDescent="0.2">
      <c r="A394" s="2">
        <v>511</v>
      </c>
      <c r="B394" s="2">
        <v>500</v>
      </c>
      <c r="C394" s="2" t="s">
        <v>3</v>
      </c>
      <c r="D394" s="2" t="s">
        <v>4</v>
      </c>
      <c r="E394" s="2">
        <v>2</v>
      </c>
      <c r="F394" s="2">
        <v>2.8</v>
      </c>
      <c r="G394" s="12">
        <v>1</v>
      </c>
      <c r="H394" s="45">
        <v>3</v>
      </c>
      <c r="I394" s="45">
        <v>3</v>
      </c>
      <c r="K394" s="45">
        <v>1</v>
      </c>
      <c r="N394" s="45">
        <v>1</v>
      </c>
      <c r="Q394">
        <f t="shared" si="18"/>
        <v>1</v>
      </c>
      <c r="R394">
        <f t="shared" si="19"/>
        <v>1</v>
      </c>
      <c r="S394">
        <f t="shared" si="20"/>
        <v>8</v>
      </c>
    </row>
    <row r="395" spans="1:19" x14ac:dyDescent="0.2">
      <c r="A395" s="2">
        <v>511</v>
      </c>
      <c r="B395" s="2">
        <v>500</v>
      </c>
      <c r="C395" s="2" t="s">
        <v>7</v>
      </c>
      <c r="D395" s="2" t="s">
        <v>8</v>
      </c>
      <c r="E395" s="2">
        <v>2</v>
      </c>
      <c r="F395" s="2">
        <v>2.8</v>
      </c>
      <c r="G395" s="12">
        <v>1</v>
      </c>
      <c r="H395" s="45">
        <v>3</v>
      </c>
      <c r="I395" s="45">
        <v>3</v>
      </c>
      <c r="K395" s="45">
        <v>1</v>
      </c>
      <c r="N395" s="45">
        <v>1</v>
      </c>
      <c r="Q395">
        <f t="shared" si="18"/>
        <v>1</v>
      </c>
      <c r="R395">
        <f t="shared" si="19"/>
        <v>1</v>
      </c>
      <c r="S395">
        <f t="shared" si="20"/>
        <v>8</v>
      </c>
    </row>
    <row r="396" spans="1:19" x14ac:dyDescent="0.2">
      <c r="A396" s="2">
        <v>511</v>
      </c>
      <c r="B396" s="2">
        <v>500</v>
      </c>
      <c r="C396" s="2" t="s">
        <v>44</v>
      </c>
      <c r="D396" s="2" t="s">
        <v>4</v>
      </c>
      <c r="E396" s="2">
        <v>2</v>
      </c>
      <c r="F396" s="2">
        <v>2.8</v>
      </c>
      <c r="G396" s="12">
        <v>1</v>
      </c>
      <c r="H396" s="45">
        <v>3</v>
      </c>
      <c r="I396" s="45">
        <v>3</v>
      </c>
      <c r="K396" s="45">
        <v>1</v>
      </c>
      <c r="N396" s="45">
        <v>1</v>
      </c>
      <c r="Q396">
        <f t="shared" si="18"/>
        <v>1</v>
      </c>
      <c r="R396">
        <f t="shared" si="19"/>
        <v>1</v>
      </c>
      <c r="S396">
        <f t="shared" si="20"/>
        <v>8</v>
      </c>
    </row>
    <row r="397" spans="1:19" x14ac:dyDescent="0.2">
      <c r="A397" s="2">
        <v>511</v>
      </c>
      <c r="B397" s="2">
        <v>500</v>
      </c>
      <c r="C397" s="2" t="s">
        <v>15</v>
      </c>
      <c r="D397" s="2" t="s">
        <v>16</v>
      </c>
      <c r="E397" s="2">
        <v>2</v>
      </c>
      <c r="F397" s="2">
        <v>2.8</v>
      </c>
      <c r="G397" s="12">
        <v>1</v>
      </c>
      <c r="H397" s="45">
        <v>3</v>
      </c>
      <c r="I397" s="45">
        <v>3</v>
      </c>
      <c r="K397" s="45">
        <v>4</v>
      </c>
      <c r="N397" s="45">
        <v>1</v>
      </c>
      <c r="Q397">
        <f t="shared" si="18"/>
        <v>1</v>
      </c>
      <c r="R397">
        <f t="shared" si="19"/>
        <v>1</v>
      </c>
      <c r="S397">
        <f t="shared" si="20"/>
        <v>8</v>
      </c>
    </row>
    <row r="398" spans="1:19" x14ac:dyDescent="0.2">
      <c r="A398" s="2">
        <v>511</v>
      </c>
      <c r="B398" s="2">
        <v>500</v>
      </c>
      <c r="C398" s="2" t="s">
        <v>35</v>
      </c>
      <c r="D398" s="2" t="s">
        <v>24</v>
      </c>
      <c r="E398" s="2">
        <v>2</v>
      </c>
      <c r="F398" s="2">
        <v>2.8</v>
      </c>
      <c r="G398" s="12">
        <v>1</v>
      </c>
      <c r="H398" s="45">
        <v>3</v>
      </c>
      <c r="I398" s="45">
        <v>3</v>
      </c>
      <c r="K398" s="45">
        <v>4</v>
      </c>
      <c r="N398" s="45">
        <v>1</v>
      </c>
      <c r="Q398">
        <f t="shared" si="18"/>
        <v>1</v>
      </c>
      <c r="R398">
        <f t="shared" si="19"/>
        <v>1</v>
      </c>
      <c r="S398">
        <f t="shared" si="20"/>
        <v>8</v>
      </c>
    </row>
    <row r="399" spans="1:19" x14ac:dyDescent="0.2">
      <c r="A399" s="2">
        <v>511</v>
      </c>
      <c r="B399" s="2">
        <v>500</v>
      </c>
      <c r="C399" s="2" t="s">
        <v>17</v>
      </c>
      <c r="D399" s="2" t="s">
        <v>6</v>
      </c>
      <c r="E399" s="2">
        <v>2</v>
      </c>
      <c r="F399" s="2">
        <v>2.8</v>
      </c>
      <c r="G399" s="2">
        <v>3</v>
      </c>
      <c r="H399" s="45">
        <v>3</v>
      </c>
      <c r="I399" s="45">
        <v>3</v>
      </c>
      <c r="K399" s="45">
        <v>1</v>
      </c>
      <c r="N399" s="45">
        <v>1</v>
      </c>
      <c r="Q399">
        <f t="shared" si="18"/>
        <v>1</v>
      </c>
      <c r="R399">
        <f t="shared" si="19"/>
        <v>1</v>
      </c>
      <c r="S399">
        <f t="shared" si="20"/>
        <v>8</v>
      </c>
    </row>
    <row r="400" spans="1:19" x14ac:dyDescent="0.2">
      <c r="A400" s="2">
        <v>511</v>
      </c>
      <c r="B400" s="2">
        <v>500</v>
      </c>
      <c r="C400" s="2" t="s">
        <v>13</v>
      </c>
      <c r="D400" s="2" t="s">
        <v>14</v>
      </c>
      <c r="E400" s="2">
        <v>2</v>
      </c>
      <c r="F400" s="2">
        <v>2.8</v>
      </c>
      <c r="G400" s="2">
        <v>3</v>
      </c>
      <c r="H400" s="45">
        <v>3</v>
      </c>
      <c r="I400" s="45">
        <v>3</v>
      </c>
      <c r="K400" s="45">
        <v>1</v>
      </c>
      <c r="N400" s="45">
        <v>1</v>
      </c>
      <c r="Q400">
        <f t="shared" si="18"/>
        <v>1</v>
      </c>
      <c r="R400">
        <f t="shared" si="19"/>
        <v>1</v>
      </c>
      <c r="S400">
        <f t="shared" si="20"/>
        <v>8</v>
      </c>
    </row>
    <row r="401" spans="1:19" x14ac:dyDescent="0.2">
      <c r="A401" s="2">
        <v>512</v>
      </c>
      <c r="B401" s="2">
        <v>500</v>
      </c>
      <c r="C401" s="2" t="s">
        <v>3</v>
      </c>
      <c r="D401" s="2" t="s">
        <v>4</v>
      </c>
      <c r="E401" s="2">
        <v>1</v>
      </c>
      <c r="F401" s="2">
        <v>0.4</v>
      </c>
      <c r="G401" s="2">
        <v>1</v>
      </c>
      <c r="H401" s="45">
        <v>4</v>
      </c>
      <c r="I401" s="46">
        <v>1</v>
      </c>
      <c r="K401" s="45">
        <v>1</v>
      </c>
      <c r="N401" s="45">
        <v>1</v>
      </c>
      <c r="Q401">
        <f t="shared" si="18"/>
        <v>1</v>
      </c>
      <c r="R401">
        <f t="shared" si="19"/>
        <v>1</v>
      </c>
      <c r="S401">
        <f t="shared" si="20"/>
        <v>7</v>
      </c>
    </row>
    <row r="402" spans="1:19" x14ac:dyDescent="0.2">
      <c r="A402" s="2">
        <v>512</v>
      </c>
      <c r="B402" s="2">
        <v>500</v>
      </c>
      <c r="C402" s="2" t="s">
        <v>17</v>
      </c>
      <c r="D402" s="2" t="s">
        <v>6</v>
      </c>
      <c r="E402" s="2">
        <v>1</v>
      </c>
      <c r="F402" s="2">
        <v>0.4</v>
      </c>
      <c r="G402" s="2">
        <v>3</v>
      </c>
      <c r="H402" s="45">
        <v>2</v>
      </c>
      <c r="I402" s="45">
        <v>4</v>
      </c>
      <c r="K402" s="45">
        <v>1</v>
      </c>
      <c r="N402" s="45">
        <v>1</v>
      </c>
      <c r="Q402">
        <f t="shared" si="18"/>
        <v>1</v>
      </c>
      <c r="R402">
        <f t="shared" si="19"/>
        <v>1</v>
      </c>
      <c r="S402">
        <f t="shared" si="20"/>
        <v>8</v>
      </c>
    </row>
    <row r="403" spans="1:19" x14ac:dyDescent="0.2">
      <c r="A403" s="2">
        <v>512</v>
      </c>
      <c r="B403" s="2">
        <v>500</v>
      </c>
      <c r="C403" s="2" t="s">
        <v>31</v>
      </c>
      <c r="D403" s="2" t="s">
        <v>32</v>
      </c>
      <c r="E403" s="2">
        <v>1</v>
      </c>
      <c r="F403" s="2">
        <v>0.1</v>
      </c>
      <c r="G403" s="2">
        <v>1</v>
      </c>
      <c r="H403" s="45">
        <v>4</v>
      </c>
      <c r="I403" s="46">
        <v>1</v>
      </c>
      <c r="K403" s="45">
        <v>7</v>
      </c>
      <c r="N403" s="45">
        <v>1</v>
      </c>
      <c r="Q403">
        <f t="shared" si="18"/>
        <v>1</v>
      </c>
      <c r="R403">
        <f t="shared" si="19"/>
        <v>1</v>
      </c>
      <c r="S403">
        <f t="shared" si="20"/>
        <v>7</v>
      </c>
    </row>
    <row r="404" spans="1:19" x14ac:dyDescent="0.2">
      <c r="A404" s="2">
        <v>512</v>
      </c>
      <c r="B404" s="2">
        <v>500</v>
      </c>
      <c r="C404" s="2" t="s">
        <v>40</v>
      </c>
      <c r="D404" s="2" t="s">
        <v>41</v>
      </c>
      <c r="E404" s="2">
        <v>1</v>
      </c>
      <c r="F404" s="2">
        <v>0.1</v>
      </c>
      <c r="G404" s="2">
        <v>1</v>
      </c>
      <c r="H404" s="45">
        <v>4</v>
      </c>
      <c r="I404" s="46">
        <v>1</v>
      </c>
      <c r="K404" s="45">
        <v>2</v>
      </c>
      <c r="N404" s="45">
        <v>1</v>
      </c>
      <c r="Q404">
        <f t="shared" si="18"/>
        <v>1</v>
      </c>
      <c r="R404">
        <f t="shared" si="19"/>
        <v>1</v>
      </c>
      <c r="S404">
        <f t="shared" si="20"/>
        <v>7</v>
      </c>
    </row>
    <row r="405" spans="1:19" x14ac:dyDescent="0.2">
      <c r="A405" s="2">
        <v>512</v>
      </c>
      <c r="B405" s="2">
        <v>500</v>
      </c>
      <c r="C405" s="2" t="s">
        <v>45</v>
      </c>
      <c r="D405" s="2" t="s">
        <v>46</v>
      </c>
      <c r="E405" s="2">
        <v>1</v>
      </c>
      <c r="F405" s="2">
        <v>0.1</v>
      </c>
      <c r="G405" s="2">
        <v>1</v>
      </c>
      <c r="H405" s="45">
        <v>4</v>
      </c>
      <c r="I405" s="46">
        <v>1</v>
      </c>
      <c r="K405" s="45">
        <v>2</v>
      </c>
      <c r="N405" s="45">
        <v>1</v>
      </c>
      <c r="Q405">
        <f t="shared" si="18"/>
        <v>1</v>
      </c>
      <c r="R405">
        <f t="shared" si="19"/>
        <v>1</v>
      </c>
      <c r="S405">
        <f t="shared" si="20"/>
        <v>7</v>
      </c>
    </row>
    <row r="406" spans="1:19" x14ac:dyDescent="0.2">
      <c r="A406" s="2">
        <v>512</v>
      </c>
      <c r="B406" s="2">
        <v>500</v>
      </c>
      <c r="C406" s="2" t="s">
        <v>15</v>
      </c>
      <c r="D406" s="2" t="s">
        <v>16</v>
      </c>
      <c r="E406" s="2">
        <v>1</v>
      </c>
      <c r="F406" s="2">
        <v>0.2</v>
      </c>
      <c r="G406" s="2">
        <v>1</v>
      </c>
      <c r="H406" s="45">
        <v>4</v>
      </c>
      <c r="I406" s="46">
        <v>1</v>
      </c>
      <c r="K406" s="45">
        <v>4</v>
      </c>
      <c r="N406" s="45">
        <v>1</v>
      </c>
      <c r="Q406">
        <f t="shared" si="18"/>
        <v>1</v>
      </c>
      <c r="R406">
        <f t="shared" si="19"/>
        <v>1</v>
      </c>
      <c r="S406">
        <f t="shared" si="20"/>
        <v>7</v>
      </c>
    </row>
    <row r="407" spans="1:19" x14ac:dyDescent="0.2">
      <c r="A407" s="2">
        <v>513</v>
      </c>
      <c r="B407" s="2">
        <v>500</v>
      </c>
      <c r="C407" s="2" t="s">
        <v>3</v>
      </c>
      <c r="D407" s="2" t="s">
        <v>4</v>
      </c>
      <c r="E407" s="2">
        <v>2</v>
      </c>
      <c r="F407" s="2">
        <v>0.4</v>
      </c>
      <c r="G407" s="2">
        <v>1</v>
      </c>
      <c r="H407" s="45">
        <v>4</v>
      </c>
      <c r="I407" s="46">
        <v>1</v>
      </c>
      <c r="K407" s="45">
        <v>1</v>
      </c>
      <c r="N407" s="45">
        <v>1</v>
      </c>
      <c r="Q407">
        <f t="shared" si="18"/>
        <v>1</v>
      </c>
      <c r="R407">
        <f t="shared" si="19"/>
        <v>1</v>
      </c>
      <c r="S407">
        <f t="shared" si="20"/>
        <v>7</v>
      </c>
    </row>
    <row r="408" spans="1:19" x14ac:dyDescent="0.2">
      <c r="A408" s="2">
        <v>513</v>
      </c>
      <c r="B408" s="2">
        <v>500</v>
      </c>
      <c r="C408" s="2" t="s">
        <v>9</v>
      </c>
      <c r="D408" s="2" t="s">
        <v>10</v>
      </c>
      <c r="E408" s="2">
        <v>1</v>
      </c>
      <c r="F408" s="2">
        <v>0.4</v>
      </c>
      <c r="G408" s="2">
        <v>1</v>
      </c>
      <c r="H408" s="45">
        <v>4</v>
      </c>
      <c r="I408" s="46">
        <v>1</v>
      </c>
      <c r="K408" s="45">
        <v>1</v>
      </c>
      <c r="N408" s="45">
        <v>1</v>
      </c>
      <c r="Q408">
        <f t="shared" si="18"/>
        <v>1</v>
      </c>
      <c r="R408">
        <f t="shared" si="19"/>
        <v>1</v>
      </c>
      <c r="S408">
        <f t="shared" si="20"/>
        <v>7</v>
      </c>
    </row>
    <row r="409" spans="1:19" x14ac:dyDescent="0.2">
      <c r="A409" s="2">
        <v>513</v>
      </c>
      <c r="B409" s="2">
        <v>500</v>
      </c>
      <c r="C409" s="2" t="s">
        <v>17</v>
      </c>
      <c r="D409" s="2" t="s">
        <v>6</v>
      </c>
      <c r="E409" s="2">
        <v>2</v>
      </c>
      <c r="F409" s="2">
        <v>0.8</v>
      </c>
      <c r="G409" s="2">
        <v>2</v>
      </c>
      <c r="H409" s="45">
        <v>4</v>
      </c>
      <c r="I409" s="46">
        <v>1</v>
      </c>
      <c r="K409" s="45">
        <v>1</v>
      </c>
      <c r="N409" s="45">
        <v>1</v>
      </c>
      <c r="Q409">
        <f t="shared" si="18"/>
        <v>1</v>
      </c>
      <c r="R409">
        <f t="shared" si="19"/>
        <v>1</v>
      </c>
      <c r="S409">
        <f t="shared" si="20"/>
        <v>7</v>
      </c>
    </row>
    <row r="410" spans="1:19" x14ac:dyDescent="0.2">
      <c r="A410" s="2">
        <v>513</v>
      </c>
      <c r="B410" s="2">
        <v>500</v>
      </c>
      <c r="C410" s="2" t="s">
        <v>13</v>
      </c>
      <c r="D410" s="2" t="s">
        <v>14</v>
      </c>
      <c r="E410" s="2">
        <v>1</v>
      </c>
      <c r="F410" s="2">
        <v>0.2</v>
      </c>
      <c r="G410" s="2">
        <v>1</v>
      </c>
      <c r="H410" s="45">
        <v>4</v>
      </c>
      <c r="I410" s="46">
        <v>1</v>
      </c>
      <c r="K410" s="45">
        <v>1</v>
      </c>
      <c r="N410" s="45">
        <v>1</v>
      </c>
      <c r="Q410">
        <f t="shared" si="18"/>
        <v>1</v>
      </c>
      <c r="R410">
        <f t="shared" si="19"/>
        <v>1</v>
      </c>
      <c r="S410">
        <f t="shared" si="20"/>
        <v>7</v>
      </c>
    </row>
    <row r="411" spans="1:19" x14ac:dyDescent="0.2">
      <c r="A411" s="2">
        <v>513</v>
      </c>
      <c r="B411" s="2">
        <v>500</v>
      </c>
      <c r="C411" s="2" t="s">
        <v>11</v>
      </c>
      <c r="D411" s="2" t="s">
        <v>12</v>
      </c>
      <c r="E411" s="2">
        <v>1</v>
      </c>
      <c r="F411" s="2">
        <v>0.4</v>
      </c>
      <c r="G411" s="2">
        <v>1</v>
      </c>
      <c r="H411" s="45">
        <v>4</v>
      </c>
      <c r="I411" s="46">
        <v>1</v>
      </c>
      <c r="K411" s="45">
        <v>1</v>
      </c>
      <c r="N411" s="45">
        <v>1</v>
      </c>
      <c r="Q411">
        <f t="shared" si="18"/>
        <v>1</v>
      </c>
      <c r="R411">
        <f t="shared" si="19"/>
        <v>1</v>
      </c>
      <c r="S411">
        <f t="shared" si="20"/>
        <v>7</v>
      </c>
    </row>
    <row r="412" spans="1:19" x14ac:dyDescent="0.2">
      <c r="A412" s="2">
        <v>513</v>
      </c>
      <c r="B412" s="2">
        <v>500</v>
      </c>
      <c r="C412" s="2" t="s">
        <v>15</v>
      </c>
      <c r="D412" s="2" t="s">
        <v>16</v>
      </c>
      <c r="E412" s="2">
        <v>2</v>
      </c>
      <c r="F412" s="2">
        <v>0.2</v>
      </c>
      <c r="G412" s="2">
        <v>1</v>
      </c>
      <c r="H412" s="45">
        <v>4</v>
      </c>
      <c r="I412" s="46">
        <v>1</v>
      </c>
      <c r="K412" s="45">
        <v>1</v>
      </c>
      <c r="N412" s="45">
        <v>1</v>
      </c>
      <c r="Q412">
        <f t="shared" si="18"/>
        <v>1</v>
      </c>
      <c r="R412">
        <f t="shared" si="19"/>
        <v>1</v>
      </c>
      <c r="S412">
        <f t="shared" si="20"/>
        <v>7</v>
      </c>
    </row>
    <row r="413" spans="1:19" x14ac:dyDescent="0.2">
      <c r="A413" s="2">
        <v>514</v>
      </c>
      <c r="B413" s="2">
        <v>500</v>
      </c>
      <c r="C413" s="2" t="s">
        <v>15</v>
      </c>
      <c r="D413" s="2" t="s">
        <v>16</v>
      </c>
      <c r="E413" s="2">
        <v>1</v>
      </c>
      <c r="F413" s="2">
        <v>0.4</v>
      </c>
      <c r="G413" s="2">
        <v>1</v>
      </c>
      <c r="H413" s="45">
        <v>4</v>
      </c>
      <c r="I413" s="46">
        <v>1</v>
      </c>
      <c r="K413" s="45">
        <v>8</v>
      </c>
      <c r="N413" s="45">
        <v>1</v>
      </c>
      <c r="Q413">
        <f t="shared" si="18"/>
        <v>1</v>
      </c>
      <c r="R413">
        <f t="shared" si="19"/>
        <v>1</v>
      </c>
      <c r="S413">
        <f t="shared" si="20"/>
        <v>7</v>
      </c>
    </row>
    <row r="414" spans="1:19" x14ac:dyDescent="0.2">
      <c r="A414" s="2">
        <v>514</v>
      </c>
      <c r="B414" s="2">
        <v>500</v>
      </c>
      <c r="C414" s="2" t="s">
        <v>17</v>
      </c>
      <c r="D414" s="2" t="s">
        <v>6</v>
      </c>
      <c r="E414" s="2">
        <v>2</v>
      </c>
      <c r="F414" s="2">
        <v>1.2</v>
      </c>
      <c r="G414" s="2">
        <v>3</v>
      </c>
      <c r="H414" s="45">
        <v>3</v>
      </c>
      <c r="I414" s="45">
        <v>4</v>
      </c>
      <c r="K414" s="45">
        <v>1</v>
      </c>
      <c r="N414" s="45">
        <v>1</v>
      </c>
      <c r="O414" s="45">
        <v>6</v>
      </c>
      <c r="Q414">
        <f t="shared" si="18"/>
        <v>1</v>
      </c>
      <c r="R414">
        <f t="shared" si="19"/>
        <v>2</v>
      </c>
      <c r="S414">
        <f t="shared" si="20"/>
        <v>10</v>
      </c>
    </row>
    <row r="415" spans="1:19" x14ac:dyDescent="0.2">
      <c r="A415" s="2">
        <v>514</v>
      </c>
      <c r="B415" s="2">
        <v>500</v>
      </c>
      <c r="C415" s="2" t="s">
        <v>13</v>
      </c>
      <c r="D415" s="2" t="s">
        <v>14</v>
      </c>
      <c r="E415" s="2">
        <v>1</v>
      </c>
      <c r="F415" s="2">
        <v>0.2</v>
      </c>
      <c r="G415" s="2">
        <v>3</v>
      </c>
      <c r="H415" s="45">
        <v>4</v>
      </c>
      <c r="I415" s="45">
        <v>2</v>
      </c>
      <c r="K415" s="45">
        <v>1</v>
      </c>
      <c r="N415" s="45">
        <v>1</v>
      </c>
      <c r="Q415">
        <f t="shared" si="18"/>
        <v>1</v>
      </c>
      <c r="R415">
        <f t="shared" si="19"/>
        <v>1</v>
      </c>
      <c r="S415">
        <f t="shared" si="20"/>
        <v>8</v>
      </c>
    </row>
    <row r="416" spans="1:19" x14ac:dyDescent="0.2">
      <c r="A416" s="2">
        <v>514</v>
      </c>
      <c r="B416" s="2">
        <v>500</v>
      </c>
      <c r="C416" s="2" t="s">
        <v>9</v>
      </c>
      <c r="D416" s="2" t="s">
        <v>10</v>
      </c>
      <c r="E416" s="2">
        <v>2</v>
      </c>
      <c r="F416" s="2">
        <v>0.6</v>
      </c>
      <c r="G416" s="2">
        <v>1</v>
      </c>
      <c r="H416" s="45">
        <v>4</v>
      </c>
      <c r="I416" s="46">
        <v>1</v>
      </c>
      <c r="K416" s="45">
        <v>1</v>
      </c>
      <c r="L416" s="45">
        <v>3</v>
      </c>
      <c r="N416" s="45">
        <v>1</v>
      </c>
      <c r="O416" s="45">
        <v>6</v>
      </c>
      <c r="Q416">
        <f t="shared" si="18"/>
        <v>2</v>
      </c>
      <c r="R416">
        <f t="shared" si="19"/>
        <v>2</v>
      </c>
      <c r="S416">
        <f t="shared" si="20"/>
        <v>9</v>
      </c>
    </row>
    <row r="417" spans="1:19" x14ac:dyDescent="0.2">
      <c r="A417" s="2">
        <v>514</v>
      </c>
      <c r="B417" s="2">
        <v>500</v>
      </c>
      <c r="C417" s="2" t="s">
        <v>11</v>
      </c>
      <c r="D417" s="2" t="s">
        <v>12</v>
      </c>
      <c r="E417" s="2">
        <v>2</v>
      </c>
      <c r="F417" s="2">
        <v>0.4</v>
      </c>
      <c r="G417" s="2">
        <v>3</v>
      </c>
      <c r="H417" s="45">
        <v>4</v>
      </c>
      <c r="I417" s="45">
        <v>2</v>
      </c>
      <c r="K417" s="45">
        <v>1</v>
      </c>
      <c r="L417" s="45">
        <v>2</v>
      </c>
      <c r="N417" s="45">
        <v>1</v>
      </c>
      <c r="Q417">
        <f t="shared" si="18"/>
        <v>2</v>
      </c>
      <c r="R417">
        <f t="shared" si="19"/>
        <v>1</v>
      </c>
      <c r="S417">
        <f t="shared" si="20"/>
        <v>9</v>
      </c>
    </row>
    <row r="418" spans="1:19" x14ac:dyDescent="0.2">
      <c r="A418" s="2">
        <v>514</v>
      </c>
      <c r="B418" s="2">
        <v>500</v>
      </c>
      <c r="C418" s="2" t="s">
        <v>3</v>
      </c>
      <c r="D418" s="2" t="s">
        <v>4</v>
      </c>
      <c r="E418" s="2">
        <v>1</v>
      </c>
      <c r="F418" s="2">
        <v>0.6</v>
      </c>
      <c r="G418" s="2">
        <v>1</v>
      </c>
      <c r="H418" s="45">
        <v>4</v>
      </c>
      <c r="I418" s="46">
        <v>1</v>
      </c>
      <c r="K418" s="45">
        <v>1</v>
      </c>
      <c r="L418" s="45">
        <v>2</v>
      </c>
      <c r="N418" s="45">
        <v>1</v>
      </c>
      <c r="O418" s="45">
        <v>6</v>
      </c>
      <c r="Q418">
        <f t="shared" si="18"/>
        <v>2</v>
      </c>
      <c r="R418">
        <f t="shared" si="19"/>
        <v>2</v>
      </c>
      <c r="S418">
        <f t="shared" si="20"/>
        <v>9</v>
      </c>
    </row>
    <row r="419" spans="1:19" x14ac:dyDescent="0.2">
      <c r="A419" s="2">
        <v>515</v>
      </c>
      <c r="B419" s="2">
        <v>500</v>
      </c>
      <c r="C419" s="2" t="s">
        <v>3</v>
      </c>
      <c r="D419" s="2" t="s">
        <v>4</v>
      </c>
      <c r="E419" s="2">
        <v>1</v>
      </c>
      <c r="F419" s="2">
        <v>0.2</v>
      </c>
      <c r="G419" s="2">
        <v>1</v>
      </c>
      <c r="H419" s="45">
        <v>3</v>
      </c>
      <c r="I419" s="46">
        <v>1</v>
      </c>
      <c r="K419" s="45">
        <v>1</v>
      </c>
      <c r="N419" s="45">
        <v>1</v>
      </c>
      <c r="Q419">
        <f t="shared" si="18"/>
        <v>1</v>
      </c>
      <c r="R419">
        <f t="shared" si="19"/>
        <v>1</v>
      </c>
      <c r="S419">
        <f t="shared" si="20"/>
        <v>6</v>
      </c>
    </row>
    <row r="420" spans="1:19" x14ac:dyDescent="0.2">
      <c r="A420" s="2">
        <v>515</v>
      </c>
      <c r="B420" s="2">
        <v>500</v>
      </c>
      <c r="C420" s="2" t="s">
        <v>9</v>
      </c>
      <c r="D420" s="2" t="s">
        <v>10</v>
      </c>
      <c r="E420" s="2">
        <v>2</v>
      </c>
      <c r="F420" s="2">
        <v>0.8</v>
      </c>
      <c r="G420" s="2">
        <v>1</v>
      </c>
      <c r="H420" s="45">
        <v>3</v>
      </c>
      <c r="I420" s="46">
        <v>1</v>
      </c>
      <c r="K420" s="45">
        <v>1</v>
      </c>
      <c r="N420" s="45">
        <v>1</v>
      </c>
      <c r="Q420">
        <f t="shared" si="18"/>
        <v>1</v>
      </c>
      <c r="R420">
        <f t="shared" si="19"/>
        <v>1</v>
      </c>
      <c r="S420">
        <f t="shared" si="20"/>
        <v>6</v>
      </c>
    </row>
    <row r="421" spans="1:19" x14ac:dyDescent="0.2">
      <c r="A421" s="2">
        <v>515</v>
      </c>
      <c r="B421" s="2">
        <v>500</v>
      </c>
      <c r="C421" s="2" t="s">
        <v>7</v>
      </c>
      <c r="D421" s="2" t="s">
        <v>8</v>
      </c>
      <c r="E421" s="2">
        <v>2</v>
      </c>
      <c r="F421" s="2">
        <v>0.8</v>
      </c>
      <c r="G421" s="2">
        <v>1</v>
      </c>
      <c r="H421" s="45">
        <v>3</v>
      </c>
      <c r="I421" s="46">
        <v>1</v>
      </c>
      <c r="K421" s="45">
        <v>1</v>
      </c>
      <c r="N421" s="45">
        <v>1</v>
      </c>
      <c r="Q421">
        <f t="shared" si="18"/>
        <v>1</v>
      </c>
      <c r="R421">
        <f t="shared" si="19"/>
        <v>1</v>
      </c>
      <c r="S421">
        <f t="shared" si="20"/>
        <v>6</v>
      </c>
    </row>
    <row r="422" spans="1:19" x14ac:dyDescent="0.2">
      <c r="A422" s="2">
        <v>515</v>
      </c>
      <c r="B422" s="2">
        <v>500</v>
      </c>
      <c r="C422" s="2" t="s">
        <v>11</v>
      </c>
      <c r="D422" s="2" t="s">
        <v>12</v>
      </c>
      <c r="E422" s="2">
        <v>2</v>
      </c>
      <c r="F422" s="2">
        <v>0.8</v>
      </c>
      <c r="G422" s="2">
        <v>1</v>
      </c>
      <c r="H422" s="45">
        <v>3</v>
      </c>
      <c r="I422" s="46">
        <v>1</v>
      </c>
      <c r="K422" s="45">
        <v>1</v>
      </c>
      <c r="N422" s="45">
        <v>1</v>
      </c>
      <c r="Q422">
        <f t="shared" si="18"/>
        <v>1</v>
      </c>
      <c r="R422">
        <f t="shared" si="19"/>
        <v>1</v>
      </c>
      <c r="S422">
        <f t="shared" si="20"/>
        <v>6</v>
      </c>
    </row>
    <row r="423" spans="1:19" x14ac:dyDescent="0.2">
      <c r="A423" s="2">
        <v>515</v>
      </c>
      <c r="B423" s="2">
        <v>500</v>
      </c>
      <c r="C423" s="2" t="s">
        <v>17</v>
      </c>
      <c r="D423" s="2" t="s">
        <v>6</v>
      </c>
      <c r="E423" s="2">
        <v>2</v>
      </c>
      <c r="F423" s="2">
        <v>0.8</v>
      </c>
      <c r="G423" s="2">
        <v>1</v>
      </c>
      <c r="H423" s="45">
        <v>3</v>
      </c>
      <c r="I423" s="46">
        <v>1</v>
      </c>
      <c r="K423" s="45">
        <v>1</v>
      </c>
      <c r="N423" s="45">
        <v>1</v>
      </c>
      <c r="Q423">
        <f t="shared" si="18"/>
        <v>1</v>
      </c>
      <c r="R423">
        <f t="shared" si="19"/>
        <v>1</v>
      </c>
      <c r="S423">
        <f t="shared" si="20"/>
        <v>6</v>
      </c>
    </row>
    <row r="424" spans="1:19" x14ac:dyDescent="0.2">
      <c r="A424" s="2">
        <v>515</v>
      </c>
      <c r="B424" s="2">
        <v>500</v>
      </c>
      <c r="C424" s="2" t="s">
        <v>31</v>
      </c>
      <c r="D424" s="2" t="s">
        <v>32</v>
      </c>
      <c r="E424" s="2">
        <v>2</v>
      </c>
      <c r="F424" s="2">
        <v>0.8</v>
      </c>
      <c r="G424" s="2">
        <v>1</v>
      </c>
      <c r="H424" s="45">
        <v>2</v>
      </c>
      <c r="I424" s="46">
        <v>1</v>
      </c>
      <c r="K424" s="45">
        <v>1</v>
      </c>
      <c r="N424" s="45">
        <v>1</v>
      </c>
      <c r="Q424">
        <f t="shared" si="18"/>
        <v>1</v>
      </c>
      <c r="R424">
        <f t="shared" si="19"/>
        <v>1</v>
      </c>
      <c r="S424">
        <f t="shared" si="20"/>
        <v>5</v>
      </c>
    </row>
    <row r="425" spans="1:19" x14ac:dyDescent="0.2">
      <c r="A425" s="2">
        <v>515</v>
      </c>
      <c r="B425" s="2">
        <v>500</v>
      </c>
      <c r="C425" s="2" t="s">
        <v>47</v>
      </c>
      <c r="D425" s="2" t="s">
        <v>48</v>
      </c>
      <c r="E425" s="2">
        <v>2</v>
      </c>
      <c r="F425" s="2">
        <v>0.8</v>
      </c>
      <c r="G425" s="2">
        <v>1</v>
      </c>
      <c r="H425" s="45">
        <v>2</v>
      </c>
      <c r="I425" s="46">
        <v>1</v>
      </c>
      <c r="K425" s="45">
        <v>2</v>
      </c>
      <c r="N425" s="45">
        <v>1</v>
      </c>
      <c r="Q425">
        <f t="shared" si="18"/>
        <v>1</v>
      </c>
      <c r="R425">
        <f t="shared" si="19"/>
        <v>1</v>
      </c>
      <c r="S425">
        <f t="shared" si="20"/>
        <v>5</v>
      </c>
    </row>
    <row r="426" spans="1:19" x14ac:dyDescent="0.2">
      <c r="A426" s="2">
        <v>515</v>
      </c>
      <c r="B426" s="2">
        <v>500</v>
      </c>
      <c r="C426" s="2" t="s">
        <v>40</v>
      </c>
      <c r="D426" s="2" t="s">
        <v>41</v>
      </c>
      <c r="E426" s="2">
        <v>2</v>
      </c>
      <c r="F426" s="2">
        <v>0.8</v>
      </c>
      <c r="G426" s="2">
        <v>1</v>
      </c>
      <c r="H426" s="45">
        <v>2</v>
      </c>
      <c r="I426" s="46">
        <v>1</v>
      </c>
      <c r="K426" s="45">
        <v>2</v>
      </c>
      <c r="N426" s="45">
        <v>1</v>
      </c>
      <c r="Q426">
        <f t="shared" si="18"/>
        <v>1</v>
      </c>
      <c r="R426">
        <f t="shared" si="19"/>
        <v>1</v>
      </c>
      <c r="S426">
        <f t="shared" si="20"/>
        <v>5</v>
      </c>
    </row>
    <row r="427" spans="1:19" x14ac:dyDescent="0.2">
      <c r="A427" s="2">
        <v>516</v>
      </c>
      <c r="B427" s="2">
        <v>500</v>
      </c>
      <c r="C427" s="2" t="s">
        <v>17</v>
      </c>
      <c r="D427" s="2" t="s">
        <v>6</v>
      </c>
      <c r="E427" s="2">
        <v>2</v>
      </c>
      <c r="F427" s="2">
        <v>2.5</v>
      </c>
      <c r="G427" s="2">
        <v>3</v>
      </c>
      <c r="H427" s="45">
        <v>3</v>
      </c>
      <c r="I427" s="45">
        <v>4</v>
      </c>
      <c r="K427" s="45">
        <v>1</v>
      </c>
      <c r="N427" s="45">
        <v>1</v>
      </c>
      <c r="Q427">
        <f t="shared" si="18"/>
        <v>1</v>
      </c>
      <c r="R427">
        <f t="shared" si="19"/>
        <v>1</v>
      </c>
      <c r="S427">
        <f t="shared" si="20"/>
        <v>9</v>
      </c>
    </row>
    <row r="428" spans="1:19" x14ac:dyDescent="0.2">
      <c r="A428" s="2">
        <v>516</v>
      </c>
      <c r="B428" s="2">
        <v>500</v>
      </c>
      <c r="C428" s="2" t="s">
        <v>3</v>
      </c>
      <c r="D428" s="2" t="s">
        <v>4</v>
      </c>
      <c r="E428" s="2">
        <v>2</v>
      </c>
      <c r="F428" s="2">
        <v>0.4</v>
      </c>
      <c r="G428" s="2">
        <v>3</v>
      </c>
      <c r="H428" s="45">
        <v>4</v>
      </c>
      <c r="I428" s="45">
        <v>2</v>
      </c>
      <c r="K428" s="45">
        <v>1</v>
      </c>
      <c r="N428" s="45">
        <v>1</v>
      </c>
      <c r="Q428">
        <f t="shared" si="18"/>
        <v>1</v>
      </c>
      <c r="R428">
        <f t="shared" si="19"/>
        <v>1</v>
      </c>
      <c r="S428">
        <f t="shared" si="20"/>
        <v>8</v>
      </c>
    </row>
    <row r="429" spans="1:19" x14ac:dyDescent="0.2">
      <c r="A429" s="2">
        <v>516</v>
      </c>
      <c r="B429" s="2">
        <v>500</v>
      </c>
      <c r="C429" s="2" t="s">
        <v>9</v>
      </c>
      <c r="D429" s="2" t="s">
        <v>10</v>
      </c>
      <c r="E429" s="2">
        <v>2</v>
      </c>
      <c r="F429" s="2">
        <v>0.2</v>
      </c>
      <c r="G429" s="2">
        <v>3</v>
      </c>
      <c r="H429" s="45">
        <v>4</v>
      </c>
      <c r="I429" s="45">
        <v>2</v>
      </c>
      <c r="K429" s="45">
        <v>1</v>
      </c>
      <c r="N429" s="45">
        <v>1</v>
      </c>
      <c r="Q429">
        <f t="shared" si="18"/>
        <v>1</v>
      </c>
      <c r="R429">
        <f t="shared" si="19"/>
        <v>1</v>
      </c>
      <c r="S429">
        <f t="shared" si="20"/>
        <v>8</v>
      </c>
    </row>
    <row r="430" spans="1:19" x14ac:dyDescent="0.2">
      <c r="A430" s="2">
        <v>516</v>
      </c>
      <c r="B430" s="2">
        <v>500</v>
      </c>
      <c r="C430" s="2" t="s">
        <v>7</v>
      </c>
      <c r="D430" s="2" t="s">
        <v>8</v>
      </c>
      <c r="E430" s="2">
        <v>2</v>
      </c>
      <c r="F430" s="2">
        <v>0.4</v>
      </c>
      <c r="G430" s="2">
        <v>3</v>
      </c>
      <c r="H430" s="45">
        <v>4</v>
      </c>
      <c r="I430" s="45">
        <v>2</v>
      </c>
      <c r="K430" s="45">
        <v>1</v>
      </c>
      <c r="N430" s="45">
        <v>1</v>
      </c>
      <c r="Q430">
        <f t="shared" si="18"/>
        <v>1</v>
      </c>
      <c r="R430">
        <f t="shared" si="19"/>
        <v>1</v>
      </c>
      <c r="S430">
        <f t="shared" si="20"/>
        <v>8</v>
      </c>
    </row>
    <row r="431" spans="1:19" x14ac:dyDescent="0.2">
      <c r="A431" s="2">
        <v>516</v>
      </c>
      <c r="B431" s="2">
        <v>500</v>
      </c>
      <c r="C431" s="2" t="s">
        <v>13</v>
      </c>
      <c r="D431" s="2" t="s">
        <v>14</v>
      </c>
      <c r="E431" s="2">
        <v>2</v>
      </c>
      <c r="F431" s="2">
        <v>0.2</v>
      </c>
      <c r="G431" s="2">
        <v>3</v>
      </c>
      <c r="H431" s="45">
        <v>4</v>
      </c>
      <c r="I431" s="45">
        <v>2</v>
      </c>
      <c r="K431" s="45">
        <v>1</v>
      </c>
      <c r="N431" s="45">
        <v>1</v>
      </c>
      <c r="Q431">
        <f t="shared" si="18"/>
        <v>1</v>
      </c>
      <c r="R431">
        <f t="shared" si="19"/>
        <v>1</v>
      </c>
      <c r="S431">
        <f t="shared" si="20"/>
        <v>8</v>
      </c>
    </row>
    <row r="432" spans="1:19" x14ac:dyDescent="0.2">
      <c r="A432" s="2">
        <v>516</v>
      </c>
      <c r="B432" s="2">
        <v>500</v>
      </c>
      <c r="C432" s="2" t="s">
        <v>11</v>
      </c>
      <c r="D432" s="2" t="s">
        <v>12</v>
      </c>
      <c r="E432" s="2">
        <v>2</v>
      </c>
      <c r="F432" s="2">
        <v>0.4</v>
      </c>
      <c r="G432" s="2">
        <v>3</v>
      </c>
      <c r="H432" s="45">
        <v>4</v>
      </c>
      <c r="I432" s="45">
        <v>2</v>
      </c>
      <c r="K432" s="45">
        <v>1</v>
      </c>
      <c r="N432" s="45">
        <v>1</v>
      </c>
      <c r="Q432">
        <f t="shared" si="18"/>
        <v>1</v>
      </c>
      <c r="R432">
        <f t="shared" si="19"/>
        <v>1</v>
      </c>
      <c r="S432">
        <f t="shared" si="20"/>
        <v>8</v>
      </c>
    </row>
    <row r="433" spans="1:19" x14ac:dyDescent="0.2">
      <c r="A433" s="2">
        <v>517</v>
      </c>
      <c r="B433" s="2">
        <v>500</v>
      </c>
      <c r="C433" s="2" t="s">
        <v>17</v>
      </c>
      <c r="D433" s="2" t="s">
        <v>6</v>
      </c>
      <c r="E433" s="2">
        <v>2</v>
      </c>
      <c r="F433" s="2">
        <v>0.15</v>
      </c>
      <c r="G433" s="2">
        <v>1</v>
      </c>
      <c r="H433" s="45">
        <v>4</v>
      </c>
      <c r="I433" s="46">
        <v>1</v>
      </c>
      <c r="K433" s="45">
        <v>1</v>
      </c>
      <c r="N433" s="45">
        <v>1</v>
      </c>
      <c r="Q433">
        <f t="shared" si="18"/>
        <v>1</v>
      </c>
      <c r="R433">
        <f t="shared" si="19"/>
        <v>1</v>
      </c>
      <c r="S433">
        <f t="shared" si="20"/>
        <v>7</v>
      </c>
    </row>
    <row r="434" spans="1:19" x14ac:dyDescent="0.2">
      <c r="A434" s="2">
        <v>517</v>
      </c>
      <c r="B434" s="2">
        <v>500</v>
      </c>
      <c r="C434" s="2" t="s">
        <v>11</v>
      </c>
      <c r="D434" s="2" t="s">
        <v>12</v>
      </c>
      <c r="E434" s="2">
        <v>2</v>
      </c>
      <c r="F434" s="2">
        <v>0.05</v>
      </c>
      <c r="G434" s="2">
        <v>1</v>
      </c>
      <c r="H434" s="45">
        <v>4</v>
      </c>
      <c r="I434" s="46">
        <v>1</v>
      </c>
      <c r="K434" s="45">
        <v>1</v>
      </c>
      <c r="N434" s="45">
        <v>1</v>
      </c>
      <c r="Q434">
        <f t="shared" si="18"/>
        <v>1</v>
      </c>
      <c r="R434">
        <f t="shared" si="19"/>
        <v>1</v>
      </c>
      <c r="S434">
        <f t="shared" si="20"/>
        <v>7</v>
      </c>
    </row>
    <row r="435" spans="1:19" x14ac:dyDescent="0.2">
      <c r="A435" s="2">
        <v>517</v>
      </c>
      <c r="B435" s="2">
        <v>500</v>
      </c>
      <c r="C435" s="2" t="s">
        <v>3</v>
      </c>
      <c r="D435" s="2" t="s">
        <v>4</v>
      </c>
      <c r="E435" s="2">
        <v>2</v>
      </c>
      <c r="F435" s="2">
        <v>0.18</v>
      </c>
      <c r="G435" s="2">
        <v>1</v>
      </c>
      <c r="H435" s="45">
        <v>4</v>
      </c>
      <c r="I435" s="46">
        <v>1</v>
      </c>
      <c r="K435" s="45">
        <v>1</v>
      </c>
      <c r="N435" s="45">
        <v>1</v>
      </c>
      <c r="Q435">
        <f t="shared" si="18"/>
        <v>1</v>
      </c>
      <c r="R435">
        <f t="shared" si="19"/>
        <v>1</v>
      </c>
      <c r="S435">
        <f t="shared" si="20"/>
        <v>7</v>
      </c>
    </row>
    <row r="436" spans="1:19" x14ac:dyDescent="0.2">
      <c r="A436" s="2">
        <v>517</v>
      </c>
      <c r="B436" s="2">
        <v>500</v>
      </c>
      <c r="C436" s="2" t="s">
        <v>31</v>
      </c>
      <c r="D436" s="2" t="s">
        <v>32</v>
      </c>
      <c r="E436" s="2">
        <v>2</v>
      </c>
      <c r="F436" s="2">
        <v>0.02</v>
      </c>
      <c r="G436" s="2">
        <v>1</v>
      </c>
      <c r="H436" s="45">
        <v>4</v>
      </c>
      <c r="I436" s="46">
        <v>1</v>
      </c>
      <c r="K436" s="45">
        <v>1</v>
      </c>
      <c r="N436" s="45">
        <v>1</v>
      </c>
      <c r="Q436">
        <f t="shared" si="18"/>
        <v>1</v>
      </c>
      <c r="R436">
        <f t="shared" si="19"/>
        <v>1</v>
      </c>
      <c r="S436">
        <f t="shared" si="20"/>
        <v>7</v>
      </c>
    </row>
    <row r="437" spans="1:19" x14ac:dyDescent="0.2">
      <c r="A437" s="2">
        <v>518</v>
      </c>
      <c r="B437" s="2">
        <v>500</v>
      </c>
      <c r="C437" s="2" t="s">
        <v>9</v>
      </c>
      <c r="D437" s="2" t="s">
        <v>10</v>
      </c>
      <c r="E437" s="2">
        <v>2</v>
      </c>
      <c r="F437" s="2">
        <v>0.3</v>
      </c>
      <c r="G437" s="2">
        <v>1</v>
      </c>
      <c r="H437" s="45">
        <v>4</v>
      </c>
      <c r="I437" s="46">
        <v>1</v>
      </c>
      <c r="K437" s="45">
        <v>1</v>
      </c>
      <c r="N437" s="45">
        <v>1</v>
      </c>
      <c r="Q437">
        <f t="shared" si="18"/>
        <v>1</v>
      </c>
      <c r="R437">
        <f t="shared" si="19"/>
        <v>1</v>
      </c>
      <c r="S437">
        <f t="shared" si="20"/>
        <v>7</v>
      </c>
    </row>
    <row r="438" spans="1:19" x14ac:dyDescent="0.2">
      <c r="A438" s="2">
        <v>518</v>
      </c>
      <c r="B438" s="2">
        <v>500</v>
      </c>
      <c r="C438" s="2" t="s">
        <v>7</v>
      </c>
      <c r="D438" s="2" t="s">
        <v>8</v>
      </c>
      <c r="E438" s="2">
        <v>2</v>
      </c>
      <c r="F438" s="2">
        <v>0.3</v>
      </c>
      <c r="G438" s="2">
        <v>1</v>
      </c>
      <c r="H438" s="45">
        <v>3</v>
      </c>
      <c r="I438" s="46">
        <v>1</v>
      </c>
      <c r="K438" s="45">
        <v>1</v>
      </c>
      <c r="N438" s="45">
        <v>1</v>
      </c>
      <c r="Q438">
        <f t="shared" si="18"/>
        <v>1</v>
      </c>
      <c r="R438">
        <f t="shared" si="19"/>
        <v>1</v>
      </c>
      <c r="S438">
        <f t="shared" si="20"/>
        <v>6</v>
      </c>
    </row>
    <row r="439" spans="1:19" x14ac:dyDescent="0.2">
      <c r="A439" s="2">
        <v>518</v>
      </c>
      <c r="B439" s="2">
        <v>500</v>
      </c>
      <c r="C439" s="2" t="s">
        <v>3</v>
      </c>
      <c r="D439" s="2" t="s">
        <v>4</v>
      </c>
      <c r="E439" s="2">
        <v>2</v>
      </c>
      <c r="F439" s="2">
        <v>0.4</v>
      </c>
      <c r="G439" s="2">
        <v>1</v>
      </c>
      <c r="H439" s="45">
        <v>4</v>
      </c>
      <c r="I439" s="46">
        <v>1</v>
      </c>
      <c r="K439" s="45">
        <v>1</v>
      </c>
      <c r="N439" s="45">
        <v>1</v>
      </c>
      <c r="Q439">
        <f t="shared" si="18"/>
        <v>1</v>
      </c>
      <c r="R439">
        <f t="shared" si="19"/>
        <v>1</v>
      </c>
      <c r="S439">
        <f t="shared" si="20"/>
        <v>7</v>
      </c>
    </row>
    <row r="440" spans="1:19" x14ac:dyDescent="0.2">
      <c r="A440" s="2">
        <v>518</v>
      </c>
      <c r="B440" s="2">
        <v>500</v>
      </c>
      <c r="C440" s="2" t="s">
        <v>17</v>
      </c>
      <c r="D440" s="2" t="s">
        <v>6</v>
      </c>
      <c r="E440" s="2">
        <v>2</v>
      </c>
      <c r="F440" s="2">
        <v>0.4</v>
      </c>
      <c r="G440" s="2">
        <v>3</v>
      </c>
      <c r="H440" s="45">
        <v>2</v>
      </c>
      <c r="I440" s="45">
        <v>4</v>
      </c>
      <c r="K440" s="45">
        <v>1</v>
      </c>
      <c r="N440" s="45">
        <v>1</v>
      </c>
      <c r="O440" s="45">
        <v>6</v>
      </c>
      <c r="Q440">
        <f t="shared" si="18"/>
        <v>1</v>
      </c>
      <c r="R440">
        <f t="shared" si="19"/>
        <v>2</v>
      </c>
      <c r="S440">
        <f t="shared" si="20"/>
        <v>9</v>
      </c>
    </row>
    <row r="441" spans="1:19" x14ac:dyDescent="0.2">
      <c r="A441" s="2">
        <v>518</v>
      </c>
      <c r="B441" s="2">
        <v>500</v>
      </c>
      <c r="C441" s="2" t="s">
        <v>11</v>
      </c>
      <c r="D441" s="2" t="s">
        <v>12</v>
      </c>
      <c r="E441" s="2">
        <v>2</v>
      </c>
      <c r="F441" s="2">
        <v>0.3</v>
      </c>
      <c r="G441" s="2">
        <v>3</v>
      </c>
      <c r="H441" s="45">
        <v>2</v>
      </c>
      <c r="I441" s="45">
        <v>2</v>
      </c>
      <c r="K441" s="45">
        <v>1</v>
      </c>
      <c r="N441" s="45">
        <v>1</v>
      </c>
      <c r="O441" s="45">
        <v>6</v>
      </c>
      <c r="Q441">
        <f t="shared" si="18"/>
        <v>1</v>
      </c>
      <c r="R441">
        <f t="shared" si="19"/>
        <v>2</v>
      </c>
      <c r="S441">
        <f t="shared" si="20"/>
        <v>7</v>
      </c>
    </row>
    <row r="442" spans="1:19" x14ac:dyDescent="0.2">
      <c r="A442" s="2">
        <v>518</v>
      </c>
      <c r="B442" s="2">
        <v>500</v>
      </c>
      <c r="C442" s="2" t="s">
        <v>13</v>
      </c>
      <c r="D442" s="2" t="s">
        <v>14</v>
      </c>
      <c r="E442" s="2">
        <v>1</v>
      </c>
      <c r="F442" s="2">
        <v>0.2</v>
      </c>
      <c r="G442" s="2">
        <v>3</v>
      </c>
      <c r="H442" s="45">
        <v>2</v>
      </c>
      <c r="I442" s="45">
        <v>2</v>
      </c>
      <c r="K442" s="45">
        <v>1</v>
      </c>
      <c r="N442" s="45">
        <v>1</v>
      </c>
      <c r="O442" s="45">
        <v>6</v>
      </c>
      <c r="Q442">
        <f t="shared" si="18"/>
        <v>1</v>
      </c>
      <c r="R442">
        <f t="shared" si="19"/>
        <v>2</v>
      </c>
      <c r="S442">
        <f t="shared" si="20"/>
        <v>7</v>
      </c>
    </row>
    <row r="443" spans="1:19" x14ac:dyDescent="0.2">
      <c r="A443" s="2">
        <v>519</v>
      </c>
      <c r="B443" s="2">
        <v>500</v>
      </c>
      <c r="C443" s="2" t="s">
        <v>15</v>
      </c>
      <c r="D443" s="2" t="s">
        <v>16</v>
      </c>
      <c r="E443" s="2">
        <v>2</v>
      </c>
      <c r="F443" s="2">
        <v>0.2</v>
      </c>
      <c r="G443" s="2">
        <v>1</v>
      </c>
      <c r="H443" s="45">
        <v>3</v>
      </c>
      <c r="I443" s="46">
        <v>1</v>
      </c>
      <c r="K443" s="45">
        <v>9</v>
      </c>
      <c r="N443" s="45">
        <v>1</v>
      </c>
      <c r="Q443">
        <f t="shared" si="18"/>
        <v>1</v>
      </c>
      <c r="R443">
        <f t="shared" si="19"/>
        <v>1</v>
      </c>
      <c r="S443">
        <f t="shared" si="20"/>
        <v>6</v>
      </c>
    </row>
    <row r="444" spans="1:19" x14ac:dyDescent="0.2">
      <c r="A444" s="2">
        <v>519</v>
      </c>
      <c r="B444" s="2">
        <v>500</v>
      </c>
      <c r="C444" s="2" t="s">
        <v>3</v>
      </c>
      <c r="D444" s="2" t="s">
        <v>4</v>
      </c>
      <c r="E444" s="2">
        <v>2</v>
      </c>
      <c r="F444" s="2">
        <v>0.4</v>
      </c>
      <c r="G444" s="2">
        <v>1</v>
      </c>
      <c r="H444" s="45">
        <v>4</v>
      </c>
      <c r="I444" s="46">
        <v>1</v>
      </c>
      <c r="K444" s="45">
        <v>1</v>
      </c>
      <c r="L444" s="45">
        <v>3</v>
      </c>
      <c r="N444" s="45">
        <v>1</v>
      </c>
      <c r="Q444">
        <f t="shared" si="18"/>
        <v>2</v>
      </c>
      <c r="R444">
        <f t="shared" si="19"/>
        <v>1</v>
      </c>
      <c r="S444">
        <f t="shared" si="20"/>
        <v>8</v>
      </c>
    </row>
    <row r="445" spans="1:19" x14ac:dyDescent="0.2">
      <c r="A445" s="2">
        <v>519</v>
      </c>
      <c r="B445" s="2">
        <v>500</v>
      </c>
      <c r="C445" s="2" t="s">
        <v>9</v>
      </c>
      <c r="D445" s="2" t="s">
        <v>10</v>
      </c>
      <c r="E445" s="2">
        <v>2</v>
      </c>
      <c r="F445" s="2">
        <v>0.4</v>
      </c>
      <c r="G445" s="2">
        <v>3</v>
      </c>
      <c r="H445" s="45">
        <v>4</v>
      </c>
      <c r="I445" s="45">
        <v>2</v>
      </c>
      <c r="K445" s="45">
        <v>1</v>
      </c>
      <c r="L445" s="45">
        <v>3</v>
      </c>
      <c r="N445" s="45">
        <v>1</v>
      </c>
      <c r="Q445">
        <f t="shared" si="18"/>
        <v>2</v>
      </c>
      <c r="R445">
        <f t="shared" si="19"/>
        <v>1</v>
      </c>
      <c r="S445">
        <f t="shared" si="20"/>
        <v>9</v>
      </c>
    </row>
    <row r="446" spans="1:19" x14ac:dyDescent="0.2">
      <c r="A446" s="2">
        <v>519</v>
      </c>
      <c r="B446" s="2">
        <v>500</v>
      </c>
      <c r="C446" s="2" t="s">
        <v>31</v>
      </c>
      <c r="D446" s="2" t="s">
        <v>32</v>
      </c>
      <c r="E446" s="2">
        <v>2</v>
      </c>
      <c r="F446" s="2">
        <v>0.2</v>
      </c>
      <c r="G446" s="2">
        <v>3</v>
      </c>
      <c r="H446" s="45">
        <v>4</v>
      </c>
      <c r="I446" s="45">
        <v>2</v>
      </c>
      <c r="K446" s="45">
        <v>7</v>
      </c>
      <c r="N446" s="45">
        <v>1</v>
      </c>
      <c r="Q446">
        <f t="shared" si="18"/>
        <v>1</v>
      </c>
      <c r="R446">
        <f t="shared" si="19"/>
        <v>1</v>
      </c>
      <c r="S446">
        <f t="shared" si="20"/>
        <v>8</v>
      </c>
    </row>
    <row r="447" spans="1:19" x14ac:dyDescent="0.2">
      <c r="A447" s="2">
        <v>519</v>
      </c>
      <c r="B447" s="2">
        <v>500</v>
      </c>
      <c r="C447" s="2" t="s">
        <v>17</v>
      </c>
      <c r="D447" s="2" t="s">
        <v>6</v>
      </c>
      <c r="E447" s="2">
        <v>1</v>
      </c>
      <c r="F447" s="2">
        <v>0.6</v>
      </c>
      <c r="G447" s="2">
        <v>3</v>
      </c>
      <c r="H447" s="45">
        <v>2</v>
      </c>
      <c r="I447" s="45">
        <v>4</v>
      </c>
      <c r="K447" s="45">
        <v>1</v>
      </c>
      <c r="N447" s="45">
        <v>1</v>
      </c>
      <c r="Q447">
        <f t="shared" si="18"/>
        <v>1</v>
      </c>
      <c r="R447">
        <f t="shared" si="19"/>
        <v>1</v>
      </c>
      <c r="S447">
        <f t="shared" si="20"/>
        <v>8</v>
      </c>
    </row>
    <row r="448" spans="1:19" x14ac:dyDescent="0.2">
      <c r="A448" s="2">
        <v>519</v>
      </c>
      <c r="B448" s="2">
        <v>500</v>
      </c>
      <c r="C448" s="2" t="s">
        <v>13</v>
      </c>
      <c r="D448" s="2" t="s">
        <v>14</v>
      </c>
      <c r="E448" s="2">
        <v>1</v>
      </c>
      <c r="F448" s="2">
        <v>0.2</v>
      </c>
      <c r="G448" s="2">
        <v>3</v>
      </c>
      <c r="H448" s="45">
        <v>2</v>
      </c>
      <c r="I448" s="45">
        <v>3</v>
      </c>
      <c r="K448" s="45">
        <v>1</v>
      </c>
      <c r="N448" s="45">
        <v>1</v>
      </c>
      <c r="Q448">
        <f t="shared" si="18"/>
        <v>1</v>
      </c>
      <c r="R448">
        <f t="shared" si="19"/>
        <v>1</v>
      </c>
      <c r="S448">
        <f t="shared" si="20"/>
        <v>7</v>
      </c>
    </row>
    <row r="449" spans="1:19" x14ac:dyDescent="0.2">
      <c r="A449" s="2">
        <v>519</v>
      </c>
      <c r="B449" s="2">
        <v>500</v>
      </c>
      <c r="C449" s="2" t="s">
        <v>49</v>
      </c>
      <c r="D449" s="2" t="s">
        <v>50</v>
      </c>
      <c r="E449" s="2">
        <v>2</v>
      </c>
      <c r="F449" s="2">
        <v>0.2</v>
      </c>
      <c r="G449" s="12">
        <v>1</v>
      </c>
      <c r="H449" s="45">
        <v>2</v>
      </c>
      <c r="I449" s="45">
        <v>3</v>
      </c>
      <c r="K449" s="45">
        <v>2</v>
      </c>
      <c r="N449" s="45">
        <v>3</v>
      </c>
      <c r="Q449">
        <f t="shared" si="18"/>
        <v>1</v>
      </c>
      <c r="R449">
        <f t="shared" si="19"/>
        <v>1</v>
      </c>
      <c r="S449">
        <f t="shared" si="20"/>
        <v>7</v>
      </c>
    </row>
    <row r="450" spans="1:19" x14ac:dyDescent="0.2">
      <c r="A450" s="2">
        <v>519</v>
      </c>
      <c r="B450" s="2">
        <v>500</v>
      </c>
      <c r="C450" s="2" t="s">
        <v>51</v>
      </c>
      <c r="D450" s="2" t="s">
        <v>52</v>
      </c>
      <c r="E450" s="2">
        <v>1</v>
      </c>
      <c r="F450" s="2">
        <v>0.1</v>
      </c>
      <c r="G450" s="12">
        <v>1</v>
      </c>
      <c r="H450" s="45">
        <v>2</v>
      </c>
      <c r="I450" s="45">
        <v>2</v>
      </c>
      <c r="K450" s="45">
        <v>1</v>
      </c>
      <c r="N450" s="45">
        <v>3</v>
      </c>
      <c r="Q450">
        <f t="shared" si="18"/>
        <v>1</v>
      </c>
      <c r="R450">
        <f t="shared" si="19"/>
        <v>1</v>
      </c>
      <c r="S450">
        <f t="shared" si="20"/>
        <v>6</v>
      </c>
    </row>
    <row r="451" spans="1:19" x14ac:dyDescent="0.2">
      <c r="A451" s="2">
        <v>519</v>
      </c>
      <c r="B451" s="2">
        <v>500</v>
      </c>
      <c r="C451" s="2" t="s">
        <v>53</v>
      </c>
      <c r="D451" s="2" t="s">
        <v>21</v>
      </c>
      <c r="E451" s="2">
        <v>1</v>
      </c>
      <c r="F451" s="2">
        <v>0.1</v>
      </c>
      <c r="G451" s="12">
        <v>1</v>
      </c>
      <c r="H451" s="45">
        <v>2</v>
      </c>
      <c r="I451" s="45">
        <v>2</v>
      </c>
      <c r="K451" s="45">
        <v>2</v>
      </c>
      <c r="N451" s="45">
        <v>1</v>
      </c>
      <c r="Q451">
        <f t="shared" ref="Q451:Q514" si="21">COUNT(K451:M451)</f>
        <v>1</v>
      </c>
      <c r="R451">
        <f t="shared" ref="R451:R514" si="22">COUNT(N451:P451)</f>
        <v>1</v>
      </c>
      <c r="S451">
        <f t="shared" ref="S451:S514" si="23">H451+I451+Q451+R451</f>
        <v>6</v>
      </c>
    </row>
    <row r="452" spans="1:19" x14ac:dyDescent="0.2">
      <c r="A452" s="2">
        <v>520</v>
      </c>
      <c r="B452" s="2">
        <v>500</v>
      </c>
      <c r="C452" s="2" t="s">
        <v>17</v>
      </c>
      <c r="D452" s="2" t="s">
        <v>6</v>
      </c>
      <c r="E452" s="2">
        <v>2</v>
      </c>
      <c r="F452" s="2">
        <v>0.6</v>
      </c>
      <c r="G452" s="2">
        <v>3</v>
      </c>
      <c r="H452" s="45">
        <v>2</v>
      </c>
      <c r="I452" s="45">
        <v>4</v>
      </c>
      <c r="K452" s="45">
        <v>1</v>
      </c>
      <c r="N452" s="45">
        <v>1</v>
      </c>
      <c r="Q452">
        <f t="shared" si="21"/>
        <v>1</v>
      </c>
      <c r="R452">
        <f t="shared" si="22"/>
        <v>1</v>
      </c>
      <c r="S452">
        <f t="shared" si="23"/>
        <v>8</v>
      </c>
    </row>
    <row r="453" spans="1:19" x14ac:dyDescent="0.2">
      <c r="A453" s="2">
        <v>520</v>
      </c>
      <c r="B453" s="2">
        <v>500</v>
      </c>
      <c r="C453" s="2" t="s">
        <v>3</v>
      </c>
      <c r="D453" s="2" t="s">
        <v>4</v>
      </c>
      <c r="E453" s="2">
        <v>2</v>
      </c>
      <c r="F453" s="2">
        <v>0.1</v>
      </c>
      <c r="G453" s="2">
        <v>1</v>
      </c>
      <c r="H453" s="45">
        <v>4</v>
      </c>
      <c r="I453" s="46">
        <v>1</v>
      </c>
      <c r="K453" s="45">
        <v>1</v>
      </c>
      <c r="N453" s="45">
        <v>1</v>
      </c>
      <c r="Q453">
        <f t="shared" si="21"/>
        <v>1</v>
      </c>
      <c r="R453">
        <f t="shared" si="22"/>
        <v>1</v>
      </c>
      <c r="S453">
        <f t="shared" si="23"/>
        <v>7</v>
      </c>
    </row>
    <row r="454" spans="1:19" x14ac:dyDescent="0.2">
      <c r="A454" s="2">
        <v>520</v>
      </c>
      <c r="B454" s="2">
        <v>500</v>
      </c>
      <c r="C454" s="2" t="s">
        <v>18</v>
      </c>
      <c r="D454" s="2" t="s">
        <v>19</v>
      </c>
      <c r="E454" s="2">
        <v>1</v>
      </c>
      <c r="F454" s="2">
        <v>0.1</v>
      </c>
      <c r="G454" s="2">
        <v>1</v>
      </c>
      <c r="H454" s="45">
        <v>4</v>
      </c>
      <c r="I454" s="46">
        <v>1</v>
      </c>
      <c r="K454" s="45">
        <v>1</v>
      </c>
      <c r="N454" s="45">
        <v>1</v>
      </c>
      <c r="Q454">
        <f t="shared" si="21"/>
        <v>1</v>
      </c>
      <c r="R454">
        <f t="shared" si="22"/>
        <v>1</v>
      </c>
      <c r="S454">
        <f t="shared" si="23"/>
        <v>7</v>
      </c>
    </row>
    <row r="455" spans="1:19" x14ac:dyDescent="0.2">
      <c r="A455" s="2">
        <v>520</v>
      </c>
      <c r="B455" s="2">
        <v>500</v>
      </c>
      <c r="C455" s="2" t="s">
        <v>13</v>
      </c>
      <c r="D455" s="2" t="s">
        <v>14</v>
      </c>
      <c r="E455" s="2">
        <v>2</v>
      </c>
      <c r="F455" s="2">
        <v>0.1</v>
      </c>
      <c r="G455" s="2">
        <v>1</v>
      </c>
      <c r="H455" s="45">
        <v>4</v>
      </c>
      <c r="I455" s="46">
        <v>1</v>
      </c>
      <c r="K455" s="45">
        <v>1</v>
      </c>
      <c r="N455" s="45">
        <v>1</v>
      </c>
      <c r="Q455">
        <f t="shared" si="21"/>
        <v>1</v>
      </c>
      <c r="R455">
        <f t="shared" si="22"/>
        <v>1</v>
      </c>
      <c r="S455">
        <f t="shared" si="23"/>
        <v>7</v>
      </c>
    </row>
    <row r="456" spans="1:19" x14ac:dyDescent="0.2">
      <c r="A456" s="2">
        <v>520</v>
      </c>
      <c r="B456" s="2">
        <v>500</v>
      </c>
      <c r="C456" s="2" t="s">
        <v>11</v>
      </c>
      <c r="D456" s="2" t="s">
        <v>12</v>
      </c>
      <c r="E456" s="2">
        <v>2</v>
      </c>
      <c r="F456" s="2">
        <v>0.6</v>
      </c>
      <c r="G456" s="2">
        <v>1</v>
      </c>
      <c r="H456" s="45">
        <v>4</v>
      </c>
      <c r="I456" s="46">
        <v>1</v>
      </c>
      <c r="K456" s="45">
        <v>1</v>
      </c>
      <c r="N456" s="45">
        <v>1</v>
      </c>
      <c r="Q456">
        <f t="shared" si="21"/>
        <v>1</v>
      </c>
      <c r="R456">
        <f t="shared" si="22"/>
        <v>1</v>
      </c>
      <c r="S456">
        <f t="shared" si="23"/>
        <v>7</v>
      </c>
    </row>
    <row r="457" spans="1:19" x14ac:dyDescent="0.2">
      <c r="A457" s="2">
        <v>520</v>
      </c>
      <c r="B457" s="2">
        <v>500</v>
      </c>
      <c r="C457" s="2" t="s">
        <v>9</v>
      </c>
      <c r="D457" s="2" t="s">
        <v>10</v>
      </c>
      <c r="E457" s="2">
        <v>2</v>
      </c>
      <c r="F457" s="2">
        <v>0.1</v>
      </c>
      <c r="G457" s="2">
        <v>1</v>
      </c>
      <c r="H457" s="45">
        <v>4</v>
      </c>
      <c r="I457" s="46">
        <v>1</v>
      </c>
      <c r="K457" s="45">
        <v>1</v>
      </c>
      <c r="N457" s="45">
        <v>1</v>
      </c>
      <c r="Q457">
        <f t="shared" si="21"/>
        <v>1</v>
      </c>
      <c r="R457">
        <f t="shared" si="22"/>
        <v>1</v>
      </c>
      <c r="S457">
        <f t="shared" si="23"/>
        <v>7</v>
      </c>
    </row>
    <row r="458" spans="1:19" x14ac:dyDescent="0.2">
      <c r="A458" s="2">
        <v>520</v>
      </c>
      <c r="B458" s="2">
        <v>500</v>
      </c>
      <c r="C458" s="2" t="s">
        <v>7</v>
      </c>
      <c r="D458" s="2" t="s">
        <v>8</v>
      </c>
      <c r="E458" s="2">
        <v>2</v>
      </c>
      <c r="F458" s="2">
        <v>0.1</v>
      </c>
      <c r="G458" s="2">
        <v>1</v>
      </c>
      <c r="H458" s="45">
        <v>4</v>
      </c>
      <c r="I458" s="46">
        <v>1</v>
      </c>
      <c r="K458" s="45">
        <v>1</v>
      </c>
      <c r="N458" s="45">
        <v>1</v>
      </c>
      <c r="Q458">
        <f t="shared" si="21"/>
        <v>1</v>
      </c>
      <c r="R458">
        <f t="shared" si="22"/>
        <v>1</v>
      </c>
      <c r="S458">
        <f t="shared" si="23"/>
        <v>7</v>
      </c>
    </row>
    <row r="459" spans="1:19" x14ac:dyDescent="0.2">
      <c r="A459" s="2">
        <v>522</v>
      </c>
      <c r="B459" s="2">
        <v>500</v>
      </c>
      <c r="C459" s="2" t="s">
        <v>3</v>
      </c>
      <c r="D459" s="2" t="s">
        <v>4</v>
      </c>
      <c r="E459" s="2">
        <v>2</v>
      </c>
      <c r="F459" s="2">
        <v>0.6</v>
      </c>
      <c r="G459" s="2">
        <v>1</v>
      </c>
      <c r="H459" s="45">
        <v>4</v>
      </c>
      <c r="I459" s="46">
        <v>1</v>
      </c>
      <c r="K459" s="45">
        <v>1</v>
      </c>
      <c r="N459" s="45">
        <v>1</v>
      </c>
      <c r="Q459">
        <f t="shared" si="21"/>
        <v>1</v>
      </c>
      <c r="R459">
        <f t="shared" si="22"/>
        <v>1</v>
      </c>
      <c r="S459">
        <f t="shared" si="23"/>
        <v>7</v>
      </c>
    </row>
    <row r="460" spans="1:19" x14ac:dyDescent="0.2">
      <c r="A460" s="2">
        <v>522</v>
      </c>
      <c r="B460" s="2">
        <v>500</v>
      </c>
      <c r="C460" s="2" t="s">
        <v>9</v>
      </c>
      <c r="D460" s="2" t="s">
        <v>10</v>
      </c>
      <c r="E460" s="2">
        <v>2</v>
      </c>
      <c r="F460" s="2">
        <v>0.6</v>
      </c>
      <c r="G460" s="2">
        <v>1</v>
      </c>
      <c r="H460" s="45">
        <v>4</v>
      </c>
      <c r="I460" s="46">
        <v>1</v>
      </c>
      <c r="K460" s="45">
        <v>1</v>
      </c>
      <c r="N460" s="45">
        <v>1</v>
      </c>
      <c r="Q460">
        <f t="shared" si="21"/>
        <v>1</v>
      </c>
      <c r="R460">
        <f t="shared" si="22"/>
        <v>1</v>
      </c>
      <c r="S460">
        <f t="shared" si="23"/>
        <v>7</v>
      </c>
    </row>
    <row r="461" spans="1:19" x14ac:dyDescent="0.2">
      <c r="A461" s="2">
        <v>522</v>
      </c>
      <c r="B461" s="2">
        <v>500</v>
      </c>
      <c r="C461" s="2" t="s">
        <v>7</v>
      </c>
      <c r="D461" s="2" t="s">
        <v>8</v>
      </c>
      <c r="E461" s="2">
        <v>2</v>
      </c>
      <c r="F461" s="2">
        <v>0.4</v>
      </c>
      <c r="G461" s="2">
        <v>1</v>
      </c>
      <c r="H461" s="45">
        <v>3</v>
      </c>
      <c r="I461" s="46">
        <v>1</v>
      </c>
      <c r="K461" s="45">
        <v>1</v>
      </c>
      <c r="N461" s="45">
        <v>1</v>
      </c>
      <c r="Q461">
        <f t="shared" si="21"/>
        <v>1</v>
      </c>
      <c r="R461">
        <f t="shared" si="22"/>
        <v>1</v>
      </c>
      <c r="S461">
        <f t="shared" si="23"/>
        <v>6</v>
      </c>
    </row>
    <row r="462" spans="1:19" x14ac:dyDescent="0.2">
      <c r="A462" s="2">
        <v>522</v>
      </c>
      <c r="B462" s="2">
        <v>500</v>
      </c>
      <c r="C462" s="2" t="s">
        <v>15</v>
      </c>
      <c r="D462" s="2" t="s">
        <v>16</v>
      </c>
      <c r="E462" s="2">
        <v>2</v>
      </c>
      <c r="F462" s="2">
        <v>0.2</v>
      </c>
      <c r="G462" s="2">
        <v>1</v>
      </c>
      <c r="H462" s="45">
        <v>3</v>
      </c>
      <c r="I462" s="46">
        <v>1</v>
      </c>
      <c r="K462" s="45">
        <v>8</v>
      </c>
      <c r="N462" s="45">
        <v>1</v>
      </c>
      <c r="Q462">
        <f t="shared" si="21"/>
        <v>1</v>
      </c>
      <c r="R462">
        <f t="shared" si="22"/>
        <v>1</v>
      </c>
      <c r="S462">
        <f t="shared" si="23"/>
        <v>6</v>
      </c>
    </row>
    <row r="463" spans="1:19" x14ac:dyDescent="0.2">
      <c r="A463" s="2">
        <v>522</v>
      </c>
      <c r="B463" s="2">
        <v>500</v>
      </c>
      <c r="C463" s="2" t="s">
        <v>17</v>
      </c>
      <c r="D463" s="2" t="s">
        <v>6</v>
      </c>
      <c r="E463" s="2">
        <v>2</v>
      </c>
      <c r="F463" s="2">
        <v>0.4</v>
      </c>
      <c r="G463" s="2">
        <v>2</v>
      </c>
      <c r="H463" s="45">
        <v>2</v>
      </c>
      <c r="I463" s="45">
        <v>4</v>
      </c>
      <c r="K463" s="45">
        <v>1</v>
      </c>
      <c r="N463" s="45">
        <v>1</v>
      </c>
      <c r="O463" s="45">
        <v>2</v>
      </c>
      <c r="Q463">
        <f t="shared" si="21"/>
        <v>1</v>
      </c>
      <c r="R463">
        <f t="shared" si="22"/>
        <v>2</v>
      </c>
      <c r="S463">
        <f t="shared" si="23"/>
        <v>9</v>
      </c>
    </row>
    <row r="464" spans="1:19" x14ac:dyDescent="0.2">
      <c r="A464" s="2">
        <v>522</v>
      </c>
      <c r="B464" s="2">
        <v>500</v>
      </c>
      <c r="C464" s="2" t="s">
        <v>11</v>
      </c>
      <c r="D464" s="2" t="s">
        <v>12</v>
      </c>
      <c r="E464" s="2">
        <v>2</v>
      </c>
      <c r="F464" s="2">
        <v>0.4</v>
      </c>
      <c r="G464" s="2">
        <v>1</v>
      </c>
      <c r="H464" s="45">
        <v>2</v>
      </c>
      <c r="I464" s="46">
        <v>1</v>
      </c>
      <c r="K464" s="45">
        <v>1</v>
      </c>
      <c r="N464" s="45">
        <v>1</v>
      </c>
      <c r="Q464">
        <f t="shared" si="21"/>
        <v>1</v>
      </c>
      <c r="R464">
        <f t="shared" si="22"/>
        <v>1</v>
      </c>
      <c r="S464">
        <f t="shared" si="23"/>
        <v>5</v>
      </c>
    </row>
    <row r="465" spans="1:19" x14ac:dyDescent="0.2">
      <c r="A465" s="2">
        <v>522</v>
      </c>
      <c r="B465" s="2">
        <v>500</v>
      </c>
      <c r="C465" s="2" t="s">
        <v>31</v>
      </c>
      <c r="D465" s="2" t="s">
        <v>32</v>
      </c>
      <c r="E465" s="2">
        <v>2</v>
      </c>
      <c r="F465" s="2">
        <v>0.2</v>
      </c>
      <c r="G465" s="2">
        <v>1</v>
      </c>
      <c r="H465" s="45">
        <v>2</v>
      </c>
      <c r="I465" s="46">
        <v>1</v>
      </c>
      <c r="K465" s="45">
        <v>7</v>
      </c>
      <c r="N465" s="45">
        <v>1</v>
      </c>
      <c r="Q465">
        <f t="shared" si="21"/>
        <v>1</v>
      </c>
      <c r="R465">
        <f t="shared" si="22"/>
        <v>1</v>
      </c>
      <c r="S465">
        <f t="shared" si="23"/>
        <v>5</v>
      </c>
    </row>
    <row r="466" spans="1:19" x14ac:dyDescent="0.2">
      <c r="A466" s="2">
        <v>522</v>
      </c>
      <c r="B466" s="2">
        <v>500</v>
      </c>
      <c r="C466" s="2" t="s">
        <v>20</v>
      </c>
      <c r="D466" s="2" t="s">
        <v>21</v>
      </c>
      <c r="E466" s="2">
        <v>2</v>
      </c>
      <c r="F466" s="2">
        <v>0.4</v>
      </c>
      <c r="G466" s="2">
        <v>1</v>
      </c>
      <c r="H466" s="45">
        <v>2</v>
      </c>
      <c r="I466" s="46">
        <v>1</v>
      </c>
      <c r="K466" s="45">
        <v>7</v>
      </c>
      <c r="N466" s="45">
        <v>1</v>
      </c>
      <c r="Q466">
        <f t="shared" si="21"/>
        <v>1</v>
      </c>
      <c r="R466">
        <f t="shared" si="22"/>
        <v>1</v>
      </c>
      <c r="S466">
        <f t="shared" si="23"/>
        <v>5</v>
      </c>
    </row>
    <row r="467" spans="1:19" x14ac:dyDescent="0.2">
      <c r="A467" s="2">
        <v>523</v>
      </c>
      <c r="B467" s="2">
        <v>500</v>
      </c>
      <c r="C467" s="2" t="s">
        <v>9</v>
      </c>
      <c r="D467" s="2" t="s">
        <v>10</v>
      </c>
      <c r="E467" s="2">
        <v>2</v>
      </c>
      <c r="F467" s="2">
        <v>2</v>
      </c>
      <c r="G467" s="2">
        <v>1</v>
      </c>
      <c r="H467" s="45">
        <v>2</v>
      </c>
      <c r="I467" s="46">
        <v>1</v>
      </c>
      <c r="K467" s="45">
        <v>1</v>
      </c>
      <c r="N467" s="45">
        <v>1</v>
      </c>
      <c r="Q467">
        <f t="shared" si="21"/>
        <v>1</v>
      </c>
      <c r="R467">
        <f t="shared" si="22"/>
        <v>1</v>
      </c>
      <c r="S467">
        <f t="shared" si="23"/>
        <v>5</v>
      </c>
    </row>
    <row r="468" spans="1:19" x14ac:dyDescent="0.2">
      <c r="A468" s="2">
        <v>523</v>
      </c>
      <c r="B468" s="2">
        <v>500</v>
      </c>
      <c r="C468" s="2" t="s">
        <v>3</v>
      </c>
      <c r="D468" s="2" t="s">
        <v>4</v>
      </c>
      <c r="E468" s="2">
        <v>2</v>
      </c>
      <c r="F468" s="2">
        <v>2</v>
      </c>
      <c r="G468" s="2">
        <v>1</v>
      </c>
      <c r="H468" s="45">
        <v>2</v>
      </c>
      <c r="I468" s="46">
        <v>1</v>
      </c>
      <c r="K468" s="45">
        <v>1</v>
      </c>
      <c r="N468" s="45">
        <v>1</v>
      </c>
      <c r="Q468">
        <f t="shared" si="21"/>
        <v>1</v>
      </c>
      <c r="R468">
        <f t="shared" si="22"/>
        <v>1</v>
      </c>
      <c r="S468">
        <f t="shared" si="23"/>
        <v>5</v>
      </c>
    </row>
    <row r="469" spans="1:19" x14ac:dyDescent="0.2">
      <c r="A469" s="2">
        <v>523</v>
      </c>
      <c r="B469" s="2">
        <v>500</v>
      </c>
      <c r="C469" s="2" t="s">
        <v>17</v>
      </c>
      <c r="D469" s="2" t="s">
        <v>6</v>
      </c>
      <c r="E469" s="2">
        <v>2</v>
      </c>
      <c r="F469" s="2">
        <v>2</v>
      </c>
      <c r="G469" s="2">
        <v>1</v>
      </c>
      <c r="H469" s="45">
        <v>2</v>
      </c>
      <c r="I469" s="46">
        <v>1</v>
      </c>
      <c r="K469" s="45">
        <v>1</v>
      </c>
      <c r="N469" s="45">
        <v>1</v>
      </c>
      <c r="Q469">
        <f t="shared" si="21"/>
        <v>1</v>
      </c>
      <c r="R469">
        <f t="shared" si="22"/>
        <v>1</v>
      </c>
      <c r="S469">
        <f t="shared" si="23"/>
        <v>5</v>
      </c>
    </row>
    <row r="470" spans="1:19" x14ac:dyDescent="0.2">
      <c r="A470" s="2">
        <v>523</v>
      </c>
      <c r="B470" s="2">
        <v>500</v>
      </c>
      <c r="C470" s="2" t="s">
        <v>11</v>
      </c>
      <c r="D470" s="2" t="s">
        <v>12</v>
      </c>
      <c r="E470" s="2">
        <v>2</v>
      </c>
      <c r="F470" s="2">
        <v>2</v>
      </c>
      <c r="G470" s="2">
        <v>1</v>
      </c>
      <c r="H470" s="45">
        <v>2</v>
      </c>
      <c r="I470" s="46">
        <v>1</v>
      </c>
      <c r="K470" s="45">
        <v>1</v>
      </c>
      <c r="N470" s="45">
        <v>1</v>
      </c>
      <c r="Q470">
        <f t="shared" si="21"/>
        <v>1</v>
      </c>
      <c r="R470">
        <f t="shared" si="22"/>
        <v>1</v>
      </c>
      <c r="S470">
        <f t="shared" si="23"/>
        <v>5</v>
      </c>
    </row>
    <row r="471" spans="1:19" x14ac:dyDescent="0.2">
      <c r="A471" s="2">
        <v>523</v>
      </c>
      <c r="B471" s="2">
        <v>500</v>
      </c>
      <c r="C471" s="2" t="s">
        <v>7</v>
      </c>
      <c r="D471" s="2" t="s">
        <v>8</v>
      </c>
      <c r="E471" s="2">
        <v>2</v>
      </c>
      <c r="F471" s="2">
        <v>2</v>
      </c>
      <c r="G471" s="2">
        <v>1</v>
      </c>
      <c r="H471" s="45">
        <v>2</v>
      </c>
      <c r="I471" s="46">
        <v>1</v>
      </c>
      <c r="K471" s="45">
        <v>1</v>
      </c>
      <c r="N471" s="45">
        <v>1</v>
      </c>
      <c r="Q471">
        <f t="shared" si="21"/>
        <v>1</v>
      </c>
      <c r="R471">
        <f t="shared" si="22"/>
        <v>1</v>
      </c>
      <c r="S471">
        <f t="shared" si="23"/>
        <v>5</v>
      </c>
    </row>
    <row r="472" spans="1:19" x14ac:dyDescent="0.2">
      <c r="A472" s="2">
        <v>524</v>
      </c>
      <c r="B472" s="2">
        <v>500</v>
      </c>
      <c r="C472" s="2" t="s">
        <v>3</v>
      </c>
      <c r="D472" s="2" t="s">
        <v>4</v>
      </c>
      <c r="E472" s="2">
        <v>1</v>
      </c>
      <c r="F472" s="2">
        <v>0.4</v>
      </c>
      <c r="G472" s="2">
        <v>1</v>
      </c>
      <c r="H472" s="45">
        <v>4</v>
      </c>
      <c r="I472" s="46">
        <v>1</v>
      </c>
      <c r="K472" s="45">
        <v>1</v>
      </c>
      <c r="N472" s="45">
        <v>1</v>
      </c>
      <c r="Q472">
        <f t="shared" si="21"/>
        <v>1</v>
      </c>
      <c r="R472">
        <f t="shared" si="22"/>
        <v>1</v>
      </c>
      <c r="S472">
        <f t="shared" si="23"/>
        <v>7</v>
      </c>
    </row>
    <row r="473" spans="1:19" x14ac:dyDescent="0.2">
      <c r="A473" s="2">
        <v>524</v>
      </c>
      <c r="B473" s="2">
        <v>500</v>
      </c>
      <c r="C473" s="2" t="s">
        <v>7</v>
      </c>
      <c r="D473" s="2" t="s">
        <v>8</v>
      </c>
      <c r="E473" s="2">
        <v>2</v>
      </c>
      <c r="F473" s="2">
        <v>0.2</v>
      </c>
      <c r="G473" s="2">
        <v>1</v>
      </c>
      <c r="H473" s="45">
        <v>4</v>
      </c>
      <c r="I473" s="46">
        <v>1</v>
      </c>
      <c r="K473" s="45">
        <v>1</v>
      </c>
      <c r="N473" s="45">
        <v>1</v>
      </c>
      <c r="Q473">
        <f t="shared" si="21"/>
        <v>1</v>
      </c>
      <c r="R473">
        <f t="shared" si="22"/>
        <v>1</v>
      </c>
      <c r="S473">
        <f t="shared" si="23"/>
        <v>7</v>
      </c>
    </row>
    <row r="474" spans="1:19" x14ac:dyDescent="0.2">
      <c r="A474" s="2">
        <v>524</v>
      </c>
      <c r="B474" s="2">
        <v>500</v>
      </c>
      <c r="C474" s="2" t="s">
        <v>9</v>
      </c>
      <c r="D474" s="2" t="s">
        <v>10</v>
      </c>
      <c r="E474" s="2">
        <v>2</v>
      </c>
      <c r="F474" s="2">
        <v>0.2</v>
      </c>
      <c r="G474" s="2">
        <v>1</v>
      </c>
      <c r="H474" s="45">
        <v>4</v>
      </c>
      <c r="I474" s="46">
        <v>1</v>
      </c>
      <c r="K474" s="45">
        <v>1</v>
      </c>
      <c r="N474" s="45">
        <v>1</v>
      </c>
      <c r="Q474">
        <f t="shared" si="21"/>
        <v>1</v>
      </c>
      <c r="R474">
        <f t="shared" si="22"/>
        <v>1</v>
      </c>
      <c r="S474">
        <f t="shared" si="23"/>
        <v>7</v>
      </c>
    </row>
    <row r="475" spans="1:19" x14ac:dyDescent="0.2">
      <c r="A475" s="2">
        <v>524</v>
      </c>
      <c r="B475" s="2">
        <v>500</v>
      </c>
      <c r="C475" s="2" t="s">
        <v>15</v>
      </c>
      <c r="D475" s="2" t="s">
        <v>16</v>
      </c>
      <c r="E475" s="2">
        <v>2</v>
      </c>
      <c r="F475" s="2">
        <v>0.1</v>
      </c>
      <c r="G475" s="2">
        <v>3</v>
      </c>
      <c r="H475" s="45">
        <v>2</v>
      </c>
      <c r="I475" s="45">
        <v>2</v>
      </c>
      <c r="K475" s="45">
        <v>9</v>
      </c>
      <c r="N475" s="45">
        <v>1</v>
      </c>
      <c r="Q475">
        <f t="shared" si="21"/>
        <v>1</v>
      </c>
      <c r="R475">
        <f t="shared" si="22"/>
        <v>1</v>
      </c>
      <c r="S475">
        <f t="shared" si="23"/>
        <v>6</v>
      </c>
    </row>
    <row r="476" spans="1:19" x14ac:dyDescent="0.2">
      <c r="A476" s="2">
        <v>524</v>
      </c>
      <c r="B476" s="2">
        <v>500</v>
      </c>
      <c r="C476" s="2" t="s">
        <v>11</v>
      </c>
      <c r="D476" s="2" t="s">
        <v>12</v>
      </c>
      <c r="E476" s="2">
        <v>2</v>
      </c>
      <c r="F476" s="2">
        <v>0.2</v>
      </c>
      <c r="G476" s="2">
        <v>3</v>
      </c>
      <c r="H476" s="45">
        <v>2</v>
      </c>
      <c r="I476" s="45">
        <v>2</v>
      </c>
      <c r="K476" s="45">
        <v>1</v>
      </c>
      <c r="N476" s="45">
        <v>1</v>
      </c>
      <c r="Q476">
        <f t="shared" si="21"/>
        <v>1</v>
      </c>
      <c r="R476">
        <f t="shared" si="22"/>
        <v>1</v>
      </c>
      <c r="S476">
        <f t="shared" si="23"/>
        <v>6</v>
      </c>
    </row>
    <row r="477" spans="1:19" x14ac:dyDescent="0.2">
      <c r="A477" s="2">
        <v>524</v>
      </c>
      <c r="B477" s="2">
        <v>500</v>
      </c>
      <c r="C477" s="2" t="s">
        <v>17</v>
      </c>
      <c r="D477" s="2" t="s">
        <v>6</v>
      </c>
      <c r="E477" s="2">
        <v>2</v>
      </c>
      <c r="F477" s="2">
        <v>0.8</v>
      </c>
      <c r="G477" s="2">
        <v>2</v>
      </c>
      <c r="H477" s="46">
        <v>1</v>
      </c>
      <c r="I477" s="45">
        <v>4</v>
      </c>
      <c r="K477" s="45">
        <v>1</v>
      </c>
      <c r="N477" s="45">
        <v>1</v>
      </c>
      <c r="Q477">
        <f t="shared" si="21"/>
        <v>1</v>
      </c>
      <c r="R477">
        <f t="shared" si="22"/>
        <v>1</v>
      </c>
      <c r="S477">
        <f t="shared" si="23"/>
        <v>7</v>
      </c>
    </row>
    <row r="478" spans="1:19" x14ac:dyDescent="0.2">
      <c r="A478" s="2">
        <v>525</v>
      </c>
      <c r="B478" s="2">
        <v>500</v>
      </c>
      <c r="C478" s="2" t="s">
        <v>17</v>
      </c>
      <c r="D478" s="2" t="s">
        <v>6</v>
      </c>
      <c r="E478" s="2">
        <v>2</v>
      </c>
      <c r="F478" s="2">
        <v>0.2</v>
      </c>
      <c r="G478" s="2">
        <v>1</v>
      </c>
      <c r="H478" s="45">
        <v>4</v>
      </c>
      <c r="I478" s="46">
        <v>1</v>
      </c>
      <c r="K478" s="45">
        <v>1</v>
      </c>
      <c r="N478" s="45">
        <v>1</v>
      </c>
      <c r="Q478">
        <f t="shared" si="21"/>
        <v>1</v>
      </c>
      <c r="R478">
        <f t="shared" si="22"/>
        <v>1</v>
      </c>
      <c r="S478">
        <f t="shared" si="23"/>
        <v>7</v>
      </c>
    </row>
    <row r="479" spans="1:19" x14ac:dyDescent="0.2">
      <c r="A479" s="2">
        <v>525</v>
      </c>
      <c r="B479" s="2">
        <v>500</v>
      </c>
      <c r="C479" s="2" t="s">
        <v>3</v>
      </c>
      <c r="D479" s="2" t="s">
        <v>4</v>
      </c>
      <c r="E479" s="2">
        <v>1</v>
      </c>
      <c r="F479" s="2">
        <v>0.2</v>
      </c>
      <c r="G479" s="2">
        <v>1</v>
      </c>
      <c r="H479" s="45">
        <v>4</v>
      </c>
      <c r="I479" s="46">
        <v>1</v>
      </c>
      <c r="K479" s="45">
        <v>1</v>
      </c>
      <c r="N479" s="45">
        <v>1</v>
      </c>
      <c r="Q479">
        <f t="shared" si="21"/>
        <v>1</v>
      </c>
      <c r="R479">
        <f t="shared" si="22"/>
        <v>1</v>
      </c>
      <c r="S479">
        <f t="shared" si="23"/>
        <v>7</v>
      </c>
    </row>
    <row r="480" spans="1:19" x14ac:dyDescent="0.2">
      <c r="A480" s="2">
        <v>525</v>
      </c>
      <c r="B480" s="2">
        <v>500</v>
      </c>
      <c r="C480" s="2" t="s">
        <v>11</v>
      </c>
      <c r="D480" s="2" t="s">
        <v>12</v>
      </c>
      <c r="E480" s="2">
        <v>1</v>
      </c>
      <c r="F480" s="2">
        <v>0.2</v>
      </c>
      <c r="G480" s="2">
        <v>1</v>
      </c>
      <c r="H480" s="45">
        <v>4</v>
      </c>
      <c r="I480" s="46">
        <v>1</v>
      </c>
      <c r="K480" s="45">
        <v>1</v>
      </c>
      <c r="N480" s="45">
        <v>1</v>
      </c>
      <c r="Q480">
        <f t="shared" si="21"/>
        <v>1</v>
      </c>
      <c r="R480">
        <f t="shared" si="22"/>
        <v>1</v>
      </c>
      <c r="S480">
        <f t="shared" si="23"/>
        <v>7</v>
      </c>
    </row>
    <row r="481" spans="1:19" x14ac:dyDescent="0.2">
      <c r="A481" s="2">
        <v>525</v>
      </c>
      <c r="B481" s="2">
        <v>500</v>
      </c>
      <c r="C481" s="2" t="s">
        <v>9</v>
      </c>
      <c r="D481" s="2" t="s">
        <v>10</v>
      </c>
      <c r="E481" s="2">
        <v>1</v>
      </c>
      <c r="F481" s="2">
        <v>0.2</v>
      </c>
      <c r="G481" s="2">
        <v>1</v>
      </c>
      <c r="H481" s="45">
        <v>4</v>
      </c>
      <c r="I481" s="46">
        <v>1</v>
      </c>
      <c r="K481" s="45">
        <v>1</v>
      </c>
      <c r="N481" s="45">
        <v>1</v>
      </c>
      <c r="Q481">
        <f t="shared" si="21"/>
        <v>1</v>
      </c>
      <c r="R481">
        <f t="shared" si="22"/>
        <v>1</v>
      </c>
      <c r="S481">
        <f t="shared" si="23"/>
        <v>7</v>
      </c>
    </row>
    <row r="482" spans="1:19" x14ac:dyDescent="0.2">
      <c r="A482" s="2">
        <v>525</v>
      </c>
      <c r="B482" s="2">
        <v>500</v>
      </c>
      <c r="C482" s="2" t="s">
        <v>13</v>
      </c>
      <c r="D482" s="2" t="s">
        <v>14</v>
      </c>
      <c r="E482" s="2">
        <v>1</v>
      </c>
      <c r="F482" s="2">
        <v>0.2</v>
      </c>
      <c r="G482" s="2">
        <v>1</v>
      </c>
      <c r="H482" s="45">
        <v>4</v>
      </c>
      <c r="I482" s="46">
        <v>1</v>
      </c>
      <c r="K482" s="45">
        <v>1</v>
      </c>
      <c r="N482" s="45">
        <v>1</v>
      </c>
      <c r="Q482">
        <f t="shared" si="21"/>
        <v>1</v>
      </c>
      <c r="R482">
        <f t="shared" si="22"/>
        <v>1</v>
      </c>
      <c r="S482">
        <f t="shared" si="23"/>
        <v>7</v>
      </c>
    </row>
    <row r="483" spans="1:19" x14ac:dyDescent="0.2">
      <c r="A483" s="2">
        <v>526</v>
      </c>
      <c r="B483" s="2">
        <v>500</v>
      </c>
      <c r="C483" s="2" t="s">
        <v>9</v>
      </c>
      <c r="D483" s="2" t="s">
        <v>10</v>
      </c>
      <c r="E483" s="2">
        <v>1</v>
      </c>
      <c r="F483" s="2">
        <v>0.8</v>
      </c>
      <c r="G483" s="2">
        <v>1</v>
      </c>
      <c r="H483" s="45">
        <v>2</v>
      </c>
      <c r="I483" s="46">
        <v>1</v>
      </c>
      <c r="K483" s="45">
        <v>1</v>
      </c>
      <c r="N483" s="45">
        <v>1</v>
      </c>
      <c r="Q483">
        <f t="shared" si="21"/>
        <v>1</v>
      </c>
      <c r="R483">
        <f t="shared" si="22"/>
        <v>1</v>
      </c>
      <c r="S483">
        <f t="shared" si="23"/>
        <v>5</v>
      </c>
    </row>
    <row r="484" spans="1:19" x14ac:dyDescent="0.2">
      <c r="A484" s="2">
        <v>526</v>
      </c>
      <c r="B484" s="2">
        <v>500</v>
      </c>
      <c r="C484" s="2" t="s">
        <v>17</v>
      </c>
      <c r="D484" s="2" t="s">
        <v>6</v>
      </c>
      <c r="E484" s="2">
        <v>2</v>
      </c>
      <c r="F484" s="2">
        <v>1.2</v>
      </c>
      <c r="G484" s="2">
        <v>2</v>
      </c>
      <c r="H484" s="45">
        <v>2</v>
      </c>
      <c r="I484" s="45">
        <v>2</v>
      </c>
      <c r="K484" s="45">
        <v>1</v>
      </c>
      <c r="N484" s="45">
        <v>1</v>
      </c>
      <c r="Q484">
        <f t="shared" si="21"/>
        <v>1</v>
      </c>
      <c r="R484">
        <f t="shared" si="22"/>
        <v>1</v>
      </c>
      <c r="S484">
        <f t="shared" si="23"/>
        <v>6</v>
      </c>
    </row>
    <row r="485" spans="1:19" x14ac:dyDescent="0.2">
      <c r="A485" s="2">
        <v>526</v>
      </c>
      <c r="B485" s="2">
        <v>500</v>
      </c>
      <c r="C485" s="2" t="s">
        <v>3</v>
      </c>
      <c r="D485" s="2" t="s">
        <v>4</v>
      </c>
      <c r="E485" s="2">
        <v>1</v>
      </c>
      <c r="F485" s="2">
        <v>1.2</v>
      </c>
      <c r="G485" s="2">
        <v>1</v>
      </c>
      <c r="H485" s="45">
        <v>2</v>
      </c>
      <c r="I485" s="46">
        <v>1</v>
      </c>
      <c r="K485" s="45">
        <v>1</v>
      </c>
      <c r="N485" s="45">
        <v>1</v>
      </c>
      <c r="Q485">
        <f t="shared" si="21"/>
        <v>1</v>
      </c>
      <c r="R485">
        <f t="shared" si="22"/>
        <v>1</v>
      </c>
      <c r="S485">
        <f t="shared" si="23"/>
        <v>5</v>
      </c>
    </row>
    <row r="486" spans="1:19" x14ac:dyDescent="0.2">
      <c r="A486" s="2">
        <v>526</v>
      </c>
      <c r="B486" s="2">
        <v>500</v>
      </c>
      <c r="C486" s="2" t="s">
        <v>15</v>
      </c>
      <c r="D486" s="2" t="s">
        <v>16</v>
      </c>
      <c r="E486" s="2">
        <v>1</v>
      </c>
      <c r="F486" s="2">
        <v>0.2</v>
      </c>
      <c r="G486" s="2">
        <v>1</v>
      </c>
      <c r="H486" s="45">
        <v>2</v>
      </c>
      <c r="I486" s="46">
        <v>1</v>
      </c>
      <c r="K486" s="45">
        <v>1</v>
      </c>
      <c r="N486" s="45">
        <v>1</v>
      </c>
      <c r="Q486">
        <f t="shared" si="21"/>
        <v>1</v>
      </c>
      <c r="R486">
        <f t="shared" si="22"/>
        <v>1</v>
      </c>
      <c r="S486">
        <f t="shared" si="23"/>
        <v>5</v>
      </c>
    </row>
    <row r="487" spans="1:19" x14ac:dyDescent="0.2">
      <c r="A487" s="2">
        <v>526</v>
      </c>
      <c r="B487" s="2">
        <v>500</v>
      </c>
      <c r="C487" s="2" t="s">
        <v>13</v>
      </c>
      <c r="D487" s="2" t="s">
        <v>14</v>
      </c>
      <c r="E487" s="2">
        <v>2</v>
      </c>
      <c r="F487" s="2">
        <v>0.6</v>
      </c>
      <c r="G487" s="2">
        <v>1</v>
      </c>
      <c r="H487" s="45">
        <v>2</v>
      </c>
      <c r="I487" s="46">
        <v>1</v>
      </c>
      <c r="K487" s="45">
        <v>1</v>
      </c>
      <c r="N487" s="45">
        <v>1</v>
      </c>
      <c r="Q487">
        <f t="shared" si="21"/>
        <v>1</v>
      </c>
      <c r="R487">
        <f t="shared" si="22"/>
        <v>1</v>
      </c>
      <c r="S487">
        <f t="shared" si="23"/>
        <v>5</v>
      </c>
    </row>
    <row r="488" spans="1:19" x14ac:dyDescent="0.2">
      <c r="A488" s="2">
        <v>526</v>
      </c>
      <c r="B488" s="2">
        <v>500</v>
      </c>
      <c r="C488" s="2" t="s">
        <v>7</v>
      </c>
      <c r="D488" s="2" t="s">
        <v>8</v>
      </c>
      <c r="E488" s="2">
        <v>2</v>
      </c>
      <c r="F488" s="2">
        <v>0.6</v>
      </c>
      <c r="G488" s="2">
        <v>1</v>
      </c>
      <c r="H488" s="45">
        <v>2</v>
      </c>
      <c r="I488" s="46">
        <v>1</v>
      </c>
      <c r="K488" s="45">
        <v>1</v>
      </c>
      <c r="N488" s="45">
        <v>1</v>
      </c>
      <c r="Q488">
        <f t="shared" si="21"/>
        <v>1</v>
      </c>
      <c r="R488">
        <f t="shared" si="22"/>
        <v>1</v>
      </c>
      <c r="S488">
        <f t="shared" si="23"/>
        <v>5</v>
      </c>
    </row>
    <row r="489" spans="1:19" x14ac:dyDescent="0.2">
      <c r="A489" s="2">
        <v>527</v>
      </c>
      <c r="B489" s="2">
        <v>500</v>
      </c>
      <c r="C489" s="2" t="s">
        <v>9</v>
      </c>
      <c r="D489" s="2" t="s">
        <v>10</v>
      </c>
      <c r="E489" s="2">
        <v>1</v>
      </c>
      <c r="F489" s="2">
        <v>0.4</v>
      </c>
      <c r="G489" s="2">
        <v>1</v>
      </c>
      <c r="H489" s="45">
        <v>4</v>
      </c>
      <c r="I489" s="46">
        <v>1</v>
      </c>
      <c r="K489" s="45">
        <v>1</v>
      </c>
      <c r="N489" s="45">
        <v>1</v>
      </c>
      <c r="Q489">
        <f t="shared" si="21"/>
        <v>1</v>
      </c>
      <c r="R489">
        <f t="shared" si="22"/>
        <v>1</v>
      </c>
      <c r="S489">
        <f t="shared" si="23"/>
        <v>7</v>
      </c>
    </row>
    <row r="490" spans="1:19" x14ac:dyDescent="0.2">
      <c r="A490" s="2">
        <v>527</v>
      </c>
      <c r="B490" s="2">
        <v>500</v>
      </c>
      <c r="C490" s="2" t="s">
        <v>3</v>
      </c>
      <c r="D490" s="2" t="s">
        <v>4</v>
      </c>
      <c r="E490" s="2">
        <v>1</v>
      </c>
      <c r="F490" s="2">
        <v>0.8</v>
      </c>
      <c r="G490" s="2">
        <v>1</v>
      </c>
      <c r="H490" s="45">
        <v>4</v>
      </c>
      <c r="I490" s="46">
        <v>1</v>
      </c>
      <c r="K490" s="45">
        <v>1</v>
      </c>
      <c r="N490" s="45">
        <v>1</v>
      </c>
      <c r="Q490">
        <f t="shared" si="21"/>
        <v>1</v>
      </c>
      <c r="R490">
        <f t="shared" si="22"/>
        <v>1</v>
      </c>
      <c r="S490">
        <f t="shared" si="23"/>
        <v>7</v>
      </c>
    </row>
    <row r="491" spans="1:19" x14ac:dyDescent="0.2">
      <c r="A491" s="2">
        <v>527</v>
      </c>
      <c r="B491" s="2">
        <v>500</v>
      </c>
      <c r="C491" s="2" t="s">
        <v>15</v>
      </c>
      <c r="D491" s="2" t="s">
        <v>16</v>
      </c>
      <c r="E491" s="2">
        <v>1</v>
      </c>
      <c r="F491" s="2">
        <v>0.2</v>
      </c>
      <c r="G491" s="2">
        <v>1</v>
      </c>
      <c r="H491" s="45">
        <v>4</v>
      </c>
      <c r="I491" s="46">
        <v>1</v>
      </c>
      <c r="K491" s="45">
        <v>1</v>
      </c>
      <c r="N491" s="45">
        <v>1</v>
      </c>
      <c r="Q491">
        <f t="shared" si="21"/>
        <v>1</v>
      </c>
      <c r="R491">
        <f t="shared" si="22"/>
        <v>1</v>
      </c>
      <c r="S491">
        <f t="shared" si="23"/>
        <v>7</v>
      </c>
    </row>
    <row r="492" spans="1:19" x14ac:dyDescent="0.2">
      <c r="A492" s="2">
        <v>527</v>
      </c>
      <c r="B492" s="2">
        <v>500</v>
      </c>
      <c r="C492" s="2" t="s">
        <v>17</v>
      </c>
      <c r="D492" s="2" t="s">
        <v>6</v>
      </c>
      <c r="E492" s="2">
        <v>2</v>
      </c>
      <c r="F492" s="2">
        <v>0.4</v>
      </c>
      <c r="G492" s="2">
        <v>3</v>
      </c>
      <c r="H492" s="45">
        <v>4</v>
      </c>
      <c r="I492" s="46">
        <v>1</v>
      </c>
      <c r="K492" s="45">
        <v>1</v>
      </c>
      <c r="N492" s="45">
        <v>1</v>
      </c>
      <c r="Q492">
        <f t="shared" si="21"/>
        <v>1</v>
      </c>
      <c r="R492">
        <f t="shared" si="22"/>
        <v>1</v>
      </c>
      <c r="S492">
        <f t="shared" si="23"/>
        <v>7</v>
      </c>
    </row>
    <row r="493" spans="1:19" x14ac:dyDescent="0.2">
      <c r="A493" s="2">
        <v>527</v>
      </c>
      <c r="B493" s="2">
        <v>500</v>
      </c>
      <c r="C493" s="2" t="s">
        <v>13</v>
      </c>
      <c r="D493" s="2" t="s">
        <v>14</v>
      </c>
      <c r="E493" s="2">
        <v>1</v>
      </c>
      <c r="F493" s="2">
        <v>0.2</v>
      </c>
      <c r="G493" s="2">
        <v>1</v>
      </c>
      <c r="H493" s="45">
        <v>4</v>
      </c>
      <c r="I493" s="46">
        <v>1</v>
      </c>
      <c r="K493" s="45">
        <v>1</v>
      </c>
      <c r="N493" s="45">
        <v>1</v>
      </c>
      <c r="Q493">
        <f t="shared" si="21"/>
        <v>1</v>
      </c>
      <c r="R493">
        <f t="shared" si="22"/>
        <v>1</v>
      </c>
      <c r="S493">
        <f t="shared" si="23"/>
        <v>7</v>
      </c>
    </row>
    <row r="494" spans="1:19" x14ac:dyDescent="0.2">
      <c r="A494" s="2">
        <v>528</v>
      </c>
      <c r="B494" s="2">
        <v>500</v>
      </c>
      <c r="C494" s="2" t="s">
        <v>18</v>
      </c>
      <c r="D494" s="2" t="s">
        <v>19</v>
      </c>
      <c r="E494" s="2">
        <v>1</v>
      </c>
      <c r="F494" s="2">
        <v>0.1</v>
      </c>
      <c r="G494" s="2">
        <v>1</v>
      </c>
      <c r="H494" s="45">
        <v>3</v>
      </c>
      <c r="I494" s="46">
        <v>1</v>
      </c>
      <c r="K494" s="45">
        <v>1</v>
      </c>
      <c r="N494" s="45">
        <v>1</v>
      </c>
      <c r="Q494">
        <f t="shared" si="21"/>
        <v>1</v>
      </c>
      <c r="R494">
        <f t="shared" si="22"/>
        <v>1</v>
      </c>
      <c r="S494">
        <f t="shared" si="23"/>
        <v>6</v>
      </c>
    </row>
    <row r="495" spans="1:19" x14ac:dyDescent="0.2">
      <c r="A495" s="2">
        <v>528</v>
      </c>
      <c r="B495" s="2">
        <v>500</v>
      </c>
      <c r="C495" s="2" t="s">
        <v>3</v>
      </c>
      <c r="D495" s="2" t="s">
        <v>4</v>
      </c>
      <c r="E495" s="2">
        <v>1</v>
      </c>
      <c r="F495" s="2">
        <v>0.2</v>
      </c>
      <c r="G495" s="2">
        <v>1</v>
      </c>
      <c r="H495" s="45">
        <v>4</v>
      </c>
      <c r="I495" s="46">
        <v>1</v>
      </c>
      <c r="K495" s="45">
        <v>1</v>
      </c>
      <c r="N495" s="45">
        <v>1</v>
      </c>
      <c r="Q495">
        <f t="shared" si="21"/>
        <v>1</v>
      </c>
      <c r="R495">
        <f t="shared" si="22"/>
        <v>1</v>
      </c>
      <c r="S495">
        <f t="shared" si="23"/>
        <v>7</v>
      </c>
    </row>
    <row r="496" spans="1:19" x14ac:dyDescent="0.2">
      <c r="A496" s="2">
        <v>528</v>
      </c>
      <c r="B496" s="2">
        <v>500</v>
      </c>
      <c r="C496" s="2" t="s">
        <v>11</v>
      </c>
      <c r="D496" s="2" t="s">
        <v>12</v>
      </c>
      <c r="E496" s="2">
        <v>2</v>
      </c>
      <c r="F496" s="2">
        <v>0.2</v>
      </c>
      <c r="G496" s="2">
        <v>1</v>
      </c>
      <c r="H496" s="45">
        <v>3</v>
      </c>
      <c r="I496" s="46">
        <v>1</v>
      </c>
      <c r="K496" s="45">
        <v>1</v>
      </c>
      <c r="N496" s="45">
        <v>1</v>
      </c>
      <c r="Q496">
        <f t="shared" si="21"/>
        <v>1</v>
      </c>
      <c r="R496">
        <f t="shared" si="22"/>
        <v>1</v>
      </c>
      <c r="S496">
        <f t="shared" si="23"/>
        <v>6</v>
      </c>
    </row>
    <row r="497" spans="1:19" x14ac:dyDescent="0.2">
      <c r="A497" s="2">
        <v>528</v>
      </c>
      <c r="B497" s="2">
        <v>500</v>
      </c>
      <c r="C497" s="2" t="s">
        <v>17</v>
      </c>
      <c r="D497" s="2" t="s">
        <v>6</v>
      </c>
      <c r="E497" s="2">
        <v>2</v>
      </c>
      <c r="F497" s="2">
        <v>0.2</v>
      </c>
      <c r="G497" s="2">
        <v>3</v>
      </c>
      <c r="H497" s="45">
        <v>2</v>
      </c>
      <c r="I497" s="45">
        <v>3</v>
      </c>
      <c r="K497" s="45">
        <v>1</v>
      </c>
      <c r="N497" s="45">
        <v>1</v>
      </c>
      <c r="Q497">
        <f t="shared" si="21"/>
        <v>1</v>
      </c>
      <c r="R497">
        <f t="shared" si="22"/>
        <v>1</v>
      </c>
      <c r="S497">
        <f t="shared" si="23"/>
        <v>7</v>
      </c>
    </row>
    <row r="498" spans="1:19" x14ac:dyDescent="0.2">
      <c r="A498" s="2">
        <v>528</v>
      </c>
      <c r="B498" s="2">
        <v>500</v>
      </c>
      <c r="C498" s="2" t="s">
        <v>13</v>
      </c>
      <c r="D498" s="2" t="s">
        <v>14</v>
      </c>
      <c r="E498" s="2">
        <v>1</v>
      </c>
      <c r="F498" s="2">
        <v>0.2</v>
      </c>
      <c r="G498" s="2">
        <v>3</v>
      </c>
      <c r="H498" s="45">
        <v>3</v>
      </c>
      <c r="I498" s="45">
        <v>3</v>
      </c>
      <c r="K498" s="45">
        <v>1</v>
      </c>
      <c r="N498" s="45">
        <v>1</v>
      </c>
      <c r="Q498">
        <f t="shared" si="21"/>
        <v>1</v>
      </c>
      <c r="R498">
        <f t="shared" si="22"/>
        <v>1</v>
      </c>
      <c r="S498">
        <f t="shared" si="23"/>
        <v>8</v>
      </c>
    </row>
    <row r="499" spans="1:19" x14ac:dyDescent="0.2">
      <c r="A499" s="2">
        <v>528</v>
      </c>
      <c r="B499" s="2">
        <v>500</v>
      </c>
      <c r="C499" s="2" t="s">
        <v>31</v>
      </c>
      <c r="D499" s="2" t="s">
        <v>32</v>
      </c>
      <c r="E499" s="2">
        <v>1</v>
      </c>
      <c r="F499" s="2">
        <v>0.2</v>
      </c>
      <c r="G499" s="2">
        <v>1</v>
      </c>
      <c r="H499" s="45">
        <v>2</v>
      </c>
      <c r="I499" s="46">
        <v>1</v>
      </c>
      <c r="K499" s="45">
        <v>7</v>
      </c>
      <c r="N499" s="45">
        <v>1</v>
      </c>
      <c r="Q499">
        <f t="shared" si="21"/>
        <v>1</v>
      </c>
      <c r="R499">
        <f t="shared" si="22"/>
        <v>1</v>
      </c>
      <c r="S499">
        <f t="shared" si="23"/>
        <v>5</v>
      </c>
    </row>
    <row r="500" spans="1:19" x14ac:dyDescent="0.2">
      <c r="A500" s="2">
        <v>528</v>
      </c>
      <c r="B500" s="2">
        <v>500</v>
      </c>
      <c r="C500" s="2" t="s">
        <v>47</v>
      </c>
      <c r="D500" s="2" t="s">
        <v>48</v>
      </c>
      <c r="E500" s="2">
        <v>2</v>
      </c>
      <c r="F500" s="2">
        <v>0.2</v>
      </c>
      <c r="G500" s="2">
        <v>1</v>
      </c>
      <c r="H500" s="45">
        <v>2</v>
      </c>
      <c r="I500" s="46">
        <v>1</v>
      </c>
      <c r="K500" s="45">
        <v>2</v>
      </c>
      <c r="N500" s="45">
        <v>1</v>
      </c>
      <c r="Q500">
        <f t="shared" si="21"/>
        <v>1</v>
      </c>
      <c r="R500">
        <f t="shared" si="22"/>
        <v>1</v>
      </c>
      <c r="S500">
        <f t="shared" si="23"/>
        <v>5</v>
      </c>
    </row>
    <row r="501" spans="1:19" x14ac:dyDescent="0.2">
      <c r="A501" s="2">
        <v>528</v>
      </c>
      <c r="B501" s="2">
        <v>500</v>
      </c>
      <c r="C501" s="2" t="s">
        <v>9</v>
      </c>
      <c r="D501" s="2" t="s">
        <v>10</v>
      </c>
      <c r="E501" s="2">
        <v>2</v>
      </c>
      <c r="F501" s="2">
        <v>0.2</v>
      </c>
      <c r="G501" s="2">
        <v>1</v>
      </c>
      <c r="H501" s="45">
        <v>3</v>
      </c>
      <c r="I501" s="46">
        <v>1</v>
      </c>
      <c r="K501" s="45">
        <v>1</v>
      </c>
      <c r="N501" s="45">
        <v>1</v>
      </c>
      <c r="Q501">
        <f t="shared" si="21"/>
        <v>1</v>
      </c>
      <c r="R501">
        <f t="shared" si="22"/>
        <v>1</v>
      </c>
      <c r="S501">
        <f t="shared" si="23"/>
        <v>6</v>
      </c>
    </row>
    <row r="502" spans="1:19" x14ac:dyDescent="0.2">
      <c r="A502" s="2">
        <v>529</v>
      </c>
      <c r="B502" s="2">
        <v>500</v>
      </c>
      <c r="C502" s="2" t="s">
        <v>15</v>
      </c>
      <c r="D502" s="2" t="s">
        <v>16</v>
      </c>
      <c r="E502" s="2">
        <v>1</v>
      </c>
      <c r="F502" s="2">
        <v>0.1</v>
      </c>
      <c r="G502" s="2">
        <v>1</v>
      </c>
      <c r="H502" s="45">
        <v>4</v>
      </c>
      <c r="I502" s="46">
        <v>1</v>
      </c>
      <c r="K502" s="45">
        <v>9</v>
      </c>
      <c r="N502" s="45">
        <v>1</v>
      </c>
      <c r="Q502">
        <f t="shared" si="21"/>
        <v>1</v>
      </c>
      <c r="R502">
        <f t="shared" si="22"/>
        <v>1</v>
      </c>
      <c r="S502">
        <f t="shared" si="23"/>
        <v>7</v>
      </c>
    </row>
    <row r="503" spans="1:19" x14ac:dyDescent="0.2">
      <c r="A503" s="2">
        <v>529</v>
      </c>
      <c r="B503" s="2">
        <v>500</v>
      </c>
      <c r="C503" s="2" t="s">
        <v>17</v>
      </c>
      <c r="D503" s="2" t="s">
        <v>6</v>
      </c>
      <c r="E503" s="2">
        <v>1</v>
      </c>
      <c r="F503" s="2">
        <v>0.2</v>
      </c>
      <c r="G503" s="2">
        <v>3</v>
      </c>
      <c r="H503" s="45">
        <v>4</v>
      </c>
      <c r="I503" s="45">
        <v>4</v>
      </c>
      <c r="K503" s="45">
        <v>1</v>
      </c>
      <c r="N503" s="45">
        <v>1</v>
      </c>
      <c r="Q503">
        <f t="shared" si="21"/>
        <v>1</v>
      </c>
      <c r="R503">
        <f t="shared" si="22"/>
        <v>1</v>
      </c>
      <c r="S503">
        <f t="shared" si="23"/>
        <v>10</v>
      </c>
    </row>
    <row r="504" spans="1:19" x14ac:dyDescent="0.2">
      <c r="A504" s="2">
        <v>529</v>
      </c>
      <c r="B504" s="2">
        <v>500</v>
      </c>
      <c r="C504" s="2" t="s">
        <v>13</v>
      </c>
      <c r="D504" s="2" t="s">
        <v>14</v>
      </c>
      <c r="E504" s="2">
        <v>1</v>
      </c>
      <c r="F504" s="2">
        <v>0.1</v>
      </c>
      <c r="G504" s="2">
        <v>1</v>
      </c>
      <c r="H504" s="45">
        <v>4</v>
      </c>
      <c r="I504" s="46">
        <v>1</v>
      </c>
      <c r="K504" s="45">
        <v>1</v>
      </c>
      <c r="N504" s="45">
        <v>1</v>
      </c>
      <c r="Q504">
        <f t="shared" si="21"/>
        <v>1</v>
      </c>
      <c r="R504">
        <f t="shared" si="22"/>
        <v>1</v>
      </c>
      <c r="S504">
        <f t="shared" si="23"/>
        <v>7</v>
      </c>
    </row>
    <row r="505" spans="1:19" x14ac:dyDescent="0.2">
      <c r="A505" s="2">
        <v>529</v>
      </c>
      <c r="B505" s="2">
        <v>500</v>
      </c>
      <c r="C505" s="2" t="s">
        <v>3</v>
      </c>
      <c r="D505" s="2" t="s">
        <v>4</v>
      </c>
      <c r="E505" s="2">
        <v>1</v>
      </c>
      <c r="F505" s="2">
        <v>0.1</v>
      </c>
      <c r="G505" s="2">
        <v>1</v>
      </c>
      <c r="H505" s="45">
        <v>4</v>
      </c>
      <c r="I505" s="46">
        <v>1</v>
      </c>
      <c r="K505" s="45">
        <v>1</v>
      </c>
      <c r="N505" s="45">
        <v>1</v>
      </c>
      <c r="Q505">
        <f t="shared" si="21"/>
        <v>1</v>
      </c>
      <c r="R505">
        <f t="shared" si="22"/>
        <v>1</v>
      </c>
      <c r="S505">
        <f t="shared" si="23"/>
        <v>7</v>
      </c>
    </row>
    <row r="506" spans="1:19" x14ac:dyDescent="0.2">
      <c r="A506" s="2">
        <v>529</v>
      </c>
      <c r="B506" s="2">
        <v>500</v>
      </c>
      <c r="C506" s="2" t="s">
        <v>9</v>
      </c>
      <c r="D506" s="2" t="s">
        <v>10</v>
      </c>
      <c r="E506" s="2">
        <v>1</v>
      </c>
      <c r="F506" s="2">
        <v>0.1</v>
      </c>
      <c r="G506" s="2">
        <v>1</v>
      </c>
      <c r="H506" s="45">
        <v>4</v>
      </c>
      <c r="I506" s="46">
        <v>1</v>
      </c>
      <c r="K506" s="45">
        <v>1</v>
      </c>
      <c r="N506" s="45">
        <v>1</v>
      </c>
      <c r="Q506">
        <f t="shared" si="21"/>
        <v>1</v>
      </c>
      <c r="R506">
        <f t="shared" si="22"/>
        <v>1</v>
      </c>
      <c r="S506">
        <f t="shared" si="23"/>
        <v>7</v>
      </c>
    </row>
    <row r="507" spans="1:19" x14ac:dyDescent="0.2">
      <c r="A507" s="2">
        <v>530</v>
      </c>
      <c r="B507" s="2">
        <v>500</v>
      </c>
      <c r="C507" s="2" t="s">
        <v>3</v>
      </c>
      <c r="D507" s="2" t="s">
        <v>4</v>
      </c>
      <c r="E507" s="2">
        <v>2</v>
      </c>
      <c r="F507" s="2">
        <v>2</v>
      </c>
      <c r="G507" s="2">
        <v>1</v>
      </c>
      <c r="H507" s="45">
        <v>2</v>
      </c>
      <c r="I507" s="46">
        <v>1</v>
      </c>
      <c r="K507" s="45">
        <v>1</v>
      </c>
      <c r="N507" s="45">
        <v>1</v>
      </c>
      <c r="Q507">
        <f t="shared" si="21"/>
        <v>1</v>
      </c>
      <c r="R507">
        <f t="shared" si="22"/>
        <v>1</v>
      </c>
      <c r="S507">
        <f t="shared" si="23"/>
        <v>5</v>
      </c>
    </row>
    <row r="508" spans="1:19" x14ac:dyDescent="0.2">
      <c r="A508" s="2">
        <v>530</v>
      </c>
      <c r="B508" s="2">
        <v>500</v>
      </c>
      <c r="C508" s="2" t="s">
        <v>9</v>
      </c>
      <c r="D508" s="2" t="s">
        <v>10</v>
      </c>
      <c r="E508" s="2">
        <v>2</v>
      </c>
      <c r="F508" s="2">
        <v>2</v>
      </c>
      <c r="G508" s="2">
        <v>1</v>
      </c>
      <c r="H508" s="45">
        <v>2</v>
      </c>
      <c r="I508" s="46">
        <v>1</v>
      </c>
      <c r="K508" s="45">
        <v>1</v>
      </c>
      <c r="N508" s="45">
        <v>1</v>
      </c>
      <c r="Q508">
        <f t="shared" si="21"/>
        <v>1</v>
      </c>
      <c r="R508">
        <f t="shared" si="22"/>
        <v>1</v>
      </c>
      <c r="S508">
        <f t="shared" si="23"/>
        <v>5</v>
      </c>
    </row>
    <row r="509" spans="1:19" x14ac:dyDescent="0.2">
      <c r="A509" s="2">
        <v>530</v>
      </c>
      <c r="B509" s="2">
        <v>500</v>
      </c>
      <c r="C509" s="2" t="s">
        <v>7</v>
      </c>
      <c r="D509" s="2" t="s">
        <v>8</v>
      </c>
      <c r="E509" s="2">
        <v>2</v>
      </c>
      <c r="F509" s="2">
        <v>2</v>
      </c>
      <c r="G509" s="2">
        <v>1</v>
      </c>
      <c r="H509" s="45">
        <v>2</v>
      </c>
      <c r="I509" s="46">
        <v>1</v>
      </c>
      <c r="K509" s="45">
        <v>1</v>
      </c>
      <c r="N509" s="45">
        <v>1</v>
      </c>
      <c r="Q509">
        <f t="shared" si="21"/>
        <v>1</v>
      </c>
      <c r="R509">
        <f t="shared" si="22"/>
        <v>1</v>
      </c>
      <c r="S509">
        <f t="shared" si="23"/>
        <v>5</v>
      </c>
    </row>
    <row r="510" spans="1:19" x14ac:dyDescent="0.2">
      <c r="A510" s="2">
        <v>530</v>
      </c>
      <c r="B510" s="2">
        <v>500</v>
      </c>
      <c r="C510" s="2" t="s">
        <v>17</v>
      </c>
      <c r="D510" s="2" t="s">
        <v>6</v>
      </c>
      <c r="E510" s="2">
        <v>2</v>
      </c>
      <c r="F510" s="2">
        <v>2</v>
      </c>
      <c r="G510" s="12">
        <v>1</v>
      </c>
      <c r="H510" s="45">
        <v>2</v>
      </c>
      <c r="I510" s="45">
        <v>2</v>
      </c>
      <c r="K510" s="45">
        <v>1</v>
      </c>
      <c r="N510" s="45">
        <v>1</v>
      </c>
      <c r="Q510">
        <f t="shared" si="21"/>
        <v>1</v>
      </c>
      <c r="R510">
        <f t="shared" si="22"/>
        <v>1</v>
      </c>
      <c r="S510">
        <f t="shared" si="23"/>
        <v>6</v>
      </c>
    </row>
    <row r="511" spans="1:19" x14ac:dyDescent="0.2">
      <c r="A511" s="2">
        <v>530</v>
      </c>
      <c r="B511" s="2">
        <v>500</v>
      </c>
      <c r="C511" s="2" t="s">
        <v>13</v>
      </c>
      <c r="D511" s="2" t="s">
        <v>14</v>
      </c>
      <c r="E511" s="2">
        <v>2</v>
      </c>
      <c r="F511" s="2">
        <v>2</v>
      </c>
      <c r="G511" s="12">
        <v>1</v>
      </c>
      <c r="H511" s="45">
        <v>2</v>
      </c>
      <c r="I511" s="45">
        <v>2</v>
      </c>
      <c r="K511" s="45">
        <v>1</v>
      </c>
      <c r="N511" s="45">
        <v>1</v>
      </c>
      <c r="Q511">
        <f t="shared" si="21"/>
        <v>1</v>
      </c>
      <c r="R511">
        <f t="shared" si="22"/>
        <v>1</v>
      </c>
      <c r="S511">
        <f t="shared" si="23"/>
        <v>6</v>
      </c>
    </row>
    <row r="512" spans="1:19" x14ac:dyDescent="0.2">
      <c r="A512" s="2">
        <v>530</v>
      </c>
      <c r="B512" s="2">
        <v>500</v>
      </c>
      <c r="C512" s="2" t="s">
        <v>15</v>
      </c>
      <c r="D512" s="2" t="s">
        <v>16</v>
      </c>
      <c r="E512" s="2">
        <v>2</v>
      </c>
      <c r="F512" s="2">
        <v>2</v>
      </c>
      <c r="G512" s="12">
        <v>1</v>
      </c>
      <c r="H512" s="45">
        <v>2</v>
      </c>
      <c r="I512" s="45">
        <v>2</v>
      </c>
      <c r="K512" s="45">
        <v>4</v>
      </c>
      <c r="N512" s="45">
        <v>1</v>
      </c>
      <c r="Q512">
        <f t="shared" si="21"/>
        <v>1</v>
      </c>
      <c r="R512">
        <f t="shared" si="22"/>
        <v>1</v>
      </c>
      <c r="S512">
        <f t="shared" si="23"/>
        <v>6</v>
      </c>
    </row>
    <row r="513" spans="1:19" x14ac:dyDescent="0.2">
      <c r="A513" s="2">
        <v>531</v>
      </c>
      <c r="B513" s="2">
        <v>500</v>
      </c>
      <c r="C513" s="2" t="s">
        <v>17</v>
      </c>
      <c r="D513" s="2" t="s">
        <v>6</v>
      </c>
      <c r="E513" s="2">
        <v>2</v>
      </c>
      <c r="F513" s="2">
        <v>2</v>
      </c>
      <c r="G513" s="2">
        <v>2</v>
      </c>
      <c r="H513" s="46">
        <v>1</v>
      </c>
      <c r="I513" s="45">
        <v>4</v>
      </c>
      <c r="K513" s="45">
        <v>1</v>
      </c>
      <c r="N513" s="45">
        <v>1</v>
      </c>
      <c r="Q513">
        <f t="shared" si="21"/>
        <v>1</v>
      </c>
      <c r="R513">
        <f t="shared" si="22"/>
        <v>1</v>
      </c>
      <c r="S513">
        <f t="shared" si="23"/>
        <v>7</v>
      </c>
    </row>
    <row r="514" spans="1:19" x14ac:dyDescent="0.2">
      <c r="A514" s="2">
        <v>531</v>
      </c>
      <c r="B514" s="2">
        <v>500</v>
      </c>
      <c r="C514" s="2" t="s">
        <v>13</v>
      </c>
      <c r="D514" s="2" t="s">
        <v>14</v>
      </c>
      <c r="E514" s="2">
        <v>2</v>
      </c>
      <c r="F514" s="2">
        <v>2</v>
      </c>
      <c r="G514" s="2">
        <v>3</v>
      </c>
      <c r="H514" s="45">
        <v>4</v>
      </c>
      <c r="I514" s="45">
        <v>4</v>
      </c>
      <c r="K514" s="45">
        <v>1</v>
      </c>
      <c r="N514" s="45">
        <v>1</v>
      </c>
      <c r="Q514">
        <f t="shared" si="21"/>
        <v>1</v>
      </c>
      <c r="R514">
        <f t="shared" si="22"/>
        <v>1</v>
      </c>
      <c r="S514">
        <f t="shared" si="23"/>
        <v>10</v>
      </c>
    </row>
    <row r="515" spans="1:19" x14ac:dyDescent="0.2">
      <c r="A515" s="2">
        <v>531</v>
      </c>
      <c r="B515" s="2">
        <v>500</v>
      </c>
      <c r="C515" s="2" t="s">
        <v>3</v>
      </c>
      <c r="D515" s="2" t="s">
        <v>4</v>
      </c>
      <c r="E515" s="2">
        <v>2</v>
      </c>
      <c r="F515" s="2">
        <v>2</v>
      </c>
      <c r="G515" s="2">
        <v>1</v>
      </c>
      <c r="H515" s="45">
        <v>4</v>
      </c>
      <c r="I515" s="46">
        <v>1</v>
      </c>
      <c r="K515" s="45">
        <v>1</v>
      </c>
      <c r="N515" s="45">
        <v>1</v>
      </c>
      <c r="Q515">
        <f t="shared" ref="Q515:Q578" si="24">COUNT(K515:M515)</f>
        <v>1</v>
      </c>
      <c r="R515">
        <f t="shared" ref="R515:R578" si="25">COUNT(N515:P515)</f>
        <v>1</v>
      </c>
      <c r="S515">
        <f t="shared" ref="S515:S578" si="26">H515+I515+Q515+R515</f>
        <v>7</v>
      </c>
    </row>
    <row r="516" spans="1:19" x14ac:dyDescent="0.2">
      <c r="A516" s="2">
        <v>531</v>
      </c>
      <c r="B516" s="2">
        <v>500</v>
      </c>
      <c r="C516" s="2" t="s">
        <v>7</v>
      </c>
      <c r="D516" s="2" t="s">
        <v>8</v>
      </c>
      <c r="E516" s="2">
        <v>2</v>
      </c>
      <c r="F516" s="2">
        <v>2</v>
      </c>
      <c r="G516" s="2">
        <v>1</v>
      </c>
      <c r="H516" s="45">
        <v>4</v>
      </c>
      <c r="I516" s="46">
        <v>1</v>
      </c>
      <c r="K516" s="45">
        <v>1</v>
      </c>
      <c r="N516" s="45">
        <v>1</v>
      </c>
      <c r="Q516">
        <f t="shared" si="24"/>
        <v>1</v>
      </c>
      <c r="R516">
        <f t="shared" si="25"/>
        <v>1</v>
      </c>
      <c r="S516">
        <f t="shared" si="26"/>
        <v>7</v>
      </c>
    </row>
    <row r="517" spans="1:19" x14ac:dyDescent="0.2">
      <c r="A517" s="2">
        <v>531</v>
      </c>
      <c r="B517" s="2">
        <v>500</v>
      </c>
      <c r="C517" s="2" t="s">
        <v>11</v>
      </c>
      <c r="D517" s="2" t="s">
        <v>12</v>
      </c>
      <c r="E517" s="2">
        <v>2</v>
      </c>
      <c r="F517" s="2">
        <v>2</v>
      </c>
      <c r="G517" s="2">
        <v>1</v>
      </c>
      <c r="H517" s="45">
        <v>4</v>
      </c>
      <c r="I517" s="46">
        <v>1</v>
      </c>
      <c r="K517" s="45">
        <v>1</v>
      </c>
      <c r="N517" s="45">
        <v>1</v>
      </c>
      <c r="Q517">
        <f t="shared" si="24"/>
        <v>1</v>
      </c>
      <c r="R517">
        <f t="shared" si="25"/>
        <v>1</v>
      </c>
      <c r="S517">
        <f t="shared" si="26"/>
        <v>7</v>
      </c>
    </row>
    <row r="518" spans="1:19" x14ac:dyDescent="0.2">
      <c r="A518" s="2">
        <v>531</v>
      </c>
      <c r="B518" s="2">
        <v>500</v>
      </c>
      <c r="C518" s="2" t="s">
        <v>26</v>
      </c>
      <c r="D518" s="2" t="s">
        <v>27</v>
      </c>
      <c r="E518" s="2">
        <v>2</v>
      </c>
      <c r="F518" s="2">
        <v>2</v>
      </c>
      <c r="G518" s="2">
        <v>1</v>
      </c>
      <c r="H518" s="45">
        <v>4</v>
      </c>
      <c r="I518" s="46">
        <v>1</v>
      </c>
      <c r="K518" s="45">
        <v>1</v>
      </c>
      <c r="N518" s="45">
        <v>1</v>
      </c>
      <c r="Q518">
        <f t="shared" si="24"/>
        <v>1</v>
      </c>
      <c r="R518">
        <f t="shared" si="25"/>
        <v>1</v>
      </c>
      <c r="S518">
        <f t="shared" si="26"/>
        <v>7</v>
      </c>
    </row>
    <row r="519" spans="1:19" x14ac:dyDescent="0.2">
      <c r="A519" s="2">
        <v>532</v>
      </c>
      <c r="B519" s="2">
        <v>500</v>
      </c>
      <c r="C519" s="2" t="s">
        <v>3</v>
      </c>
      <c r="D519" s="2" t="s">
        <v>4</v>
      </c>
      <c r="E519" s="2">
        <v>2</v>
      </c>
      <c r="F519" s="2">
        <v>0.4</v>
      </c>
      <c r="G519" s="2">
        <v>1</v>
      </c>
      <c r="H519" s="45">
        <v>4</v>
      </c>
      <c r="I519" s="46">
        <v>1</v>
      </c>
      <c r="K519" s="45">
        <v>1</v>
      </c>
      <c r="N519" s="45">
        <v>1</v>
      </c>
      <c r="Q519">
        <f t="shared" si="24"/>
        <v>1</v>
      </c>
      <c r="R519">
        <f t="shared" si="25"/>
        <v>1</v>
      </c>
      <c r="S519">
        <f t="shared" si="26"/>
        <v>7</v>
      </c>
    </row>
    <row r="520" spans="1:19" x14ac:dyDescent="0.2">
      <c r="A520" s="2">
        <v>532</v>
      </c>
      <c r="B520" s="2">
        <v>500</v>
      </c>
      <c r="C520" s="2" t="s">
        <v>9</v>
      </c>
      <c r="D520" s="2" t="s">
        <v>10</v>
      </c>
      <c r="E520" s="2">
        <v>2</v>
      </c>
      <c r="F520" s="2">
        <v>0.4</v>
      </c>
      <c r="G520" s="2">
        <v>1</v>
      </c>
      <c r="H520" s="45">
        <v>4</v>
      </c>
      <c r="I520" s="46">
        <v>1</v>
      </c>
      <c r="K520" s="45">
        <v>1</v>
      </c>
      <c r="N520" s="45">
        <v>1</v>
      </c>
      <c r="Q520">
        <f t="shared" si="24"/>
        <v>1</v>
      </c>
      <c r="R520">
        <f t="shared" si="25"/>
        <v>1</v>
      </c>
      <c r="S520">
        <f t="shared" si="26"/>
        <v>7</v>
      </c>
    </row>
    <row r="521" spans="1:19" x14ac:dyDescent="0.2">
      <c r="A521" s="2">
        <v>532</v>
      </c>
      <c r="B521" s="2">
        <v>500</v>
      </c>
      <c r="C521" s="2" t="s">
        <v>31</v>
      </c>
      <c r="D521" s="2" t="s">
        <v>32</v>
      </c>
      <c r="E521" s="2">
        <v>2</v>
      </c>
      <c r="F521" s="2">
        <v>0.4</v>
      </c>
      <c r="G521" s="2">
        <v>1</v>
      </c>
      <c r="H521" s="45">
        <v>4</v>
      </c>
      <c r="I521" s="46">
        <v>1</v>
      </c>
      <c r="K521" s="45">
        <v>7</v>
      </c>
      <c r="N521" s="45">
        <v>1</v>
      </c>
      <c r="Q521">
        <f t="shared" si="24"/>
        <v>1</v>
      </c>
      <c r="R521">
        <f t="shared" si="25"/>
        <v>1</v>
      </c>
      <c r="S521">
        <f t="shared" si="26"/>
        <v>7</v>
      </c>
    </row>
    <row r="522" spans="1:19" x14ac:dyDescent="0.2">
      <c r="A522" s="2">
        <v>532</v>
      </c>
      <c r="B522" s="2">
        <v>500</v>
      </c>
      <c r="C522" s="2" t="s">
        <v>11</v>
      </c>
      <c r="D522" s="2" t="s">
        <v>12</v>
      </c>
      <c r="E522" s="2">
        <v>2</v>
      </c>
      <c r="F522" s="2">
        <v>0.4</v>
      </c>
      <c r="G522" s="2">
        <v>1</v>
      </c>
      <c r="H522" s="45">
        <v>4</v>
      </c>
      <c r="I522" s="46">
        <v>1</v>
      </c>
      <c r="K522" s="45">
        <v>1</v>
      </c>
      <c r="N522" s="45">
        <v>1</v>
      </c>
      <c r="Q522">
        <f t="shared" si="24"/>
        <v>1</v>
      </c>
      <c r="R522">
        <f t="shared" si="25"/>
        <v>1</v>
      </c>
      <c r="S522">
        <f t="shared" si="26"/>
        <v>7</v>
      </c>
    </row>
    <row r="523" spans="1:19" x14ac:dyDescent="0.2">
      <c r="A523" s="2">
        <v>532</v>
      </c>
      <c r="B523" s="2">
        <v>500</v>
      </c>
      <c r="C523" s="2" t="s">
        <v>7</v>
      </c>
      <c r="D523" s="2" t="s">
        <v>8</v>
      </c>
      <c r="E523" s="2">
        <v>2</v>
      </c>
      <c r="F523" s="2">
        <v>0.4</v>
      </c>
      <c r="G523" s="2">
        <v>1</v>
      </c>
      <c r="H523" s="45">
        <v>4</v>
      </c>
      <c r="I523" s="46">
        <v>1</v>
      </c>
      <c r="K523" s="45">
        <v>1</v>
      </c>
      <c r="N523" s="45">
        <v>1</v>
      </c>
      <c r="Q523">
        <f t="shared" si="24"/>
        <v>1</v>
      </c>
      <c r="R523">
        <f t="shared" si="25"/>
        <v>1</v>
      </c>
      <c r="S523">
        <f t="shared" si="26"/>
        <v>7</v>
      </c>
    </row>
    <row r="524" spans="1:19" x14ac:dyDescent="0.2">
      <c r="A524" s="2">
        <v>532</v>
      </c>
      <c r="B524" s="2">
        <v>500</v>
      </c>
      <c r="C524" s="2" t="s">
        <v>45</v>
      </c>
      <c r="D524" s="2" t="s">
        <v>46</v>
      </c>
      <c r="E524" s="2">
        <v>2</v>
      </c>
      <c r="F524" s="2">
        <v>0.4</v>
      </c>
      <c r="G524" s="2">
        <v>1</v>
      </c>
      <c r="H524" s="45">
        <v>4</v>
      </c>
      <c r="I524" s="46">
        <v>1</v>
      </c>
      <c r="K524" s="45">
        <v>2</v>
      </c>
      <c r="N524" s="45">
        <v>1</v>
      </c>
      <c r="Q524">
        <f t="shared" si="24"/>
        <v>1</v>
      </c>
      <c r="R524">
        <f t="shared" si="25"/>
        <v>1</v>
      </c>
      <c r="S524">
        <f t="shared" si="26"/>
        <v>7</v>
      </c>
    </row>
    <row r="525" spans="1:19" x14ac:dyDescent="0.2">
      <c r="A525" s="2">
        <v>533</v>
      </c>
      <c r="B525" s="2">
        <v>500</v>
      </c>
      <c r="C525" s="2" t="s">
        <v>17</v>
      </c>
      <c r="D525" s="2" t="s">
        <v>6</v>
      </c>
      <c r="E525" s="2">
        <v>2</v>
      </c>
      <c r="F525" s="2">
        <v>0.2</v>
      </c>
      <c r="G525" s="2">
        <v>1</v>
      </c>
      <c r="H525" s="45">
        <v>4</v>
      </c>
      <c r="I525" s="46">
        <v>1</v>
      </c>
      <c r="K525" s="45">
        <v>1</v>
      </c>
      <c r="N525" s="45">
        <v>1</v>
      </c>
      <c r="Q525">
        <f t="shared" si="24"/>
        <v>1</v>
      </c>
      <c r="R525">
        <f t="shared" si="25"/>
        <v>1</v>
      </c>
      <c r="S525">
        <f t="shared" si="26"/>
        <v>7</v>
      </c>
    </row>
    <row r="526" spans="1:19" x14ac:dyDescent="0.2">
      <c r="A526" s="2">
        <v>533</v>
      </c>
      <c r="B526" s="2">
        <v>500</v>
      </c>
      <c r="C526" s="2" t="s">
        <v>13</v>
      </c>
      <c r="D526" s="2" t="s">
        <v>14</v>
      </c>
      <c r="E526" s="2">
        <v>2</v>
      </c>
      <c r="F526" s="2">
        <v>0.2</v>
      </c>
      <c r="G526" s="2">
        <v>1</v>
      </c>
      <c r="H526" s="45">
        <v>4</v>
      </c>
      <c r="I526" s="46">
        <v>1</v>
      </c>
      <c r="K526" s="45">
        <v>1</v>
      </c>
      <c r="N526" s="45">
        <v>1</v>
      </c>
      <c r="Q526">
        <f t="shared" si="24"/>
        <v>1</v>
      </c>
      <c r="R526">
        <f t="shared" si="25"/>
        <v>1</v>
      </c>
      <c r="S526">
        <f t="shared" si="26"/>
        <v>7</v>
      </c>
    </row>
    <row r="527" spans="1:19" x14ac:dyDescent="0.2">
      <c r="A527" s="2">
        <v>533</v>
      </c>
      <c r="B527" s="2">
        <v>500</v>
      </c>
      <c r="C527" s="2" t="s">
        <v>3</v>
      </c>
      <c r="D527" s="2" t="s">
        <v>4</v>
      </c>
      <c r="E527" s="2">
        <v>2</v>
      </c>
      <c r="F527" s="2">
        <v>0.2</v>
      </c>
      <c r="G527" s="2">
        <v>1</v>
      </c>
      <c r="H527" s="45">
        <v>4</v>
      </c>
      <c r="I527" s="46">
        <v>1</v>
      </c>
      <c r="K527" s="45">
        <v>1</v>
      </c>
      <c r="N527" s="45">
        <v>1</v>
      </c>
      <c r="Q527">
        <f t="shared" si="24"/>
        <v>1</v>
      </c>
      <c r="R527">
        <f t="shared" si="25"/>
        <v>1</v>
      </c>
      <c r="S527">
        <f t="shared" si="26"/>
        <v>7</v>
      </c>
    </row>
    <row r="528" spans="1:19" x14ac:dyDescent="0.2">
      <c r="A528" s="2">
        <v>533</v>
      </c>
      <c r="B528" s="2">
        <v>500</v>
      </c>
      <c r="C528" s="2" t="s">
        <v>11</v>
      </c>
      <c r="D528" s="2" t="s">
        <v>12</v>
      </c>
      <c r="E528" s="2">
        <v>2</v>
      </c>
      <c r="F528" s="2">
        <v>0.2</v>
      </c>
      <c r="G528" s="2">
        <v>1</v>
      </c>
      <c r="H528" s="45">
        <v>4</v>
      </c>
      <c r="I528" s="46">
        <v>1</v>
      </c>
      <c r="K528" s="45">
        <v>1</v>
      </c>
      <c r="N528" s="45">
        <v>1</v>
      </c>
      <c r="Q528">
        <f t="shared" si="24"/>
        <v>1</v>
      </c>
      <c r="R528">
        <f t="shared" si="25"/>
        <v>1</v>
      </c>
      <c r="S528">
        <f t="shared" si="26"/>
        <v>7</v>
      </c>
    </row>
    <row r="529" spans="1:19" x14ac:dyDescent="0.2">
      <c r="A529" s="2">
        <v>533</v>
      </c>
      <c r="B529" s="2">
        <v>500</v>
      </c>
      <c r="C529" s="2" t="s">
        <v>31</v>
      </c>
      <c r="D529" s="2" t="s">
        <v>32</v>
      </c>
      <c r="E529" s="2">
        <v>2</v>
      </c>
      <c r="F529" s="2">
        <v>0.2</v>
      </c>
      <c r="G529" s="2">
        <v>1</v>
      </c>
      <c r="H529" s="45">
        <v>4</v>
      </c>
      <c r="I529" s="46">
        <v>1</v>
      </c>
      <c r="K529" s="45">
        <v>1</v>
      </c>
      <c r="N529" s="45">
        <v>1</v>
      </c>
      <c r="Q529">
        <f t="shared" si="24"/>
        <v>1</v>
      </c>
      <c r="R529">
        <f t="shared" si="25"/>
        <v>1</v>
      </c>
      <c r="S529">
        <f t="shared" si="26"/>
        <v>7</v>
      </c>
    </row>
    <row r="530" spans="1:19" x14ac:dyDescent="0.2">
      <c r="A530" s="2">
        <v>534</v>
      </c>
      <c r="B530" s="2">
        <v>500</v>
      </c>
      <c r="C530" s="2" t="s">
        <v>17</v>
      </c>
      <c r="D530" s="2" t="s">
        <v>6</v>
      </c>
      <c r="E530" s="2">
        <v>2</v>
      </c>
      <c r="F530" s="2">
        <v>0.2</v>
      </c>
      <c r="G530" s="2">
        <v>3</v>
      </c>
      <c r="H530" s="45">
        <v>2</v>
      </c>
      <c r="I530" s="45">
        <v>4</v>
      </c>
      <c r="K530" s="45">
        <v>1</v>
      </c>
      <c r="N530" s="45">
        <v>1</v>
      </c>
      <c r="Q530">
        <f t="shared" si="24"/>
        <v>1</v>
      </c>
      <c r="R530">
        <f t="shared" si="25"/>
        <v>1</v>
      </c>
      <c r="S530">
        <f t="shared" si="26"/>
        <v>8</v>
      </c>
    </row>
    <row r="531" spans="1:19" x14ac:dyDescent="0.2">
      <c r="A531" s="2">
        <v>534</v>
      </c>
      <c r="B531" s="2">
        <v>500</v>
      </c>
      <c r="C531" s="2" t="s">
        <v>13</v>
      </c>
      <c r="D531" s="2" t="s">
        <v>14</v>
      </c>
      <c r="E531" s="2">
        <v>2</v>
      </c>
      <c r="F531" s="2">
        <v>0.2</v>
      </c>
      <c r="G531" s="2">
        <v>3</v>
      </c>
      <c r="H531" s="45">
        <v>4</v>
      </c>
      <c r="I531" s="45">
        <v>4</v>
      </c>
      <c r="K531" s="45">
        <v>1</v>
      </c>
      <c r="N531" s="45">
        <v>1</v>
      </c>
      <c r="Q531">
        <f t="shared" si="24"/>
        <v>1</v>
      </c>
      <c r="R531">
        <f t="shared" si="25"/>
        <v>1</v>
      </c>
      <c r="S531">
        <f t="shared" si="26"/>
        <v>10</v>
      </c>
    </row>
    <row r="532" spans="1:19" x14ac:dyDescent="0.2">
      <c r="A532" s="2">
        <v>535</v>
      </c>
      <c r="B532" s="2">
        <v>500</v>
      </c>
      <c r="C532" s="2" t="s">
        <v>17</v>
      </c>
      <c r="D532" s="2" t="s">
        <v>6</v>
      </c>
      <c r="E532" s="2">
        <v>2</v>
      </c>
      <c r="F532" s="2">
        <v>0.2</v>
      </c>
      <c r="G532" s="2">
        <v>3</v>
      </c>
      <c r="H532" s="45">
        <v>3</v>
      </c>
      <c r="I532" s="45">
        <v>3</v>
      </c>
      <c r="K532" s="45">
        <v>1</v>
      </c>
      <c r="N532" s="45">
        <v>1</v>
      </c>
      <c r="Q532">
        <f t="shared" si="24"/>
        <v>1</v>
      </c>
      <c r="R532">
        <f t="shared" si="25"/>
        <v>1</v>
      </c>
      <c r="S532">
        <f t="shared" si="26"/>
        <v>8</v>
      </c>
    </row>
    <row r="533" spans="1:19" x14ac:dyDescent="0.2">
      <c r="A533" s="2">
        <v>535</v>
      </c>
      <c r="B533" s="2">
        <v>500</v>
      </c>
      <c r="C533" s="2" t="s">
        <v>13</v>
      </c>
      <c r="D533" s="2" t="s">
        <v>14</v>
      </c>
      <c r="E533" s="2">
        <v>2</v>
      </c>
      <c r="F533" s="2">
        <v>0.2</v>
      </c>
      <c r="G533" s="2">
        <v>1</v>
      </c>
      <c r="H533" s="45">
        <v>3</v>
      </c>
      <c r="I533" s="46">
        <v>1</v>
      </c>
      <c r="K533" s="45">
        <v>1</v>
      </c>
      <c r="N533" s="45">
        <v>1</v>
      </c>
      <c r="Q533">
        <f t="shared" si="24"/>
        <v>1</v>
      </c>
      <c r="R533">
        <f t="shared" si="25"/>
        <v>1</v>
      </c>
      <c r="S533">
        <f t="shared" si="26"/>
        <v>6</v>
      </c>
    </row>
    <row r="534" spans="1:19" x14ac:dyDescent="0.2">
      <c r="A534" s="2">
        <v>535</v>
      </c>
      <c r="B534" s="2">
        <v>500</v>
      </c>
      <c r="C534" s="2" t="s">
        <v>11</v>
      </c>
      <c r="D534" s="2" t="s">
        <v>12</v>
      </c>
      <c r="E534" s="2">
        <v>2</v>
      </c>
      <c r="F534" s="2">
        <v>0.2</v>
      </c>
      <c r="G534" s="2">
        <v>1</v>
      </c>
      <c r="H534" s="45">
        <v>3</v>
      </c>
      <c r="I534" s="46">
        <v>1</v>
      </c>
      <c r="K534" s="45">
        <v>1</v>
      </c>
      <c r="N534" s="45">
        <v>1</v>
      </c>
      <c r="Q534">
        <f t="shared" si="24"/>
        <v>1</v>
      </c>
      <c r="R534">
        <f t="shared" si="25"/>
        <v>1</v>
      </c>
      <c r="S534">
        <f t="shared" si="26"/>
        <v>6</v>
      </c>
    </row>
    <row r="535" spans="1:19" x14ac:dyDescent="0.2">
      <c r="A535" s="2">
        <v>535</v>
      </c>
      <c r="B535" s="2">
        <v>500</v>
      </c>
      <c r="C535" s="2" t="s">
        <v>31</v>
      </c>
      <c r="D535" s="2" t="s">
        <v>32</v>
      </c>
      <c r="E535" s="2">
        <v>2</v>
      </c>
      <c r="F535" s="2">
        <v>0.2</v>
      </c>
      <c r="G535" s="2">
        <v>1</v>
      </c>
      <c r="H535" s="45">
        <v>3</v>
      </c>
      <c r="I535" s="46">
        <v>1</v>
      </c>
      <c r="K535" s="45">
        <v>7</v>
      </c>
      <c r="N535" s="45">
        <v>1</v>
      </c>
      <c r="Q535">
        <f t="shared" si="24"/>
        <v>1</v>
      </c>
      <c r="R535">
        <f t="shared" si="25"/>
        <v>1</v>
      </c>
      <c r="S535">
        <f t="shared" si="26"/>
        <v>6</v>
      </c>
    </row>
    <row r="536" spans="1:19" x14ac:dyDescent="0.2">
      <c r="A536" s="2">
        <v>535</v>
      </c>
      <c r="B536" s="2">
        <v>500</v>
      </c>
      <c r="C536" s="2" t="s">
        <v>40</v>
      </c>
      <c r="D536" s="2" t="s">
        <v>41</v>
      </c>
      <c r="E536" s="2">
        <v>2</v>
      </c>
      <c r="F536" s="2">
        <v>0.2</v>
      </c>
      <c r="G536" s="2">
        <v>1</v>
      </c>
      <c r="H536" s="45">
        <v>3</v>
      </c>
      <c r="I536" s="46">
        <v>1</v>
      </c>
      <c r="K536" s="45">
        <v>2</v>
      </c>
      <c r="N536" s="45">
        <v>1</v>
      </c>
      <c r="Q536">
        <f t="shared" si="24"/>
        <v>1</v>
      </c>
      <c r="R536">
        <f t="shared" si="25"/>
        <v>1</v>
      </c>
      <c r="S536">
        <f t="shared" si="26"/>
        <v>6</v>
      </c>
    </row>
    <row r="537" spans="1:19" x14ac:dyDescent="0.2">
      <c r="A537" s="2">
        <v>535</v>
      </c>
      <c r="B537" s="2">
        <v>500</v>
      </c>
      <c r="C537" s="2" t="s">
        <v>47</v>
      </c>
      <c r="D537" s="2" t="s">
        <v>48</v>
      </c>
      <c r="E537" s="2">
        <v>2</v>
      </c>
      <c r="F537" s="2">
        <v>0.2</v>
      </c>
      <c r="G537" s="2">
        <v>1</v>
      </c>
      <c r="H537" s="45">
        <v>3</v>
      </c>
      <c r="I537" s="46">
        <v>1</v>
      </c>
      <c r="K537" s="45">
        <v>2</v>
      </c>
      <c r="N537" s="45">
        <v>1</v>
      </c>
      <c r="Q537">
        <f t="shared" si="24"/>
        <v>1</v>
      </c>
      <c r="R537">
        <f t="shared" si="25"/>
        <v>1</v>
      </c>
      <c r="S537">
        <f t="shared" si="26"/>
        <v>6</v>
      </c>
    </row>
    <row r="538" spans="1:19" x14ac:dyDescent="0.2">
      <c r="A538" s="2">
        <v>536</v>
      </c>
      <c r="B538" s="2">
        <v>500</v>
      </c>
      <c r="C538" s="2" t="s">
        <v>17</v>
      </c>
      <c r="D538" s="2" t="s">
        <v>6</v>
      </c>
      <c r="E538" s="2">
        <v>2</v>
      </c>
      <c r="F538" s="2">
        <v>0.1</v>
      </c>
      <c r="G538" s="2">
        <v>1</v>
      </c>
      <c r="H538" s="45">
        <v>4</v>
      </c>
      <c r="I538" s="46">
        <v>1</v>
      </c>
      <c r="K538" s="45">
        <v>1</v>
      </c>
      <c r="N538" s="45">
        <v>1</v>
      </c>
      <c r="Q538">
        <f t="shared" si="24"/>
        <v>1</v>
      </c>
      <c r="R538">
        <f t="shared" si="25"/>
        <v>1</v>
      </c>
      <c r="S538">
        <f t="shared" si="26"/>
        <v>7</v>
      </c>
    </row>
    <row r="539" spans="1:19" x14ac:dyDescent="0.2">
      <c r="A539" s="2">
        <v>536</v>
      </c>
      <c r="B539" s="2">
        <v>500</v>
      </c>
      <c r="C539" s="2" t="s">
        <v>13</v>
      </c>
      <c r="D539" s="2" t="s">
        <v>14</v>
      </c>
      <c r="E539" s="2">
        <v>2</v>
      </c>
      <c r="F539" s="2">
        <v>0.1</v>
      </c>
      <c r="G539" s="2">
        <v>1</v>
      </c>
      <c r="H539" s="45">
        <v>4</v>
      </c>
      <c r="I539" s="46">
        <v>1</v>
      </c>
      <c r="K539" s="45">
        <v>1</v>
      </c>
      <c r="N539" s="45">
        <v>1</v>
      </c>
      <c r="Q539">
        <f t="shared" si="24"/>
        <v>1</v>
      </c>
      <c r="R539">
        <f t="shared" si="25"/>
        <v>1</v>
      </c>
      <c r="S539">
        <f t="shared" si="26"/>
        <v>7</v>
      </c>
    </row>
    <row r="540" spans="1:19" x14ac:dyDescent="0.2">
      <c r="A540" s="2">
        <v>537</v>
      </c>
      <c r="B540" s="2">
        <v>500</v>
      </c>
      <c r="C540" s="2" t="s">
        <v>3</v>
      </c>
      <c r="D540" s="2" t="s">
        <v>4</v>
      </c>
      <c r="E540" s="2">
        <v>2</v>
      </c>
      <c r="F540" s="2">
        <v>0.4</v>
      </c>
      <c r="G540" s="2">
        <v>1</v>
      </c>
      <c r="H540" s="45">
        <v>4</v>
      </c>
      <c r="I540" s="46">
        <v>1</v>
      </c>
      <c r="K540" s="45">
        <v>1</v>
      </c>
      <c r="N540" s="45">
        <v>1</v>
      </c>
      <c r="Q540">
        <f t="shared" si="24"/>
        <v>1</v>
      </c>
      <c r="R540">
        <f t="shared" si="25"/>
        <v>1</v>
      </c>
      <c r="S540">
        <f t="shared" si="26"/>
        <v>7</v>
      </c>
    </row>
    <row r="541" spans="1:19" x14ac:dyDescent="0.2">
      <c r="A541" s="2">
        <v>537</v>
      </c>
      <c r="B541" s="2">
        <v>500</v>
      </c>
      <c r="C541" s="2" t="s">
        <v>9</v>
      </c>
      <c r="D541" s="2" t="s">
        <v>10</v>
      </c>
      <c r="E541" s="2">
        <v>2</v>
      </c>
      <c r="F541" s="2">
        <v>0.4</v>
      </c>
      <c r="G541" s="2">
        <v>1</v>
      </c>
      <c r="H541" s="45">
        <v>4</v>
      </c>
      <c r="I541" s="46">
        <v>1</v>
      </c>
      <c r="K541" s="45">
        <v>1</v>
      </c>
      <c r="N541" s="45">
        <v>1</v>
      </c>
      <c r="Q541">
        <f t="shared" si="24"/>
        <v>1</v>
      </c>
      <c r="R541">
        <f t="shared" si="25"/>
        <v>1</v>
      </c>
      <c r="S541">
        <f t="shared" si="26"/>
        <v>7</v>
      </c>
    </row>
    <row r="542" spans="1:19" x14ac:dyDescent="0.2">
      <c r="A542" s="2">
        <v>537</v>
      </c>
      <c r="B542" s="2">
        <v>500</v>
      </c>
      <c r="C542" s="2" t="s">
        <v>15</v>
      </c>
      <c r="D542" s="2" t="s">
        <v>16</v>
      </c>
      <c r="E542" s="2">
        <v>2</v>
      </c>
      <c r="F542" s="2">
        <v>0.2</v>
      </c>
      <c r="G542" s="2">
        <v>1</v>
      </c>
      <c r="H542" s="45">
        <v>4</v>
      </c>
      <c r="I542" s="46">
        <v>1</v>
      </c>
      <c r="K542" s="45">
        <v>4</v>
      </c>
      <c r="N542" s="45">
        <v>1</v>
      </c>
      <c r="Q542">
        <f t="shared" si="24"/>
        <v>1</v>
      </c>
      <c r="R542">
        <f t="shared" si="25"/>
        <v>1</v>
      </c>
      <c r="S542">
        <f t="shared" si="26"/>
        <v>7</v>
      </c>
    </row>
    <row r="543" spans="1:19" x14ac:dyDescent="0.2">
      <c r="A543" s="2">
        <v>537</v>
      </c>
      <c r="B543" s="2">
        <v>500</v>
      </c>
      <c r="C543" s="2" t="s">
        <v>11</v>
      </c>
      <c r="D543" s="2" t="s">
        <v>12</v>
      </c>
      <c r="E543" s="2">
        <v>2</v>
      </c>
      <c r="F543" s="2">
        <v>0.2</v>
      </c>
      <c r="G543" s="2">
        <v>1</v>
      </c>
      <c r="H543" s="45">
        <v>3</v>
      </c>
      <c r="I543" s="46">
        <v>1</v>
      </c>
      <c r="K543" s="45">
        <v>1</v>
      </c>
      <c r="N543" s="45">
        <v>1</v>
      </c>
      <c r="Q543">
        <f t="shared" si="24"/>
        <v>1</v>
      </c>
      <c r="R543">
        <f t="shared" si="25"/>
        <v>1</v>
      </c>
      <c r="S543">
        <f t="shared" si="26"/>
        <v>6</v>
      </c>
    </row>
    <row r="544" spans="1:19" x14ac:dyDescent="0.2">
      <c r="A544" s="2">
        <v>537</v>
      </c>
      <c r="B544" s="2">
        <v>500</v>
      </c>
      <c r="C544" s="2" t="s">
        <v>17</v>
      </c>
      <c r="D544" s="2" t="s">
        <v>6</v>
      </c>
      <c r="E544" s="2">
        <v>1</v>
      </c>
      <c r="F544" s="2">
        <v>0.4</v>
      </c>
      <c r="G544" s="2">
        <v>3</v>
      </c>
      <c r="H544" s="45">
        <v>3</v>
      </c>
      <c r="I544" s="46">
        <v>1</v>
      </c>
      <c r="K544" s="45">
        <v>1</v>
      </c>
      <c r="N544" s="45">
        <v>1</v>
      </c>
      <c r="Q544">
        <f t="shared" si="24"/>
        <v>1</v>
      </c>
      <c r="R544">
        <f t="shared" si="25"/>
        <v>1</v>
      </c>
      <c r="S544">
        <f t="shared" si="26"/>
        <v>6</v>
      </c>
    </row>
    <row r="545" spans="1:19" x14ac:dyDescent="0.2">
      <c r="A545" s="2">
        <v>537</v>
      </c>
      <c r="B545" s="2">
        <v>500</v>
      </c>
      <c r="C545" s="2" t="s">
        <v>31</v>
      </c>
      <c r="D545" s="2" t="s">
        <v>32</v>
      </c>
      <c r="E545" s="2">
        <v>2</v>
      </c>
      <c r="F545" s="2">
        <v>0.1</v>
      </c>
      <c r="G545" s="2">
        <v>1</v>
      </c>
      <c r="H545" s="45">
        <v>2</v>
      </c>
      <c r="I545" s="46">
        <v>1</v>
      </c>
      <c r="K545" s="45">
        <v>1</v>
      </c>
      <c r="N545" s="45">
        <v>1</v>
      </c>
      <c r="Q545">
        <f t="shared" si="24"/>
        <v>1</v>
      </c>
      <c r="R545">
        <f t="shared" si="25"/>
        <v>1</v>
      </c>
      <c r="S545">
        <f t="shared" si="26"/>
        <v>5</v>
      </c>
    </row>
    <row r="546" spans="1:19" x14ac:dyDescent="0.2">
      <c r="A546" s="2">
        <v>537</v>
      </c>
      <c r="B546" s="2">
        <v>500</v>
      </c>
      <c r="C546" s="2" t="s">
        <v>40</v>
      </c>
      <c r="D546" s="2" t="s">
        <v>41</v>
      </c>
      <c r="E546" s="2">
        <v>2</v>
      </c>
      <c r="F546" s="2">
        <v>0.1</v>
      </c>
      <c r="G546" s="2">
        <v>1</v>
      </c>
      <c r="H546" s="45">
        <v>2</v>
      </c>
      <c r="I546" s="46">
        <v>1</v>
      </c>
      <c r="K546" s="45">
        <v>2</v>
      </c>
      <c r="N546" s="45">
        <v>1</v>
      </c>
      <c r="Q546">
        <f t="shared" si="24"/>
        <v>1</v>
      </c>
      <c r="R546">
        <f t="shared" si="25"/>
        <v>1</v>
      </c>
      <c r="S546">
        <f t="shared" si="26"/>
        <v>5</v>
      </c>
    </row>
    <row r="547" spans="1:19" x14ac:dyDescent="0.2">
      <c r="A547" s="2">
        <v>537</v>
      </c>
      <c r="B547" s="2">
        <v>500</v>
      </c>
      <c r="C547" s="2" t="s">
        <v>45</v>
      </c>
      <c r="D547" s="2" t="s">
        <v>46</v>
      </c>
      <c r="E547" s="2">
        <v>2</v>
      </c>
      <c r="F547" s="2">
        <v>0.1</v>
      </c>
      <c r="G547" s="2">
        <v>1</v>
      </c>
      <c r="H547" s="45">
        <v>2</v>
      </c>
      <c r="I547" s="46">
        <v>1</v>
      </c>
      <c r="K547" s="45">
        <v>2</v>
      </c>
      <c r="N547" s="45">
        <v>1</v>
      </c>
      <c r="Q547">
        <f t="shared" si="24"/>
        <v>1</v>
      </c>
      <c r="R547">
        <f t="shared" si="25"/>
        <v>1</v>
      </c>
      <c r="S547">
        <f t="shared" si="26"/>
        <v>5</v>
      </c>
    </row>
    <row r="548" spans="1:19" x14ac:dyDescent="0.2">
      <c r="A548" s="2">
        <v>538</v>
      </c>
      <c r="B548" s="2">
        <v>500</v>
      </c>
      <c r="C548" s="2" t="s">
        <v>3</v>
      </c>
      <c r="D548" s="2" t="s">
        <v>4</v>
      </c>
      <c r="E548" s="2">
        <v>1</v>
      </c>
      <c r="F548" s="2">
        <v>0.4</v>
      </c>
      <c r="G548" s="2">
        <v>1</v>
      </c>
      <c r="H548" s="45">
        <v>4</v>
      </c>
      <c r="I548" s="46">
        <v>1</v>
      </c>
      <c r="K548" s="45">
        <v>1</v>
      </c>
      <c r="N548" s="45">
        <v>1</v>
      </c>
      <c r="Q548">
        <f t="shared" si="24"/>
        <v>1</v>
      </c>
      <c r="R548">
        <f t="shared" si="25"/>
        <v>1</v>
      </c>
      <c r="S548">
        <f t="shared" si="26"/>
        <v>7</v>
      </c>
    </row>
    <row r="549" spans="1:19" x14ac:dyDescent="0.2">
      <c r="A549" s="2">
        <v>538</v>
      </c>
      <c r="B549" s="2">
        <v>500</v>
      </c>
      <c r="C549" s="2" t="s">
        <v>17</v>
      </c>
      <c r="D549" s="2" t="s">
        <v>6</v>
      </c>
      <c r="E549" s="2">
        <v>2</v>
      </c>
      <c r="F549" s="2">
        <v>0.8</v>
      </c>
      <c r="G549" s="2">
        <v>3</v>
      </c>
      <c r="H549" s="45">
        <v>4</v>
      </c>
      <c r="I549" s="45">
        <v>4</v>
      </c>
      <c r="K549" s="45">
        <v>1</v>
      </c>
      <c r="N549" s="45">
        <v>1</v>
      </c>
      <c r="Q549">
        <f t="shared" si="24"/>
        <v>1</v>
      </c>
      <c r="R549">
        <f t="shared" si="25"/>
        <v>1</v>
      </c>
      <c r="S549">
        <f t="shared" si="26"/>
        <v>10</v>
      </c>
    </row>
    <row r="550" spans="1:19" x14ac:dyDescent="0.2">
      <c r="A550" s="2">
        <v>538</v>
      </c>
      <c r="B550" s="2">
        <v>500</v>
      </c>
      <c r="C550" s="2" t="s">
        <v>13</v>
      </c>
      <c r="D550" s="2" t="s">
        <v>14</v>
      </c>
      <c r="E550" s="2">
        <v>2</v>
      </c>
      <c r="F550" s="2">
        <v>0.4</v>
      </c>
      <c r="G550" s="2">
        <v>3</v>
      </c>
      <c r="H550" s="45">
        <v>4</v>
      </c>
      <c r="I550" s="45">
        <v>3</v>
      </c>
      <c r="K550" s="45">
        <v>1</v>
      </c>
      <c r="N550" s="45">
        <v>1</v>
      </c>
      <c r="Q550">
        <f t="shared" si="24"/>
        <v>1</v>
      </c>
      <c r="R550">
        <f t="shared" si="25"/>
        <v>1</v>
      </c>
      <c r="S550">
        <f t="shared" si="26"/>
        <v>9</v>
      </c>
    </row>
    <row r="551" spans="1:19" x14ac:dyDescent="0.2">
      <c r="A551" s="2">
        <v>538</v>
      </c>
      <c r="B551" s="2">
        <v>500</v>
      </c>
      <c r="C551" s="2" t="s">
        <v>7</v>
      </c>
      <c r="D551" s="2" t="s">
        <v>8</v>
      </c>
      <c r="E551" s="2">
        <v>1</v>
      </c>
      <c r="F551" s="2">
        <v>0.4</v>
      </c>
      <c r="G551" s="2">
        <v>1</v>
      </c>
      <c r="H551" s="45">
        <v>4</v>
      </c>
      <c r="I551" s="46">
        <v>1</v>
      </c>
      <c r="K551" s="45">
        <v>1</v>
      </c>
      <c r="N551" s="45">
        <v>1</v>
      </c>
      <c r="Q551">
        <f t="shared" si="24"/>
        <v>1</v>
      </c>
      <c r="R551">
        <f t="shared" si="25"/>
        <v>1</v>
      </c>
      <c r="S551">
        <f t="shared" si="26"/>
        <v>7</v>
      </c>
    </row>
    <row r="552" spans="1:19" x14ac:dyDescent="0.2">
      <c r="A552" s="2">
        <v>538</v>
      </c>
      <c r="B552" s="2">
        <v>500</v>
      </c>
      <c r="C552" s="2" t="s">
        <v>15</v>
      </c>
      <c r="D552" s="2" t="s">
        <v>16</v>
      </c>
      <c r="E552" s="2">
        <v>2</v>
      </c>
      <c r="F552" s="2">
        <v>0.1</v>
      </c>
      <c r="G552" s="2">
        <v>1</v>
      </c>
      <c r="H552" s="45">
        <v>4</v>
      </c>
      <c r="I552" s="46">
        <v>1</v>
      </c>
      <c r="K552" s="45">
        <v>9</v>
      </c>
      <c r="N552" s="45">
        <v>1</v>
      </c>
      <c r="Q552">
        <f t="shared" si="24"/>
        <v>1</v>
      </c>
      <c r="R552">
        <f t="shared" si="25"/>
        <v>1</v>
      </c>
      <c r="S552">
        <f t="shared" si="26"/>
        <v>7</v>
      </c>
    </row>
    <row r="553" spans="1:19" x14ac:dyDescent="0.2">
      <c r="A553" s="2">
        <v>538</v>
      </c>
      <c r="B553" s="2">
        <v>500</v>
      </c>
      <c r="C553" s="2" t="s">
        <v>31</v>
      </c>
      <c r="D553" s="2" t="s">
        <v>32</v>
      </c>
      <c r="E553" s="2">
        <v>2</v>
      </c>
      <c r="F553" s="2">
        <v>0.1</v>
      </c>
      <c r="G553" s="2">
        <v>3</v>
      </c>
      <c r="H553" s="45">
        <v>2</v>
      </c>
      <c r="I553" s="45">
        <v>3</v>
      </c>
      <c r="K553" s="45">
        <v>7</v>
      </c>
      <c r="N553" s="45">
        <v>1</v>
      </c>
      <c r="Q553">
        <f t="shared" si="24"/>
        <v>1</v>
      </c>
      <c r="R553">
        <f t="shared" si="25"/>
        <v>1</v>
      </c>
      <c r="S553">
        <f t="shared" si="26"/>
        <v>7</v>
      </c>
    </row>
    <row r="554" spans="1:19" x14ac:dyDescent="0.2">
      <c r="A554" s="2">
        <v>539</v>
      </c>
      <c r="B554" s="2">
        <v>500</v>
      </c>
      <c r="C554" s="2" t="s">
        <v>3</v>
      </c>
      <c r="D554" s="2" t="s">
        <v>4</v>
      </c>
      <c r="E554" s="2">
        <v>1</v>
      </c>
      <c r="F554" s="2">
        <v>0.2</v>
      </c>
      <c r="G554" s="2">
        <v>1</v>
      </c>
      <c r="H554" s="45">
        <v>4</v>
      </c>
      <c r="I554" s="46">
        <v>1</v>
      </c>
      <c r="K554" s="45">
        <v>1</v>
      </c>
      <c r="N554" s="45">
        <v>1</v>
      </c>
      <c r="Q554">
        <f t="shared" si="24"/>
        <v>1</v>
      </c>
      <c r="R554">
        <f t="shared" si="25"/>
        <v>1</v>
      </c>
      <c r="S554">
        <f t="shared" si="26"/>
        <v>7</v>
      </c>
    </row>
    <row r="555" spans="1:19" x14ac:dyDescent="0.2">
      <c r="A555" s="2">
        <v>539</v>
      </c>
      <c r="B555" s="2">
        <v>500</v>
      </c>
      <c r="C555" s="2" t="s">
        <v>17</v>
      </c>
      <c r="D555" s="2" t="s">
        <v>6</v>
      </c>
      <c r="E555" s="2">
        <v>1</v>
      </c>
      <c r="F555" s="2">
        <v>0.2</v>
      </c>
      <c r="G555" s="2">
        <v>3</v>
      </c>
      <c r="H555" s="45">
        <v>4</v>
      </c>
      <c r="I555" s="45">
        <v>4</v>
      </c>
      <c r="K555" s="45">
        <v>1</v>
      </c>
      <c r="N555" s="45">
        <v>1</v>
      </c>
      <c r="Q555">
        <f t="shared" si="24"/>
        <v>1</v>
      </c>
      <c r="R555">
        <f t="shared" si="25"/>
        <v>1</v>
      </c>
      <c r="S555">
        <f t="shared" si="26"/>
        <v>10</v>
      </c>
    </row>
    <row r="556" spans="1:19" x14ac:dyDescent="0.2">
      <c r="A556" s="2">
        <v>539</v>
      </c>
      <c r="B556" s="2">
        <v>500</v>
      </c>
      <c r="C556" s="2" t="s">
        <v>18</v>
      </c>
      <c r="D556" s="2" t="s">
        <v>19</v>
      </c>
      <c r="E556" s="2">
        <v>1</v>
      </c>
      <c r="F556" s="2">
        <v>0.2</v>
      </c>
      <c r="G556" s="2">
        <v>1</v>
      </c>
      <c r="H556" s="45">
        <v>4</v>
      </c>
      <c r="I556" s="46">
        <v>1</v>
      </c>
      <c r="K556" s="45">
        <v>1</v>
      </c>
      <c r="N556" s="45">
        <v>1</v>
      </c>
      <c r="Q556">
        <f t="shared" si="24"/>
        <v>1</v>
      </c>
      <c r="R556">
        <f t="shared" si="25"/>
        <v>1</v>
      </c>
      <c r="S556">
        <f t="shared" si="26"/>
        <v>7</v>
      </c>
    </row>
    <row r="557" spans="1:19" x14ac:dyDescent="0.2">
      <c r="A557" s="2">
        <v>539</v>
      </c>
      <c r="B557" s="2">
        <v>500</v>
      </c>
      <c r="C557" s="2" t="s">
        <v>9</v>
      </c>
      <c r="D557" s="2" t="s">
        <v>10</v>
      </c>
      <c r="E557" s="2">
        <v>1</v>
      </c>
      <c r="F557" s="2">
        <v>0.2</v>
      </c>
      <c r="G557" s="2">
        <v>1</v>
      </c>
      <c r="H557" s="45">
        <v>4</v>
      </c>
      <c r="I557" s="46">
        <v>1</v>
      </c>
      <c r="K557" s="45">
        <v>1</v>
      </c>
      <c r="N557" s="45">
        <v>1</v>
      </c>
      <c r="Q557">
        <f t="shared" si="24"/>
        <v>1</v>
      </c>
      <c r="R557">
        <f t="shared" si="25"/>
        <v>1</v>
      </c>
      <c r="S557">
        <f t="shared" si="26"/>
        <v>7</v>
      </c>
    </row>
    <row r="558" spans="1:19" x14ac:dyDescent="0.2">
      <c r="A558" s="2">
        <v>540</v>
      </c>
      <c r="B558" s="2">
        <v>500</v>
      </c>
      <c r="C558" s="2" t="s">
        <v>17</v>
      </c>
      <c r="D558" s="2" t="s">
        <v>6</v>
      </c>
      <c r="E558" s="2">
        <v>1</v>
      </c>
      <c r="F558" s="2">
        <v>0.2</v>
      </c>
      <c r="G558" s="2">
        <v>3</v>
      </c>
      <c r="H558" s="45">
        <v>2</v>
      </c>
      <c r="I558" s="45">
        <v>4</v>
      </c>
      <c r="K558" s="45">
        <v>1</v>
      </c>
      <c r="N558" s="45">
        <v>1</v>
      </c>
      <c r="Q558">
        <f t="shared" si="24"/>
        <v>1</v>
      </c>
      <c r="R558">
        <f t="shared" si="25"/>
        <v>1</v>
      </c>
      <c r="S558">
        <f t="shared" si="26"/>
        <v>8</v>
      </c>
    </row>
    <row r="559" spans="1:19" x14ac:dyDescent="0.2">
      <c r="A559" s="2">
        <v>540</v>
      </c>
      <c r="B559" s="2">
        <v>500</v>
      </c>
      <c r="C559" s="2" t="s">
        <v>3</v>
      </c>
      <c r="D559" s="2" t="s">
        <v>4</v>
      </c>
      <c r="E559" s="2">
        <v>1</v>
      </c>
      <c r="F559" s="2">
        <v>0.2</v>
      </c>
      <c r="G559" s="2">
        <v>1</v>
      </c>
      <c r="H559" s="45">
        <v>4</v>
      </c>
      <c r="I559" s="46">
        <v>1</v>
      </c>
      <c r="K559" s="45">
        <v>1</v>
      </c>
      <c r="N559" s="45">
        <v>1</v>
      </c>
      <c r="Q559">
        <f t="shared" si="24"/>
        <v>1</v>
      </c>
      <c r="R559">
        <f t="shared" si="25"/>
        <v>1</v>
      </c>
      <c r="S559">
        <f t="shared" si="26"/>
        <v>7</v>
      </c>
    </row>
    <row r="560" spans="1:19" x14ac:dyDescent="0.2">
      <c r="A560" s="2">
        <v>540</v>
      </c>
      <c r="B560" s="2">
        <v>500</v>
      </c>
      <c r="C560" s="2" t="s">
        <v>11</v>
      </c>
      <c r="D560" s="2" t="s">
        <v>12</v>
      </c>
      <c r="E560" s="2">
        <v>1</v>
      </c>
      <c r="F560" s="2">
        <v>0.1</v>
      </c>
      <c r="G560" s="2">
        <v>3</v>
      </c>
      <c r="H560" s="45">
        <v>4</v>
      </c>
      <c r="I560" s="45">
        <v>4</v>
      </c>
      <c r="K560" s="45">
        <v>1</v>
      </c>
      <c r="N560" s="45">
        <v>1</v>
      </c>
      <c r="Q560">
        <f t="shared" si="24"/>
        <v>1</v>
      </c>
      <c r="R560">
        <f t="shared" si="25"/>
        <v>1</v>
      </c>
      <c r="S560">
        <f t="shared" si="26"/>
        <v>10</v>
      </c>
    </row>
    <row r="561" spans="1:19" x14ac:dyDescent="0.2">
      <c r="A561" s="2">
        <v>540</v>
      </c>
      <c r="B561" s="2">
        <v>500</v>
      </c>
      <c r="C561" s="2" t="s">
        <v>9</v>
      </c>
      <c r="D561" s="2" t="s">
        <v>10</v>
      </c>
      <c r="E561" s="2">
        <v>1</v>
      </c>
      <c r="F561" s="2">
        <v>0.1</v>
      </c>
      <c r="G561" s="2">
        <v>1</v>
      </c>
      <c r="H561" s="45">
        <v>4</v>
      </c>
      <c r="I561" s="46">
        <v>1</v>
      </c>
      <c r="K561" s="45">
        <v>1</v>
      </c>
      <c r="N561" s="45">
        <v>1</v>
      </c>
      <c r="Q561">
        <f t="shared" si="24"/>
        <v>1</v>
      </c>
      <c r="R561">
        <f t="shared" si="25"/>
        <v>1</v>
      </c>
      <c r="S561">
        <f t="shared" si="26"/>
        <v>7</v>
      </c>
    </row>
    <row r="562" spans="1:19" x14ac:dyDescent="0.2">
      <c r="A562" s="2">
        <v>540</v>
      </c>
      <c r="B562" s="2">
        <v>500</v>
      </c>
      <c r="C562" s="2" t="s">
        <v>15</v>
      </c>
      <c r="D562" s="2" t="s">
        <v>16</v>
      </c>
      <c r="E562" s="2">
        <v>2</v>
      </c>
      <c r="F562" s="2">
        <v>0.1</v>
      </c>
      <c r="G562" s="2">
        <v>1</v>
      </c>
      <c r="H562" s="45">
        <v>4</v>
      </c>
      <c r="I562" s="46">
        <v>1</v>
      </c>
      <c r="K562" s="45">
        <v>1</v>
      </c>
      <c r="N562" s="45">
        <v>1</v>
      </c>
      <c r="Q562">
        <f t="shared" si="24"/>
        <v>1</v>
      </c>
      <c r="R562">
        <f t="shared" si="25"/>
        <v>1</v>
      </c>
      <c r="S562">
        <f t="shared" si="26"/>
        <v>7</v>
      </c>
    </row>
    <row r="563" spans="1:19" x14ac:dyDescent="0.2">
      <c r="A563" s="2">
        <v>540</v>
      </c>
      <c r="B563" s="2">
        <v>500</v>
      </c>
      <c r="C563" s="2" t="s">
        <v>13</v>
      </c>
      <c r="D563" s="2" t="s">
        <v>14</v>
      </c>
      <c r="E563" s="2">
        <v>1</v>
      </c>
      <c r="F563" s="2">
        <v>0.2</v>
      </c>
      <c r="G563" s="2">
        <v>3</v>
      </c>
      <c r="H563" s="45">
        <v>4</v>
      </c>
      <c r="I563" s="45">
        <v>4</v>
      </c>
      <c r="K563" s="45">
        <v>1</v>
      </c>
      <c r="N563" s="45">
        <v>1</v>
      </c>
      <c r="Q563">
        <f t="shared" si="24"/>
        <v>1</v>
      </c>
      <c r="R563">
        <f t="shared" si="25"/>
        <v>1</v>
      </c>
      <c r="S563">
        <f t="shared" si="26"/>
        <v>10</v>
      </c>
    </row>
    <row r="564" spans="1:19" x14ac:dyDescent="0.2">
      <c r="A564" s="2">
        <v>540</v>
      </c>
      <c r="B564" s="2">
        <v>500</v>
      </c>
      <c r="C564" s="2" t="s">
        <v>54</v>
      </c>
      <c r="D564" s="2" t="s">
        <v>55</v>
      </c>
      <c r="E564" s="2">
        <v>2</v>
      </c>
      <c r="F564" s="2">
        <v>0.1</v>
      </c>
      <c r="G564" s="2">
        <v>1</v>
      </c>
      <c r="H564" s="45">
        <v>2</v>
      </c>
      <c r="I564" s="46">
        <v>1</v>
      </c>
      <c r="K564" s="45">
        <v>7</v>
      </c>
      <c r="N564" s="45">
        <v>1</v>
      </c>
      <c r="Q564">
        <f t="shared" si="24"/>
        <v>1</v>
      </c>
      <c r="R564">
        <f t="shared" si="25"/>
        <v>1</v>
      </c>
      <c r="S564">
        <f t="shared" si="26"/>
        <v>5</v>
      </c>
    </row>
    <row r="565" spans="1:19" x14ac:dyDescent="0.2">
      <c r="A565" s="2">
        <v>541</v>
      </c>
      <c r="B565" s="2">
        <v>500</v>
      </c>
      <c r="C565" s="2" t="s">
        <v>3</v>
      </c>
      <c r="D565" s="2" t="s">
        <v>4</v>
      </c>
      <c r="E565" s="2">
        <v>2</v>
      </c>
      <c r="F565" s="2">
        <v>0.6</v>
      </c>
      <c r="G565" s="2">
        <v>3</v>
      </c>
      <c r="H565" s="45">
        <v>3</v>
      </c>
      <c r="I565" s="45">
        <v>3</v>
      </c>
      <c r="K565" s="45">
        <v>1</v>
      </c>
      <c r="N565" s="45">
        <v>1</v>
      </c>
      <c r="Q565">
        <f t="shared" si="24"/>
        <v>1</v>
      </c>
      <c r="R565">
        <f t="shared" si="25"/>
        <v>1</v>
      </c>
      <c r="S565">
        <f t="shared" si="26"/>
        <v>8</v>
      </c>
    </row>
    <row r="566" spans="1:19" x14ac:dyDescent="0.2">
      <c r="A566" s="2">
        <v>541</v>
      </c>
      <c r="B566" s="2">
        <v>500</v>
      </c>
      <c r="C566" s="2" t="s">
        <v>17</v>
      </c>
      <c r="D566" s="2" t="s">
        <v>6</v>
      </c>
      <c r="E566" s="2">
        <v>2</v>
      </c>
      <c r="F566" s="2">
        <v>0.6</v>
      </c>
      <c r="G566" s="2">
        <v>3</v>
      </c>
      <c r="H566" s="45">
        <v>3</v>
      </c>
      <c r="I566" s="45">
        <v>3</v>
      </c>
      <c r="K566" s="45">
        <v>1</v>
      </c>
      <c r="N566" s="45">
        <v>1</v>
      </c>
      <c r="Q566">
        <f t="shared" si="24"/>
        <v>1</v>
      </c>
      <c r="R566">
        <f t="shared" si="25"/>
        <v>1</v>
      </c>
      <c r="S566">
        <f t="shared" si="26"/>
        <v>8</v>
      </c>
    </row>
    <row r="567" spans="1:19" x14ac:dyDescent="0.2">
      <c r="A567" s="2">
        <v>541</v>
      </c>
      <c r="B567" s="2">
        <v>500</v>
      </c>
      <c r="C567" s="2" t="s">
        <v>13</v>
      </c>
      <c r="D567" s="2" t="s">
        <v>14</v>
      </c>
      <c r="E567" s="2">
        <v>2</v>
      </c>
      <c r="F567" s="2">
        <v>0.6</v>
      </c>
      <c r="G567" s="2">
        <v>3</v>
      </c>
      <c r="H567" s="45">
        <v>3</v>
      </c>
      <c r="I567" s="45">
        <v>3</v>
      </c>
      <c r="K567" s="45">
        <v>1</v>
      </c>
      <c r="N567" s="45">
        <v>1</v>
      </c>
      <c r="Q567">
        <f t="shared" si="24"/>
        <v>1</v>
      </c>
      <c r="R567">
        <f t="shared" si="25"/>
        <v>1</v>
      </c>
      <c r="S567">
        <f t="shared" si="26"/>
        <v>8</v>
      </c>
    </row>
    <row r="568" spans="1:19" x14ac:dyDescent="0.2">
      <c r="A568" s="2">
        <v>541</v>
      </c>
      <c r="B568" s="2">
        <v>500</v>
      </c>
      <c r="C568" s="2" t="s">
        <v>9</v>
      </c>
      <c r="D568" s="2" t="s">
        <v>10</v>
      </c>
      <c r="E568" s="2">
        <v>2</v>
      </c>
      <c r="F568" s="2">
        <v>0.6</v>
      </c>
      <c r="G568" s="2">
        <v>3</v>
      </c>
      <c r="H568" s="45">
        <v>3</v>
      </c>
      <c r="I568" s="45">
        <v>3</v>
      </c>
      <c r="K568" s="45">
        <v>1</v>
      </c>
      <c r="N568" s="45">
        <v>1</v>
      </c>
      <c r="Q568">
        <f t="shared" si="24"/>
        <v>1</v>
      </c>
      <c r="R568">
        <f t="shared" si="25"/>
        <v>1</v>
      </c>
      <c r="S568">
        <f t="shared" si="26"/>
        <v>8</v>
      </c>
    </row>
    <row r="569" spans="1:19" x14ac:dyDescent="0.2">
      <c r="A569" s="2">
        <v>541</v>
      </c>
      <c r="B569" s="2">
        <v>500</v>
      </c>
      <c r="C569" s="2" t="s">
        <v>11</v>
      </c>
      <c r="D569" s="2" t="s">
        <v>12</v>
      </c>
      <c r="E569" s="2">
        <v>2</v>
      </c>
      <c r="F569" s="2">
        <v>0.6</v>
      </c>
      <c r="G569" s="2">
        <v>3</v>
      </c>
      <c r="H569" s="45">
        <v>3</v>
      </c>
      <c r="I569" s="45">
        <v>3</v>
      </c>
      <c r="K569" s="45">
        <v>1</v>
      </c>
      <c r="N569" s="45">
        <v>1</v>
      </c>
      <c r="Q569">
        <f t="shared" si="24"/>
        <v>1</v>
      </c>
      <c r="R569">
        <f t="shared" si="25"/>
        <v>1</v>
      </c>
      <c r="S569">
        <f t="shared" si="26"/>
        <v>8</v>
      </c>
    </row>
    <row r="570" spans="1:19" x14ac:dyDescent="0.2">
      <c r="A570" s="2">
        <v>542</v>
      </c>
      <c r="B570" s="2">
        <v>500</v>
      </c>
      <c r="C570" s="2" t="s">
        <v>3</v>
      </c>
      <c r="D570" s="2" t="s">
        <v>4</v>
      </c>
      <c r="E570" s="2">
        <v>2</v>
      </c>
      <c r="F570" s="2">
        <v>0.8</v>
      </c>
      <c r="G570" s="12">
        <v>1</v>
      </c>
      <c r="H570" s="45">
        <v>4</v>
      </c>
      <c r="I570" s="45">
        <v>4</v>
      </c>
      <c r="K570" s="45">
        <v>1</v>
      </c>
      <c r="N570" s="45">
        <v>1</v>
      </c>
      <c r="Q570">
        <f t="shared" si="24"/>
        <v>1</v>
      </c>
      <c r="R570">
        <f t="shared" si="25"/>
        <v>1</v>
      </c>
      <c r="S570">
        <f t="shared" si="26"/>
        <v>10</v>
      </c>
    </row>
    <row r="571" spans="1:19" x14ac:dyDescent="0.2">
      <c r="A571" s="2">
        <v>542</v>
      </c>
      <c r="B571" s="2">
        <v>500</v>
      </c>
      <c r="C571" s="2" t="s">
        <v>7</v>
      </c>
      <c r="D571" s="2" t="s">
        <v>8</v>
      </c>
      <c r="E571" s="2">
        <v>2</v>
      </c>
      <c r="F571" s="2">
        <v>0.8</v>
      </c>
      <c r="G571" s="12">
        <v>1</v>
      </c>
      <c r="H571" s="45">
        <v>4</v>
      </c>
      <c r="I571" s="45">
        <v>4</v>
      </c>
      <c r="K571" s="45">
        <v>1</v>
      </c>
      <c r="N571" s="45">
        <v>1</v>
      </c>
      <c r="Q571">
        <f t="shared" si="24"/>
        <v>1</v>
      </c>
      <c r="R571">
        <f t="shared" si="25"/>
        <v>1</v>
      </c>
      <c r="S571">
        <f t="shared" si="26"/>
        <v>10</v>
      </c>
    </row>
    <row r="572" spans="1:19" x14ac:dyDescent="0.2">
      <c r="A572" s="2">
        <v>542</v>
      </c>
      <c r="B572" s="2">
        <v>500</v>
      </c>
      <c r="C572" s="2" t="s">
        <v>11</v>
      </c>
      <c r="D572" s="2" t="s">
        <v>12</v>
      </c>
      <c r="E572" s="2">
        <v>2</v>
      </c>
      <c r="F572" s="2">
        <v>0.8</v>
      </c>
      <c r="G572" s="2">
        <v>3</v>
      </c>
      <c r="H572" s="45">
        <v>4</v>
      </c>
      <c r="I572" s="45">
        <v>4</v>
      </c>
      <c r="K572" s="45">
        <v>1</v>
      </c>
      <c r="N572" s="45">
        <v>1</v>
      </c>
      <c r="Q572">
        <f t="shared" si="24"/>
        <v>1</v>
      </c>
      <c r="R572">
        <f t="shared" si="25"/>
        <v>1</v>
      </c>
      <c r="S572">
        <f t="shared" si="26"/>
        <v>10</v>
      </c>
    </row>
    <row r="573" spans="1:19" x14ac:dyDescent="0.2">
      <c r="A573" s="2">
        <v>542</v>
      </c>
      <c r="B573" s="2">
        <v>500</v>
      </c>
      <c r="C573" s="2" t="s">
        <v>9</v>
      </c>
      <c r="D573" s="2" t="s">
        <v>10</v>
      </c>
      <c r="E573" s="2">
        <v>2</v>
      </c>
      <c r="F573" s="2">
        <v>0.8</v>
      </c>
      <c r="G573" s="2">
        <v>3</v>
      </c>
      <c r="H573" s="45">
        <v>4</v>
      </c>
      <c r="I573" s="45">
        <v>4</v>
      </c>
      <c r="K573" s="45">
        <v>1</v>
      </c>
      <c r="N573" s="45">
        <v>1</v>
      </c>
      <c r="Q573">
        <f t="shared" si="24"/>
        <v>1</v>
      </c>
      <c r="R573">
        <f t="shared" si="25"/>
        <v>1</v>
      </c>
      <c r="S573">
        <f t="shared" si="26"/>
        <v>10</v>
      </c>
    </row>
    <row r="574" spans="1:19" x14ac:dyDescent="0.2">
      <c r="A574" s="2">
        <v>542</v>
      </c>
      <c r="B574" s="2">
        <v>500</v>
      </c>
      <c r="C574" s="2" t="s">
        <v>17</v>
      </c>
      <c r="D574" s="2" t="s">
        <v>6</v>
      </c>
      <c r="E574" s="2">
        <v>2</v>
      </c>
      <c r="F574" s="2">
        <v>0.8</v>
      </c>
      <c r="G574" s="2">
        <v>3</v>
      </c>
      <c r="H574" s="45">
        <v>4</v>
      </c>
      <c r="I574" s="45">
        <v>4</v>
      </c>
      <c r="K574" s="45">
        <v>1</v>
      </c>
      <c r="N574" s="45">
        <v>1</v>
      </c>
      <c r="Q574">
        <f t="shared" si="24"/>
        <v>1</v>
      </c>
      <c r="R574">
        <f t="shared" si="25"/>
        <v>1</v>
      </c>
      <c r="S574">
        <f t="shared" si="26"/>
        <v>10</v>
      </c>
    </row>
    <row r="575" spans="1:19" x14ac:dyDescent="0.2">
      <c r="A575" s="2">
        <v>542</v>
      </c>
      <c r="B575" s="2">
        <v>500</v>
      </c>
      <c r="C575" s="2" t="s">
        <v>13</v>
      </c>
      <c r="D575" s="2" t="s">
        <v>14</v>
      </c>
      <c r="E575" s="2">
        <v>2</v>
      </c>
      <c r="F575" s="2">
        <v>0.8</v>
      </c>
      <c r="G575" s="2">
        <v>3</v>
      </c>
      <c r="H575" s="45">
        <v>4</v>
      </c>
      <c r="I575" s="45">
        <v>4</v>
      </c>
      <c r="K575" s="45">
        <v>1</v>
      </c>
      <c r="N575" s="45">
        <v>1</v>
      </c>
      <c r="Q575">
        <f t="shared" si="24"/>
        <v>1</v>
      </c>
      <c r="R575">
        <f t="shared" si="25"/>
        <v>1</v>
      </c>
      <c r="S575">
        <f t="shared" si="26"/>
        <v>10</v>
      </c>
    </row>
    <row r="576" spans="1:19" x14ac:dyDescent="0.2">
      <c r="A576" s="2">
        <v>543</v>
      </c>
      <c r="B576" s="2">
        <v>500</v>
      </c>
      <c r="C576" s="2" t="s">
        <v>3</v>
      </c>
      <c r="D576" s="2" t="s">
        <v>4</v>
      </c>
      <c r="E576" s="2">
        <v>2</v>
      </c>
      <c r="F576" s="2">
        <v>0.8</v>
      </c>
      <c r="G576" s="2">
        <v>3</v>
      </c>
      <c r="H576" s="45">
        <v>4</v>
      </c>
      <c r="I576" s="45">
        <v>3</v>
      </c>
      <c r="K576" s="45">
        <v>1</v>
      </c>
      <c r="N576" s="45">
        <v>1</v>
      </c>
      <c r="Q576">
        <f t="shared" si="24"/>
        <v>1</v>
      </c>
      <c r="R576">
        <f t="shared" si="25"/>
        <v>1</v>
      </c>
      <c r="S576">
        <f t="shared" si="26"/>
        <v>9</v>
      </c>
    </row>
    <row r="577" spans="1:19" x14ac:dyDescent="0.2">
      <c r="A577" s="2">
        <v>543</v>
      </c>
      <c r="B577" s="2">
        <v>500</v>
      </c>
      <c r="C577" s="2" t="s">
        <v>7</v>
      </c>
      <c r="D577" s="2" t="s">
        <v>8</v>
      </c>
      <c r="E577" s="2">
        <v>2</v>
      </c>
      <c r="F577" s="2">
        <v>0.8</v>
      </c>
      <c r="G577" s="2">
        <v>3</v>
      </c>
      <c r="H577" s="45">
        <v>4</v>
      </c>
      <c r="I577" s="45">
        <v>3</v>
      </c>
      <c r="K577" s="45">
        <v>1</v>
      </c>
      <c r="N577" s="45">
        <v>1</v>
      </c>
      <c r="Q577">
        <f t="shared" si="24"/>
        <v>1</v>
      </c>
      <c r="R577">
        <f t="shared" si="25"/>
        <v>1</v>
      </c>
      <c r="S577">
        <f t="shared" si="26"/>
        <v>9</v>
      </c>
    </row>
    <row r="578" spans="1:19" x14ac:dyDescent="0.2">
      <c r="A578" s="2">
        <v>543</v>
      </c>
      <c r="B578" s="2">
        <v>500</v>
      </c>
      <c r="C578" s="2" t="s">
        <v>9</v>
      </c>
      <c r="D578" s="2" t="s">
        <v>10</v>
      </c>
      <c r="E578" s="2">
        <v>2</v>
      </c>
      <c r="F578" s="2">
        <v>0.8</v>
      </c>
      <c r="G578" s="2">
        <v>3</v>
      </c>
      <c r="H578" s="45">
        <v>4</v>
      </c>
      <c r="I578" s="45">
        <v>3</v>
      </c>
      <c r="K578" s="45">
        <v>1</v>
      </c>
      <c r="N578" s="45">
        <v>1</v>
      </c>
      <c r="Q578">
        <f t="shared" si="24"/>
        <v>1</v>
      </c>
      <c r="R578">
        <f t="shared" si="25"/>
        <v>1</v>
      </c>
      <c r="S578">
        <f t="shared" si="26"/>
        <v>9</v>
      </c>
    </row>
    <row r="579" spans="1:19" x14ac:dyDescent="0.2">
      <c r="A579" s="2">
        <v>543</v>
      </c>
      <c r="B579" s="2">
        <v>500</v>
      </c>
      <c r="C579" s="2" t="s">
        <v>17</v>
      </c>
      <c r="D579" s="2" t="s">
        <v>6</v>
      </c>
      <c r="E579" s="2">
        <v>2</v>
      </c>
      <c r="F579" s="2">
        <v>0.8</v>
      </c>
      <c r="G579" s="2">
        <v>3</v>
      </c>
      <c r="H579" s="45">
        <v>4</v>
      </c>
      <c r="I579" s="45">
        <v>3</v>
      </c>
      <c r="K579" s="45">
        <v>1</v>
      </c>
      <c r="N579" s="45">
        <v>1</v>
      </c>
      <c r="Q579">
        <f t="shared" ref="Q579:Q642" si="27">COUNT(K579:M579)</f>
        <v>1</v>
      </c>
      <c r="R579">
        <f t="shared" ref="R579:R642" si="28">COUNT(N579:P579)</f>
        <v>1</v>
      </c>
      <c r="S579">
        <f t="shared" ref="S579:S642" si="29">H579+I579+Q579+R579</f>
        <v>9</v>
      </c>
    </row>
    <row r="580" spans="1:19" x14ac:dyDescent="0.2">
      <c r="A580" s="2">
        <v>543</v>
      </c>
      <c r="B580" s="2">
        <v>500</v>
      </c>
      <c r="C580" s="2" t="s">
        <v>13</v>
      </c>
      <c r="D580" s="2" t="s">
        <v>14</v>
      </c>
      <c r="E580" s="2">
        <v>2</v>
      </c>
      <c r="F580" s="2">
        <v>0.8</v>
      </c>
      <c r="G580" s="2">
        <v>3</v>
      </c>
      <c r="H580" s="45">
        <v>4</v>
      </c>
      <c r="I580" s="45">
        <v>3</v>
      </c>
      <c r="K580" s="45">
        <v>1</v>
      </c>
      <c r="N580" s="45">
        <v>1</v>
      </c>
      <c r="Q580">
        <f t="shared" si="27"/>
        <v>1</v>
      </c>
      <c r="R580">
        <f t="shared" si="28"/>
        <v>1</v>
      </c>
      <c r="S580">
        <f t="shared" si="29"/>
        <v>9</v>
      </c>
    </row>
    <row r="581" spans="1:19" x14ac:dyDescent="0.2">
      <c r="A581" s="2">
        <v>543</v>
      </c>
      <c r="B581" s="2">
        <v>500</v>
      </c>
      <c r="C581" s="2" t="s">
        <v>49</v>
      </c>
      <c r="D581" s="2" t="s">
        <v>50</v>
      </c>
      <c r="E581" s="2">
        <v>2</v>
      </c>
      <c r="F581" s="2">
        <v>0.8</v>
      </c>
      <c r="G581" s="2">
        <v>3</v>
      </c>
      <c r="H581" s="45">
        <v>4</v>
      </c>
      <c r="I581" s="45">
        <v>3</v>
      </c>
      <c r="K581" s="45">
        <v>7</v>
      </c>
      <c r="N581" s="45">
        <v>1</v>
      </c>
      <c r="Q581">
        <f t="shared" si="27"/>
        <v>1</v>
      </c>
      <c r="R581">
        <f t="shared" si="28"/>
        <v>1</v>
      </c>
      <c r="S581">
        <f t="shared" si="29"/>
        <v>9</v>
      </c>
    </row>
    <row r="582" spans="1:19" x14ac:dyDescent="0.2">
      <c r="A582" s="2">
        <v>543</v>
      </c>
      <c r="B582" s="2">
        <v>500</v>
      </c>
      <c r="C582" s="2" t="s">
        <v>26</v>
      </c>
      <c r="D582" s="2" t="s">
        <v>27</v>
      </c>
      <c r="E582" s="2">
        <v>2</v>
      </c>
      <c r="F582" s="2">
        <v>0.8</v>
      </c>
      <c r="G582" s="2">
        <v>3</v>
      </c>
      <c r="H582" s="45">
        <v>4</v>
      </c>
      <c r="I582" s="45">
        <v>3</v>
      </c>
      <c r="K582" s="45">
        <v>1</v>
      </c>
      <c r="N582" s="45">
        <v>1</v>
      </c>
      <c r="Q582">
        <f t="shared" si="27"/>
        <v>1</v>
      </c>
      <c r="R582">
        <f t="shared" si="28"/>
        <v>1</v>
      </c>
      <c r="S582">
        <f t="shared" si="29"/>
        <v>9</v>
      </c>
    </row>
    <row r="583" spans="1:19" x14ac:dyDescent="0.2">
      <c r="A583" s="2">
        <v>544</v>
      </c>
      <c r="B583" s="2">
        <v>500</v>
      </c>
      <c r="C583" s="2" t="s">
        <v>3</v>
      </c>
      <c r="D583" s="2" t="s">
        <v>4</v>
      </c>
      <c r="E583" s="2">
        <v>1</v>
      </c>
      <c r="F583" s="2">
        <v>0.8</v>
      </c>
      <c r="G583" s="2">
        <v>1</v>
      </c>
      <c r="H583" s="45">
        <v>4</v>
      </c>
      <c r="I583" s="46">
        <v>1</v>
      </c>
      <c r="K583" s="45">
        <v>1</v>
      </c>
      <c r="N583" s="45">
        <v>1</v>
      </c>
      <c r="Q583">
        <f t="shared" si="27"/>
        <v>1</v>
      </c>
      <c r="R583">
        <f t="shared" si="28"/>
        <v>1</v>
      </c>
      <c r="S583">
        <f t="shared" si="29"/>
        <v>7</v>
      </c>
    </row>
    <row r="584" spans="1:19" x14ac:dyDescent="0.2">
      <c r="A584" s="2">
        <v>544</v>
      </c>
      <c r="B584" s="2">
        <v>500</v>
      </c>
      <c r="C584" s="2" t="s">
        <v>17</v>
      </c>
      <c r="D584" s="2" t="s">
        <v>6</v>
      </c>
      <c r="E584" s="2">
        <v>2</v>
      </c>
      <c r="F584" s="2">
        <v>0.8</v>
      </c>
      <c r="G584" s="2">
        <v>3</v>
      </c>
      <c r="H584" s="45">
        <v>4</v>
      </c>
      <c r="I584" s="45">
        <v>4</v>
      </c>
      <c r="K584" s="45">
        <v>1</v>
      </c>
      <c r="N584" s="45">
        <v>1</v>
      </c>
      <c r="Q584">
        <f t="shared" si="27"/>
        <v>1</v>
      </c>
      <c r="R584">
        <f t="shared" si="28"/>
        <v>1</v>
      </c>
      <c r="S584">
        <f t="shared" si="29"/>
        <v>10</v>
      </c>
    </row>
    <row r="585" spans="1:19" x14ac:dyDescent="0.2">
      <c r="A585" s="2">
        <v>544</v>
      </c>
      <c r="B585" s="2">
        <v>500</v>
      </c>
      <c r="C585" s="2" t="s">
        <v>13</v>
      </c>
      <c r="D585" s="2" t="s">
        <v>14</v>
      </c>
      <c r="E585" s="2">
        <v>2</v>
      </c>
      <c r="F585" s="2">
        <v>0.8</v>
      </c>
      <c r="G585" s="2">
        <v>3</v>
      </c>
      <c r="H585" s="45">
        <v>4</v>
      </c>
      <c r="I585" s="45">
        <v>4</v>
      </c>
      <c r="K585" s="45">
        <v>1</v>
      </c>
      <c r="N585" s="45">
        <v>1</v>
      </c>
      <c r="Q585">
        <f t="shared" si="27"/>
        <v>1</v>
      </c>
      <c r="R585">
        <f t="shared" si="28"/>
        <v>1</v>
      </c>
      <c r="S585">
        <f t="shared" si="29"/>
        <v>10</v>
      </c>
    </row>
    <row r="586" spans="1:19" x14ac:dyDescent="0.2">
      <c r="A586" s="2">
        <v>544</v>
      </c>
      <c r="B586" s="2">
        <v>500</v>
      </c>
      <c r="C586" s="2" t="s">
        <v>15</v>
      </c>
      <c r="D586" s="2" t="s">
        <v>16</v>
      </c>
      <c r="E586" s="2">
        <v>1</v>
      </c>
      <c r="F586" s="2">
        <v>0.2</v>
      </c>
      <c r="G586" s="2">
        <v>1</v>
      </c>
      <c r="H586" s="45">
        <v>4</v>
      </c>
      <c r="I586" s="46">
        <v>1</v>
      </c>
      <c r="K586" s="45">
        <v>5</v>
      </c>
      <c r="N586" s="45">
        <v>1</v>
      </c>
      <c r="Q586">
        <f t="shared" si="27"/>
        <v>1</v>
      </c>
      <c r="R586">
        <f t="shared" si="28"/>
        <v>1</v>
      </c>
      <c r="S586">
        <f t="shared" si="29"/>
        <v>7</v>
      </c>
    </row>
    <row r="587" spans="1:19" x14ac:dyDescent="0.2">
      <c r="A587" s="2">
        <v>544</v>
      </c>
      <c r="B587" s="2">
        <v>500</v>
      </c>
      <c r="C587" s="2" t="s">
        <v>9</v>
      </c>
      <c r="D587" s="2" t="s">
        <v>10</v>
      </c>
      <c r="E587" s="2">
        <v>1</v>
      </c>
      <c r="F587" s="2">
        <v>0.4</v>
      </c>
      <c r="G587" s="2">
        <v>1</v>
      </c>
      <c r="H587" s="45">
        <v>4</v>
      </c>
      <c r="I587" s="46">
        <v>1</v>
      </c>
      <c r="K587" s="45">
        <v>1</v>
      </c>
      <c r="N587" s="45">
        <v>1</v>
      </c>
      <c r="Q587">
        <f t="shared" si="27"/>
        <v>1</v>
      </c>
      <c r="R587">
        <f t="shared" si="28"/>
        <v>1</v>
      </c>
      <c r="S587">
        <f t="shared" si="29"/>
        <v>7</v>
      </c>
    </row>
    <row r="588" spans="1:19" x14ac:dyDescent="0.2">
      <c r="A588" s="2">
        <v>544</v>
      </c>
      <c r="B588" s="2">
        <v>500</v>
      </c>
      <c r="C588" s="2" t="s">
        <v>11</v>
      </c>
      <c r="D588" s="2" t="s">
        <v>12</v>
      </c>
      <c r="E588" s="2">
        <v>2</v>
      </c>
      <c r="F588" s="2">
        <v>0.8</v>
      </c>
      <c r="G588" s="2">
        <v>3</v>
      </c>
      <c r="H588" s="45">
        <v>4</v>
      </c>
      <c r="I588" s="45">
        <v>4</v>
      </c>
      <c r="K588" s="45">
        <v>1</v>
      </c>
      <c r="N588" s="45">
        <v>1</v>
      </c>
      <c r="Q588">
        <f t="shared" si="27"/>
        <v>1</v>
      </c>
      <c r="R588">
        <f t="shared" si="28"/>
        <v>1</v>
      </c>
      <c r="S588">
        <f t="shared" si="29"/>
        <v>10</v>
      </c>
    </row>
    <row r="589" spans="1:19" x14ac:dyDescent="0.2">
      <c r="A589" s="2">
        <v>544</v>
      </c>
      <c r="B589" s="2">
        <v>500</v>
      </c>
      <c r="C589" s="2" t="s">
        <v>31</v>
      </c>
      <c r="D589" s="2" t="s">
        <v>32</v>
      </c>
      <c r="E589" s="2">
        <v>2</v>
      </c>
      <c r="F589" s="2">
        <v>0.8</v>
      </c>
      <c r="G589" s="2">
        <v>3</v>
      </c>
      <c r="H589" s="45">
        <v>2</v>
      </c>
      <c r="I589" s="45">
        <v>2</v>
      </c>
      <c r="K589" s="45">
        <v>7</v>
      </c>
      <c r="N589" s="45">
        <v>1</v>
      </c>
      <c r="Q589">
        <f t="shared" si="27"/>
        <v>1</v>
      </c>
      <c r="R589">
        <f t="shared" si="28"/>
        <v>1</v>
      </c>
      <c r="S589">
        <f t="shared" si="29"/>
        <v>6</v>
      </c>
    </row>
    <row r="590" spans="1:19" x14ac:dyDescent="0.2">
      <c r="A590" s="2">
        <v>545</v>
      </c>
      <c r="B590" s="2">
        <v>500</v>
      </c>
      <c r="C590" s="2" t="s">
        <v>3</v>
      </c>
      <c r="D590" s="2" t="s">
        <v>4</v>
      </c>
      <c r="E590" s="2">
        <v>2</v>
      </c>
      <c r="F590" s="2">
        <v>0.4</v>
      </c>
      <c r="G590" s="2">
        <v>1</v>
      </c>
      <c r="H590" s="45">
        <v>4</v>
      </c>
      <c r="I590" s="46">
        <v>1</v>
      </c>
      <c r="K590" s="45">
        <v>1</v>
      </c>
      <c r="N590" s="45">
        <v>1</v>
      </c>
      <c r="Q590">
        <f t="shared" si="27"/>
        <v>1</v>
      </c>
      <c r="R590">
        <f t="shared" si="28"/>
        <v>1</v>
      </c>
      <c r="S590">
        <f t="shared" si="29"/>
        <v>7</v>
      </c>
    </row>
    <row r="591" spans="1:19" x14ac:dyDescent="0.2">
      <c r="A591" s="2">
        <v>545</v>
      </c>
      <c r="B591" s="2">
        <v>500</v>
      </c>
      <c r="C591" s="2" t="s">
        <v>9</v>
      </c>
      <c r="D591" s="2" t="s">
        <v>10</v>
      </c>
      <c r="E591" s="2">
        <v>2</v>
      </c>
      <c r="F591" s="2">
        <v>0.4</v>
      </c>
      <c r="G591" s="2">
        <v>1</v>
      </c>
      <c r="H591" s="45">
        <v>4</v>
      </c>
      <c r="I591" s="46">
        <v>1</v>
      </c>
      <c r="K591" s="45">
        <v>1</v>
      </c>
      <c r="N591" s="45">
        <v>1</v>
      </c>
      <c r="Q591">
        <f t="shared" si="27"/>
        <v>1</v>
      </c>
      <c r="R591">
        <f t="shared" si="28"/>
        <v>1</v>
      </c>
      <c r="S591">
        <f t="shared" si="29"/>
        <v>7</v>
      </c>
    </row>
    <row r="592" spans="1:19" x14ac:dyDescent="0.2">
      <c r="A592" s="2">
        <v>545</v>
      </c>
      <c r="B592" s="2">
        <v>500</v>
      </c>
      <c r="C592" s="2" t="s">
        <v>11</v>
      </c>
      <c r="D592" s="2" t="s">
        <v>12</v>
      </c>
      <c r="E592" s="2">
        <v>2</v>
      </c>
      <c r="F592" s="2">
        <v>0.2</v>
      </c>
      <c r="G592" s="2">
        <v>1</v>
      </c>
      <c r="H592" s="45">
        <v>4</v>
      </c>
      <c r="I592" s="46">
        <v>1</v>
      </c>
      <c r="K592" s="45">
        <v>1</v>
      </c>
      <c r="N592" s="45">
        <v>1</v>
      </c>
      <c r="Q592">
        <f t="shared" si="27"/>
        <v>1</v>
      </c>
      <c r="R592">
        <f t="shared" si="28"/>
        <v>1</v>
      </c>
      <c r="S592">
        <f t="shared" si="29"/>
        <v>7</v>
      </c>
    </row>
    <row r="593" spans="1:19" x14ac:dyDescent="0.2">
      <c r="A593" s="2">
        <v>545</v>
      </c>
      <c r="B593" s="2">
        <v>500</v>
      </c>
      <c r="C593" s="2" t="s">
        <v>17</v>
      </c>
      <c r="D593" s="2" t="s">
        <v>6</v>
      </c>
      <c r="E593" s="2">
        <v>1</v>
      </c>
      <c r="F593" s="2">
        <v>0.6</v>
      </c>
      <c r="G593" s="2">
        <v>3</v>
      </c>
      <c r="H593" s="45">
        <v>3</v>
      </c>
      <c r="I593" s="45">
        <v>3</v>
      </c>
      <c r="K593" s="45">
        <v>1</v>
      </c>
      <c r="N593" s="45">
        <v>1</v>
      </c>
      <c r="Q593">
        <f t="shared" si="27"/>
        <v>1</v>
      </c>
      <c r="R593">
        <f t="shared" si="28"/>
        <v>1</v>
      </c>
      <c r="S593">
        <f t="shared" si="29"/>
        <v>8</v>
      </c>
    </row>
    <row r="594" spans="1:19" x14ac:dyDescent="0.2">
      <c r="A594" s="2">
        <v>545</v>
      </c>
      <c r="B594" s="2">
        <v>500</v>
      </c>
      <c r="C594" s="2" t="s">
        <v>13</v>
      </c>
      <c r="D594" s="2" t="s">
        <v>14</v>
      </c>
      <c r="E594" s="2">
        <v>2</v>
      </c>
      <c r="F594" s="2">
        <v>0.2</v>
      </c>
      <c r="G594" s="2">
        <v>3</v>
      </c>
      <c r="H594" s="45">
        <v>3</v>
      </c>
      <c r="I594" s="46">
        <v>1</v>
      </c>
      <c r="K594" s="45">
        <v>1</v>
      </c>
      <c r="N594" s="45">
        <v>1</v>
      </c>
      <c r="Q594">
        <f t="shared" si="27"/>
        <v>1</v>
      </c>
      <c r="R594">
        <f t="shared" si="28"/>
        <v>1</v>
      </c>
      <c r="S594">
        <f t="shared" si="29"/>
        <v>6</v>
      </c>
    </row>
    <row r="595" spans="1:19" x14ac:dyDescent="0.2">
      <c r="A595" s="2">
        <v>545</v>
      </c>
      <c r="B595" s="2">
        <v>500</v>
      </c>
      <c r="C595" s="2" t="s">
        <v>31</v>
      </c>
      <c r="D595" s="2" t="s">
        <v>32</v>
      </c>
      <c r="E595" s="2">
        <v>2</v>
      </c>
      <c r="F595" s="2">
        <v>0.1</v>
      </c>
      <c r="G595" s="2">
        <v>1</v>
      </c>
      <c r="H595" s="45">
        <v>2</v>
      </c>
      <c r="I595" s="46">
        <v>1</v>
      </c>
      <c r="K595" s="45">
        <v>7</v>
      </c>
      <c r="N595" s="45">
        <v>1</v>
      </c>
      <c r="Q595">
        <f t="shared" si="27"/>
        <v>1</v>
      </c>
      <c r="R595">
        <f t="shared" si="28"/>
        <v>1</v>
      </c>
      <c r="S595">
        <f t="shared" si="29"/>
        <v>5</v>
      </c>
    </row>
    <row r="596" spans="1:19" x14ac:dyDescent="0.2">
      <c r="A596" s="2">
        <v>545</v>
      </c>
      <c r="B596" s="2">
        <v>500</v>
      </c>
      <c r="C596" s="2" t="s">
        <v>20</v>
      </c>
      <c r="D596" s="2" t="s">
        <v>21</v>
      </c>
      <c r="E596" s="2">
        <v>2</v>
      </c>
      <c r="F596" s="2">
        <v>0.1</v>
      </c>
      <c r="G596" s="2">
        <v>1</v>
      </c>
      <c r="H596" s="45">
        <v>2</v>
      </c>
      <c r="I596" s="46">
        <v>1</v>
      </c>
      <c r="K596" s="45">
        <v>7</v>
      </c>
      <c r="N596" s="45">
        <v>1</v>
      </c>
      <c r="Q596">
        <f t="shared" si="27"/>
        <v>1</v>
      </c>
      <c r="R596">
        <f t="shared" si="28"/>
        <v>1</v>
      </c>
      <c r="S596">
        <f t="shared" si="29"/>
        <v>5</v>
      </c>
    </row>
    <row r="597" spans="1:19" x14ac:dyDescent="0.2">
      <c r="A597" s="2">
        <v>545</v>
      </c>
      <c r="B597" s="2">
        <v>500</v>
      </c>
      <c r="C597" s="2" t="s">
        <v>45</v>
      </c>
      <c r="D597" s="2" t="s">
        <v>46</v>
      </c>
      <c r="E597" s="2">
        <v>2</v>
      </c>
      <c r="F597" s="2">
        <v>0.1</v>
      </c>
      <c r="G597" s="2">
        <v>1</v>
      </c>
      <c r="H597" s="45">
        <v>2</v>
      </c>
      <c r="I597" s="46">
        <v>1</v>
      </c>
      <c r="K597" s="45">
        <v>7</v>
      </c>
      <c r="N597" s="45">
        <v>1</v>
      </c>
      <c r="Q597">
        <f t="shared" si="27"/>
        <v>1</v>
      </c>
      <c r="R597">
        <f t="shared" si="28"/>
        <v>1</v>
      </c>
      <c r="S597">
        <f t="shared" si="29"/>
        <v>5</v>
      </c>
    </row>
    <row r="598" spans="1:19" x14ac:dyDescent="0.2">
      <c r="A598" s="2">
        <v>546</v>
      </c>
      <c r="B598" s="2">
        <v>500</v>
      </c>
      <c r="C598" s="2" t="s">
        <v>3</v>
      </c>
      <c r="D598" s="2" t="s">
        <v>4</v>
      </c>
      <c r="E598" s="2">
        <v>1</v>
      </c>
      <c r="F598" s="2">
        <v>0.8</v>
      </c>
      <c r="G598" s="2">
        <v>1</v>
      </c>
      <c r="H598" s="45">
        <v>4</v>
      </c>
      <c r="I598" s="46">
        <v>1</v>
      </c>
      <c r="K598" s="45">
        <v>1</v>
      </c>
      <c r="N598" s="45">
        <v>1</v>
      </c>
      <c r="Q598">
        <f t="shared" si="27"/>
        <v>1</v>
      </c>
      <c r="R598">
        <f t="shared" si="28"/>
        <v>1</v>
      </c>
      <c r="S598">
        <f t="shared" si="29"/>
        <v>7</v>
      </c>
    </row>
    <row r="599" spans="1:19" x14ac:dyDescent="0.2">
      <c r="A599" s="2">
        <v>546</v>
      </c>
      <c r="B599" s="2">
        <v>500</v>
      </c>
      <c r="C599" s="2" t="s">
        <v>9</v>
      </c>
      <c r="D599" s="2" t="s">
        <v>10</v>
      </c>
      <c r="E599" s="2">
        <v>1</v>
      </c>
      <c r="F599" s="2">
        <v>0.4</v>
      </c>
      <c r="G599" s="2">
        <v>1</v>
      </c>
      <c r="H599" s="45">
        <v>4</v>
      </c>
      <c r="I599" s="46">
        <v>1</v>
      </c>
      <c r="K599" s="45">
        <v>1</v>
      </c>
      <c r="N599" s="45">
        <v>1</v>
      </c>
      <c r="Q599">
        <f t="shared" si="27"/>
        <v>1</v>
      </c>
      <c r="R599">
        <f t="shared" si="28"/>
        <v>1</v>
      </c>
      <c r="S599">
        <f t="shared" si="29"/>
        <v>7</v>
      </c>
    </row>
    <row r="600" spans="1:19" x14ac:dyDescent="0.2">
      <c r="A600" s="2">
        <v>546</v>
      </c>
      <c r="B600" s="2">
        <v>500</v>
      </c>
      <c r="C600" s="2" t="s">
        <v>15</v>
      </c>
      <c r="D600" s="2" t="s">
        <v>16</v>
      </c>
      <c r="E600" s="2">
        <v>1</v>
      </c>
      <c r="F600" s="2">
        <v>0.1</v>
      </c>
      <c r="G600" s="2">
        <v>1</v>
      </c>
      <c r="H600" s="45">
        <v>4</v>
      </c>
      <c r="I600" s="46">
        <v>1</v>
      </c>
      <c r="K600" s="45">
        <v>9</v>
      </c>
      <c r="N600" s="45">
        <v>1</v>
      </c>
      <c r="Q600">
        <f t="shared" si="27"/>
        <v>1</v>
      </c>
      <c r="R600">
        <f t="shared" si="28"/>
        <v>1</v>
      </c>
      <c r="S600">
        <f t="shared" si="29"/>
        <v>7</v>
      </c>
    </row>
    <row r="601" spans="1:19" x14ac:dyDescent="0.2">
      <c r="A601" s="2">
        <v>546</v>
      </c>
      <c r="B601" s="2">
        <v>500</v>
      </c>
      <c r="C601" s="2" t="s">
        <v>11</v>
      </c>
      <c r="D601" s="2" t="s">
        <v>12</v>
      </c>
      <c r="E601" s="2">
        <v>2</v>
      </c>
      <c r="F601" s="2">
        <v>0.2</v>
      </c>
      <c r="G601" s="2">
        <v>3</v>
      </c>
      <c r="H601" s="45">
        <v>4</v>
      </c>
      <c r="I601" s="45">
        <v>3</v>
      </c>
      <c r="K601" s="45">
        <v>1</v>
      </c>
      <c r="N601" s="45">
        <v>1</v>
      </c>
      <c r="Q601">
        <f t="shared" si="27"/>
        <v>1</v>
      </c>
      <c r="R601">
        <f t="shared" si="28"/>
        <v>1</v>
      </c>
      <c r="S601">
        <f t="shared" si="29"/>
        <v>9</v>
      </c>
    </row>
    <row r="602" spans="1:19" x14ac:dyDescent="0.2">
      <c r="A602" s="2">
        <v>546</v>
      </c>
      <c r="B602" s="2">
        <v>500</v>
      </c>
      <c r="C602" s="2" t="s">
        <v>13</v>
      </c>
      <c r="D602" s="2" t="s">
        <v>14</v>
      </c>
      <c r="E602" s="2">
        <v>2</v>
      </c>
      <c r="F602" s="2">
        <v>0.8</v>
      </c>
      <c r="G602" s="2">
        <v>3</v>
      </c>
      <c r="H602" s="45">
        <v>4</v>
      </c>
      <c r="I602" s="45">
        <v>3</v>
      </c>
      <c r="K602" s="45">
        <v>1</v>
      </c>
      <c r="N602" s="45">
        <v>1</v>
      </c>
      <c r="Q602">
        <f t="shared" si="27"/>
        <v>1</v>
      </c>
      <c r="R602">
        <f t="shared" si="28"/>
        <v>1</v>
      </c>
      <c r="S602">
        <f t="shared" si="29"/>
        <v>9</v>
      </c>
    </row>
    <row r="603" spans="1:19" x14ac:dyDescent="0.2">
      <c r="A603" s="2">
        <v>546</v>
      </c>
      <c r="B603" s="2">
        <v>500</v>
      </c>
      <c r="C603" s="2" t="s">
        <v>17</v>
      </c>
      <c r="D603" s="2" t="s">
        <v>6</v>
      </c>
      <c r="E603" s="2">
        <v>2</v>
      </c>
      <c r="F603" s="2">
        <v>8.8000000000000007</v>
      </c>
      <c r="G603" s="2">
        <v>3</v>
      </c>
      <c r="H603" s="45">
        <v>4</v>
      </c>
      <c r="I603" s="45">
        <v>4</v>
      </c>
      <c r="K603" s="45">
        <v>1</v>
      </c>
      <c r="N603" s="45">
        <v>1</v>
      </c>
      <c r="Q603">
        <f t="shared" si="27"/>
        <v>1</v>
      </c>
      <c r="R603">
        <f t="shared" si="28"/>
        <v>1</v>
      </c>
      <c r="S603">
        <f t="shared" si="29"/>
        <v>10</v>
      </c>
    </row>
    <row r="604" spans="1:19" x14ac:dyDescent="0.2">
      <c r="A604" s="2">
        <v>546</v>
      </c>
      <c r="B604" s="2">
        <v>500</v>
      </c>
      <c r="C604" s="2" t="s">
        <v>31</v>
      </c>
      <c r="D604" s="2" t="s">
        <v>32</v>
      </c>
      <c r="E604" s="2">
        <v>1</v>
      </c>
      <c r="F604" s="2">
        <v>0.1</v>
      </c>
      <c r="G604" s="2">
        <v>3</v>
      </c>
      <c r="H604" s="45">
        <v>4</v>
      </c>
      <c r="I604" s="45">
        <v>2</v>
      </c>
      <c r="K604" s="45">
        <v>7</v>
      </c>
      <c r="N604" s="45">
        <v>1</v>
      </c>
      <c r="Q604">
        <f t="shared" si="27"/>
        <v>1</v>
      </c>
      <c r="R604">
        <f t="shared" si="28"/>
        <v>1</v>
      </c>
      <c r="S604">
        <f t="shared" si="29"/>
        <v>8</v>
      </c>
    </row>
    <row r="605" spans="1:19" x14ac:dyDescent="0.2">
      <c r="A605" s="2">
        <v>547</v>
      </c>
      <c r="B605" s="2">
        <v>500</v>
      </c>
      <c r="C605" s="2" t="s">
        <v>17</v>
      </c>
      <c r="D605" s="2" t="s">
        <v>6</v>
      </c>
      <c r="E605" s="2">
        <v>2</v>
      </c>
      <c r="F605" s="2">
        <v>0.4</v>
      </c>
      <c r="G605" s="2">
        <v>1</v>
      </c>
      <c r="H605" s="45">
        <v>4</v>
      </c>
      <c r="I605" s="46">
        <v>1</v>
      </c>
      <c r="K605" s="45">
        <v>1</v>
      </c>
      <c r="N605" s="45">
        <v>1</v>
      </c>
      <c r="Q605">
        <f t="shared" si="27"/>
        <v>1</v>
      </c>
      <c r="R605">
        <f t="shared" si="28"/>
        <v>1</v>
      </c>
      <c r="S605">
        <f t="shared" si="29"/>
        <v>7</v>
      </c>
    </row>
    <row r="606" spans="1:19" x14ac:dyDescent="0.2">
      <c r="A606" s="2">
        <v>547</v>
      </c>
      <c r="B606" s="2">
        <v>500</v>
      </c>
      <c r="C606" s="2" t="s">
        <v>13</v>
      </c>
      <c r="D606" s="2" t="s">
        <v>14</v>
      </c>
      <c r="E606" s="2">
        <v>2</v>
      </c>
      <c r="F606" s="2">
        <v>0.4</v>
      </c>
      <c r="G606" s="2">
        <v>1</v>
      </c>
      <c r="H606" s="45">
        <v>4</v>
      </c>
      <c r="I606" s="46">
        <v>1</v>
      </c>
      <c r="K606" s="45">
        <v>1</v>
      </c>
      <c r="N606" s="45">
        <v>1</v>
      </c>
      <c r="Q606">
        <f t="shared" si="27"/>
        <v>1</v>
      </c>
      <c r="R606">
        <f t="shared" si="28"/>
        <v>1</v>
      </c>
      <c r="S606">
        <f t="shared" si="29"/>
        <v>7</v>
      </c>
    </row>
    <row r="607" spans="1:19" x14ac:dyDescent="0.2">
      <c r="A607" s="2">
        <v>547</v>
      </c>
      <c r="B607" s="2">
        <v>500</v>
      </c>
      <c r="C607" s="2" t="s">
        <v>3</v>
      </c>
      <c r="D607" s="2" t="s">
        <v>4</v>
      </c>
      <c r="E607" s="2">
        <v>2</v>
      </c>
      <c r="F607" s="2">
        <v>0.4</v>
      </c>
      <c r="G607" s="2">
        <v>1</v>
      </c>
      <c r="H607" s="45">
        <v>4</v>
      </c>
      <c r="I607" s="46">
        <v>1</v>
      </c>
      <c r="K607" s="45">
        <v>1</v>
      </c>
      <c r="N607" s="45">
        <v>1</v>
      </c>
      <c r="Q607">
        <f t="shared" si="27"/>
        <v>1</v>
      </c>
      <c r="R607">
        <f t="shared" si="28"/>
        <v>1</v>
      </c>
      <c r="S607">
        <f t="shared" si="29"/>
        <v>7</v>
      </c>
    </row>
    <row r="608" spans="1:19" x14ac:dyDescent="0.2">
      <c r="A608" s="2">
        <v>547</v>
      </c>
      <c r="B608" s="2">
        <v>500</v>
      </c>
      <c r="C608" s="2" t="s">
        <v>9</v>
      </c>
      <c r="D608" s="2" t="s">
        <v>10</v>
      </c>
      <c r="E608" s="2">
        <v>2</v>
      </c>
      <c r="F608" s="2">
        <v>0.4</v>
      </c>
      <c r="G608" s="2">
        <v>1</v>
      </c>
      <c r="H608" s="45">
        <v>4</v>
      </c>
      <c r="I608" s="46">
        <v>1</v>
      </c>
      <c r="K608" s="45">
        <v>1</v>
      </c>
      <c r="N608" s="45">
        <v>1</v>
      </c>
      <c r="Q608">
        <f t="shared" si="27"/>
        <v>1</v>
      </c>
      <c r="R608">
        <f t="shared" si="28"/>
        <v>1</v>
      </c>
      <c r="S608">
        <f t="shared" si="29"/>
        <v>7</v>
      </c>
    </row>
    <row r="609" spans="1:19" x14ac:dyDescent="0.2">
      <c r="A609" s="2">
        <v>547</v>
      </c>
      <c r="B609" s="2">
        <v>500</v>
      </c>
      <c r="C609" s="2" t="s">
        <v>11</v>
      </c>
      <c r="D609" s="2" t="s">
        <v>12</v>
      </c>
      <c r="E609" s="2">
        <v>2</v>
      </c>
      <c r="F609" s="2">
        <v>0.4</v>
      </c>
      <c r="G609" s="2">
        <v>1</v>
      </c>
      <c r="H609" s="45">
        <v>4</v>
      </c>
      <c r="I609" s="46">
        <v>1</v>
      </c>
      <c r="K609" s="45">
        <v>1</v>
      </c>
      <c r="N609" s="45">
        <v>1</v>
      </c>
      <c r="Q609">
        <f t="shared" si="27"/>
        <v>1</v>
      </c>
      <c r="R609">
        <f t="shared" si="28"/>
        <v>1</v>
      </c>
      <c r="S609">
        <f t="shared" si="29"/>
        <v>7</v>
      </c>
    </row>
    <row r="610" spans="1:19" x14ac:dyDescent="0.2">
      <c r="A610" s="2">
        <v>548</v>
      </c>
      <c r="B610" s="2">
        <v>500</v>
      </c>
      <c r="C610" s="2" t="s">
        <v>17</v>
      </c>
      <c r="D610" s="2" t="s">
        <v>6</v>
      </c>
      <c r="E610" s="2">
        <v>2</v>
      </c>
      <c r="F610" s="2">
        <v>0.4</v>
      </c>
      <c r="G610" s="2">
        <v>3</v>
      </c>
      <c r="H610" s="45">
        <v>4</v>
      </c>
      <c r="I610" s="45">
        <v>4</v>
      </c>
      <c r="K610" s="45">
        <v>1</v>
      </c>
      <c r="N610" s="45">
        <v>1</v>
      </c>
      <c r="Q610">
        <f t="shared" si="27"/>
        <v>1</v>
      </c>
      <c r="R610">
        <f t="shared" si="28"/>
        <v>1</v>
      </c>
      <c r="S610">
        <f t="shared" si="29"/>
        <v>10</v>
      </c>
    </row>
    <row r="611" spans="1:19" x14ac:dyDescent="0.2">
      <c r="A611" s="2">
        <v>548</v>
      </c>
      <c r="B611" s="2">
        <v>500</v>
      </c>
      <c r="C611" s="2" t="s">
        <v>3</v>
      </c>
      <c r="D611" s="2" t="s">
        <v>4</v>
      </c>
      <c r="E611" s="2">
        <v>2</v>
      </c>
      <c r="F611" s="2">
        <v>0.4</v>
      </c>
      <c r="G611" s="2">
        <v>3</v>
      </c>
      <c r="H611" s="45">
        <v>4</v>
      </c>
      <c r="I611" s="45">
        <v>4</v>
      </c>
      <c r="K611" s="45">
        <v>1</v>
      </c>
      <c r="N611" s="45">
        <v>1</v>
      </c>
      <c r="Q611">
        <f t="shared" si="27"/>
        <v>1</v>
      </c>
      <c r="R611">
        <f t="shared" si="28"/>
        <v>1</v>
      </c>
      <c r="S611">
        <f t="shared" si="29"/>
        <v>10</v>
      </c>
    </row>
    <row r="612" spans="1:19" x14ac:dyDescent="0.2">
      <c r="A612" s="2">
        <v>548</v>
      </c>
      <c r="B612" s="2">
        <v>500</v>
      </c>
      <c r="C612" s="2" t="s">
        <v>11</v>
      </c>
      <c r="D612" s="2" t="s">
        <v>12</v>
      </c>
      <c r="E612" s="2">
        <v>2</v>
      </c>
      <c r="F612" s="2">
        <v>0.4</v>
      </c>
      <c r="G612" s="2">
        <v>3</v>
      </c>
      <c r="H612" s="45">
        <v>4</v>
      </c>
      <c r="I612" s="45">
        <v>4</v>
      </c>
      <c r="K612" s="45">
        <v>1</v>
      </c>
      <c r="N612" s="45">
        <v>1</v>
      </c>
      <c r="Q612">
        <f t="shared" si="27"/>
        <v>1</v>
      </c>
      <c r="R612">
        <f t="shared" si="28"/>
        <v>1</v>
      </c>
      <c r="S612">
        <f t="shared" si="29"/>
        <v>10</v>
      </c>
    </row>
    <row r="613" spans="1:19" x14ac:dyDescent="0.2">
      <c r="A613" s="2">
        <v>548</v>
      </c>
      <c r="B613" s="2">
        <v>500</v>
      </c>
      <c r="C613" s="2" t="s">
        <v>13</v>
      </c>
      <c r="D613" s="2" t="s">
        <v>14</v>
      </c>
      <c r="E613" s="2">
        <v>2</v>
      </c>
      <c r="F613" s="2">
        <v>0.4</v>
      </c>
      <c r="G613" s="2">
        <v>3</v>
      </c>
      <c r="H613" s="45">
        <v>4</v>
      </c>
      <c r="I613" s="45">
        <v>4</v>
      </c>
      <c r="K613" s="45">
        <v>1</v>
      </c>
      <c r="N613" s="45">
        <v>1</v>
      </c>
      <c r="Q613">
        <f t="shared" si="27"/>
        <v>1</v>
      </c>
      <c r="R613">
        <f t="shared" si="28"/>
        <v>1</v>
      </c>
      <c r="S613">
        <f t="shared" si="29"/>
        <v>10</v>
      </c>
    </row>
    <row r="614" spans="1:19" x14ac:dyDescent="0.2">
      <c r="A614" s="2">
        <v>548</v>
      </c>
      <c r="B614" s="2">
        <v>500</v>
      </c>
      <c r="C614" s="2" t="s">
        <v>40</v>
      </c>
      <c r="D614" s="2" t="s">
        <v>41</v>
      </c>
      <c r="E614" s="2">
        <v>2</v>
      </c>
      <c r="F614" s="2">
        <v>0.4</v>
      </c>
      <c r="G614" s="2">
        <v>3</v>
      </c>
      <c r="H614" s="45">
        <v>4</v>
      </c>
      <c r="I614" s="46">
        <v>1</v>
      </c>
      <c r="K614" s="45">
        <v>2</v>
      </c>
      <c r="L614" s="45">
        <v>7</v>
      </c>
      <c r="N614" s="45">
        <v>1</v>
      </c>
      <c r="Q614">
        <f t="shared" si="27"/>
        <v>2</v>
      </c>
      <c r="R614">
        <f t="shared" si="28"/>
        <v>1</v>
      </c>
      <c r="S614">
        <f t="shared" si="29"/>
        <v>8</v>
      </c>
    </row>
    <row r="615" spans="1:19" x14ac:dyDescent="0.2">
      <c r="A615" s="2">
        <v>548</v>
      </c>
      <c r="B615" s="2">
        <v>500</v>
      </c>
      <c r="C615" s="2" t="s">
        <v>31</v>
      </c>
      <c r="D615" s="2" t="s">
        <v>32</v>
      </c>
      <c r="E615" s="2">
        <v>2</v>
      </c>
      <c r="F615" s="2">
        <v>0.4</v>
      </c>
      <c r="G615" s="2">
        <v>3</v>
      </c>
      <c r="H615" s="45">
        <v>4</v>
      </c>
      <c r="I615" s="46">
        <v>1</v>
      </c>
      <c r="K615" s="45">
        <v>7</v>
      </c>
      <c r="N615" s="45">
        <v>1</v>
      </c>
      <c r="Q615">
        <f t="shared" si="27"/>
        <v>1</v>
      </c>
      <c r="R615">
        <f t="shared" si="28"/>
        <v>1</v>
      </c>
      <c r="S615">
        <f t="shared" si="29"/>
        <v>7</v>
      </c>
    </row>
    <row r="616" spans="1:19" x14ac:dyDescent="0.2">
      <c r="A616" s="2">
        <v>549</v>
      </c>
      <c r="B616" s="2">
        <v>500</v>
      </c>
      <c r="C616" s="2" t="s">
        <v>17</v>
      </c>
      <c r="D616" s="2" t="s">
        <v>6</v>
      </c>
      <c r="E616" s="2">
        <v>2</v>
      </c>
      <c r="F616" s="2">
        <v>0.8</v>
      </c>
      <c r="G616" s="2">
        <v>3</v>
      </c>
      <c r="H616" s="45">
        <v>4</v>
      </c>
      <c r="I616" s="45">
        <v>4</v>
      </c>
      <c r="K616" s="45">
        <v>1</v>
      </c>
      <c r="N616" s="45">
        <v>1</v>
      </c>
      <c r="Q616">
        <f t="shared" si="27"/>
        <v>1</v>
      </c>
      <c r="R616">
        <f t="shared" si="28"/>
        <v>1</v>
      </c>
      <c r="S616">
        <f t="shared" si="29"/>
        <v>10</v>
      </c>
    </row>
    <row r="617" spans="1:19" x14ac:dyDescent="0.2">
      <c r="A617" s="2">
        <v>549</v>
      </c>
      <c r="B617" s="2">
        <v>500</v>
      </c>
      <c r="C617" s="2" t="s">
        <v>3</v>
      </c>
      <c r="D617" s="2" t="s">
        <v>4</v>
      </c>
      <c r="E617" s="2">
        <v>2</v>
      </c>
      <c r="F617" s="2">
        <v>0.8</v>
      </c>
      <c r="G617" s="2">
        <v>1</v>
      </c>
      <c r="H617" s="45">
        <v>4</v>
      </c>
      <c r="I617" s="46">
        <v>1</v>
      </c>
      <c r="K617" s="45">
        <v>1</v>
      </c>
      <c r="N617" s="45">
        <v>1</v>
      </c>
      <c r="Q617">
        <f t="shared" si="27"/>
        <v>1</v>
      </c>
      <c r="R617">
        <f t="shared" si="28"/>
        <v>1</v>
      </c>
      <c r="S617">
        <f t="shared" si="29"/>
        <v>7</v>
      </c>
    </row>
    <row r="618" spans="1:19" x14ac:dyDescent="0.2">
      <c r="A618" s="2">
        <v>549</v>
      </c>
      <c r="B618" s="2">
        <v>500</v>
      </c>
      <c r="C618" s="2" t="s">
        <v>7</v>
      </c>
      <c r="D618" s="2" t="s">
        <v>8</v>
      </c>
      <c r="E618" s="2">
        <v>2</v>
      </c>
      <c r="F618" s="2">
        <v>0.8</v>
      </c>
      <c r="G618" s="2">
        <v>3</v>
      </c>
      <c r="H618" s="45">
        <v>4</v>
      </c>
      <c r="I618" s="45">
        <v>4</v>
      </c>
      <c r="K618" s="45">
        <v>1</v>
      </c>
      <c r="N618" s="45">
        <v>1</v>
      </c>
      <c r="Q618">
        <f t="shared" si="27"/>
        <v>1</v>
      </c>
      <c r="R618">
        <f t="shared" si="28"/>
        <v>1</v>
      </c>
      <c r="S618">
        <f t="shared" si="29"/>
        <v>10</v>
      </c>
    </row>
    <row r="619" spans="1:19" x14ac:dyDescent="0.2">
      <c r="A619" s="2">
        <v>549</v>
      </c>
      <c r="B619" s="2">
        <v>500</v>
      </c>
      <c r="C619" s="2" t="s">
        <v>13</v>
      </c>
      <c r="D619" s="2" t="s">
        <v>14</v>
      </c>
      <c r="E619" s="2">
        <v>2</v>
      </c>
      <c r="F619" s="2">
        <v>0.8</v>
      </c>
      <c r="G619" s="12">
        <v>1</v>
      </c>
      <c r="H619" s="45">
        <v>4</v>
      </c>
      <c r="I619" s="45">
        <v>2</v>
      </c>
      <c r="K619" s="45">
        <v>1</v>
      </c>
      <c r="N619" s="45">
        <v>1</v>
      </c>
      <c r="Q619">
        <f t="shared" si="27"/>
        <v>1</v>
      </c>
      <c r="R619">
        <f t="shared" si="28"/>
        <v>1</v>
      </c>
      <c r="S619">
        <f t="shared" si="29"/>
        <v>8</v>
      </c>
    </row>
    <row r="620" spans="1:19" x14ac:dyDescent="0.2">
      <c r="A620" s="2">
        <v>549</v>
      </c>
      <c r="B620" s="2">
        <v>500</v>
      </c>
      <c r="C620" s="2" t="s">
        <v>9</v>
      </c>
      <c r="D620" s="2" t="s">
        <v>10</v>
      </c>
      <c r="E620" s="2">
        <v>2</v>
      </c>
      <c r="F620" s="2">
        <v>0.8</v>
      </c>
      <c r="G620" s="2">
        <v>3</v>
      </c>
      <c r="H620" s="45">
        <v>4</v>
      </c>
      <c r="I620" s="45">
        <v>4</v>
      </c>
      <c r="K620" s="45">
        <v>1</v>
      </c>
      <c r="N620" s="45">
        <v>1</v>
      </c>
      <c r="Q620">
        <f t="shared" si="27"/>
        <v>1</v>
      </c>
      <c r="R620">
        <f t="shared" si="28"/>
        <v>1</v>
      </c>
      <c r="S620">
        <f t="shared" si="29"/>
        <v>10</v>
      </c>
    </row>
    <row r="621" spans="1:19" x14ac:dyDescent="0.2">
      <c r="A621" s="2">
        <v>550</v>
      </c>
      <c r="B621" s="2">
        <v>500</v>
      </c>
      <c r="C621" s="2" t="s">
        <v>17</v>
      </c>
      <c r="D621" s="2" t="s">
        <v>6</v>
      </c>
      <c r="E621" s="2">
        <v>1</v>
      </c>
      <c r="F621" s="2">
        <v>0.8</v>
      </c>
      <c r="G621" s="2">
        <v>3</v>
      </c>
      <c r="H621" s="45">
        <v>2</v>
      </c>
      <c r="I621" s="45">
        <v>4</v>
      </c>
      <c r="K621" s="45">
        <v>1</v>
      </c>
      <c r="N621" s="45">
        <v>1</v>
      </c>
      <c r="Q621">
        <f t="shared" si="27"/>
        <v>1</v>
      </c>
      <c r="R621">
        <f t="shared" si="28"/>
        <v>1</v>
      </c>
      <c r="S621">
        <f t="shared" si="29"/>
        <v>8</v>
      </c>
    </row>
    <row r="622" spans="1:19" x14ac:dyDescent="0.2">
      <c r="A622" s="2">
        <v>550</v>
      </c>
      <c r="B622" s="2">
        <v>500</v>
      </c>
      <c r="C622" s="2" t="s">
        <v>13</v>
      </c>
      <c r="D622" s="2" t="s">
        <v>14</v>
      </c>
      <c r="E622" s="2">
        <v>1</v>
      </c>
      <c r="F622" s="2">
        <v>0.4</v>
      </c>
      <c r="G622" s="2">
        <v>3</v>
      </c>
      <c r="H622" s="45">
        <v>4</v>
      </c>
      <c r="I622" s="45">
        <v>4</v>
      </c>
      <c r="K622" s="45">
        <v>1</v>
      </c>
      <c r="N622" s="45">
        <v>1</v>
      </c>
      <c r="Q622">
        <f t="shared" si="27"/>
        <v>1</v>
      </c>
      <c r="R622">
        <f t="shared" si="28"/>
        <v>1</v>
      </c>
      <c r="S622">
        <f t="shared" si="29"/>
        <v>10</v>
      </c>
    </row>
    <row r="623" spans="1:19" x14ac:dyDescent="0.2">
      <c r="A623" s="2">
        <v>550</v>
      </c>
      <c r="B623" s="2">
        <v>500</v>
      </c>
      <c r="C623" s="2" t="s">
        <v>3</v>
      </c>
      <c r="D623" s="2" t="s">
        <v>4</v>
      </c>
      <c r="E623" s="2">
        <v>1</v>
      </c>
      <c r="F623" s="2">
        <v>0.4</v>
      </c>
      <c r="G623" s="2">
        <v>1</v>
      </c>
      <c r="H623" s="45">
        <v>4</v>
      </c>
      <c r="I623" s="46">
        <v>1</v>
      </c>
      <c r="K623" s="45">
        <v>1</v>
      </c>
      <c r="N623" s="45">
        <v>1</v>
      </c>
      <c r="Q623">
        <f t="shared" si="27"/>
        <v>1</v>
      </c>
      <c r="R623">
        <f t="shared" si="28"/>
        <v>1</v>
      </c>
      <c r="S623">
        <f t="shared" si="29"/>
        <v>7</v>
      </c>
    </row>
    <row r="624" spans="1:19" x14ac:dyDescent="0.2">
      <c r="A624" s="2">
        <v>550</v>
      </c>
      <c r="B624" s="2">
        <v>500</v>
      </c>
      <c r="C624" s="2" t="s">
        <v>9</v>
      </c>
      <c r="D624" s="2" t="s">
        <v>10</v>
      </c>
      <c r="E624" s="2">
        <v>1</v>
      </c>
      <c r="F624" s="2">
        <v>0.4</v>
      </c>
      <c r="G624" s="2">
        <v>1</v>
      </c>
      <c r="H624" s="45">
        <v>4</v>
      </c>
      <c r="I624" s="46">
        <v>1</v>
      </c>
      <c r="K624" s="45">
        <v>1</v>
      </c>
      <c r="N624" s="45">
        <v>1</v>
      </c>
      <c r="Q624">
        <f t="shared" si="27"/>
        <v>1</v>
      </c>
      <c r="R624">
        <f t="shared" si="28"/>
        <v>1</v>
      </c>
      <c r="S624">
        <f t="shared" si="29"/>
        <v>7</v>
      </c>
    </row>
    <row r="625" spans="1:19" x14ac:dyDescent="0.2">
      <c r="A625" s="2">
        <v>550</v>
      </c>
      <c r="B625" s="2">
        <v>500</v>
      </c>
      <c r="C625" s="2" t="s">
        <v>56</v>
      </c>
      <c r="D625" s="5" t="s">
        <v>39</v>
      </c>
      <c r="E625" s="2">
        <v>1</v>
      </c>
      <c r="F625" s="2">
        <v>0.2</v>
      </c>
      <c r="G625" s="2">
        <v>1</v>
      </c>
      <c r="H625" s="45">
        <v>4</v>
      </c>
      <c r="I625" s="46">
        <v>1</v>
      </c>
      <c r="K625" s="45">
        <v>1</v>
      </c>
      <c r="N625" s="45">
        <v>1</v>
      </c>
      <c r="Q625">
        <f t="shared" si="27"/>
        <v>1</v>
      </c>
      <c r="R625">
        <f t="shared" si="28"/>
        <v>1</v>
      </c>
      <c r="S625">
        <f t="shared" si="29"/>
        <v>7</v>
      </c>
    </row>
    <row r="626" spans="1:19" x14ac:dyDescent="0.2">
      <c r="A626" s="2">
        <v>550</v>
      </c>
      <c r="B626" s="2">
        <v>500</v>
      </c>
      <c r="C626" s="2" t="s">
        <v>11</v>
      </c>
      <c r="D626" s="2" t="s">
        <v>12</v>
      </c>
      <c r="E626" s="2">
        <v>1</v>
      </c>
      <c r="F626" s="2">
        <v>0.4</v>
      </c>
      <c r="G626" s="2">
        <v>1</v>
      </c>
      <c r="H626" s="45">
        <v>4</v>
      </c>
      <c r="I626" s="46">
        <v>1</v>
      </c>
      <c r="K626" s="45">
        <v>1</v>
      </c>
      <c r="N626" s="45">
        <v>1</v>
      </c>
      <c r="Q626">
        <f t="shared" si="27"/>
        <v>1</v>
      </c>
      <c r="R626">
        <f t="shared" si="28"/>
        <v>1</v>
      </c>
      <c r="S626">
        <f t="shared" si="29"/>
        <v>7</v>
      </c>
    </row>
    <row r="627" spans="1:19" x14ac:dyDescent="0.2">
      <c r="A627" s="2">
        <v>551</v>
      </c>
      <c r="B627" s="2">
        <v>500</v>
      </c>
      <c r="C627" s="2" t="s">
        <v>17</v>
      </c>
      <c r="D627" s="2" t="s">
        <v>6</v>
      </c>
      <c r="E627" s="2">
        <v>1</v>
      </c>
      <c r="F627" s="2">
        <v>0.2</v>
      </c>
      <c r="G627" s="2">
        <v>3</v>
      </c>
      <c r="H627" s="45">
        <v>4</v>
      </c>
      <c r="I627" s="45">
        <v>4</v>
      </c>
      <c r="K627" s="45">
        <v>1</v>
      </c>
      <c r="N627" s="45">
        <v>1</v>
      </c>
      <c r="Q627">
        <f t="shared" si="27"/>
        <v>1</v>
      </c>
      <c r="R627">
        <f t="shared" si="28"/>
        <v>1</v>
      </c>
      <c r="S627">
        <f t="shared" si="29"/>
        <v>10</v>
      </c>
    </row>
    <row r="628" spans="1:19" x14ac:dyDescent="0.2">
      <c r="A628" s="2">
        <v>551</v>
      </c>
      <c r="B628" s="2">
        <v>500</v>
      </c>
      <c r="C628" s="2" t="s">
        <v>11</v>
      </c>
      <c r="D628" s="2" t="s">
        <v>12</v>
      </c>
      <c r="E628" s="2">
        <v>1</v>
      </c>
      <c r="F628" s="2">
        <v>0.2</v>
      </c>
      <c r="G628" s="2">
        <v>3</v>
      </c>
      <c r="H628" s="45">
        <v>4</v>
      </c>
      <c r="I628" s="45">
        <v>4</v>
      </c>
      <c r="K628" s="45">
        <v>1</v>
      </c>
      <c r="N628" s="45">
        <v>1</v>
      </c>
      <c r="Q628">
        <f t="shared" si="27"/>
        <v>1</v>
      </c>
      <c r="R628">
        <f t="shared" si="28"/>
        <v>1</v>
      </c>
      <c r="S628">
        <f t="shared" si="29"/>
        <v>10</v>
      </c>
    </row>
    <row r="629" spans="1:19" x14ac:dyDescent="0.2">
      <c r="A629" s="2">
        <v>551</v>
      </c>
      <c r="B629" s="2">
        <v>500</v>
      </c>
      <c r="C629" s="2" t="s">
        <v>18</v>
      </c>
      <c r="D629" s="2" t="s">
        <v>19</v>
      </c>
      <c r="E629" s="2">
        <v>1</v>
      </c>
      <c r="F629" s="2">
        <v>0.2</v>
      </c>
      <c r="G629" s="2">
        <v>3</v>
      </c>
      <c r="H629" s="45">
        <v>4</v>
      </c>
      <c r="I629" s="45">
        <v>4</v>
      </c>
      <c r="K629" s="45">
        <v>1</v>
      </c>
      <c r="N629" s="45">
        <v>1</v>
      </c>
      <c r="Q629">
        <f t="shared" si="27"/>
        <v>1</v>
      </c>
      <c r="R629">
        <f t="shared" si="28"/>
        <v>1</v>
      </c>
      <c r="S629">
        <f t="shared" si="29"/>
        <v>10</v>
      </c>
    </row>
    <row r="630" spans="1:19" x14ac:dyDescent="0.2">
      <c r="A630" s="2">
        <v>551</v>
      </c>
      <c r="B630" s="2">
        <v>500</v>
      </c>
      <c r="C630" s="2" t="s">
        <v>15</v>
      </c>
      <c r="D630" s="2" t="s">
        <v>16</v>
      </c>
      <c r="E630" s="2">
        <v>1</v>
      </c>
      <c r="F630" s="2">
        <v>0.2</v>
      </c>
      <c r="G630" s="2">
        <v>3</v>
      </c>
      <c r="H630" s="45">
        <v>4</v>
      </c>
      <c r="I630" s="45">
        <v>4</v>
      </c>
      <c r="K630" s="45">
        <v>1</v>
      </c>
      <c r="N630" s="45">
        <v>1</v>
      </c>
      <c r="Q630">
        <f t="shared" si="27"/>
        <v>1</v>
      </c>
      <c r="R630">
        <f t="shared" si="28"/>
        <v>1</v>
      </c>
      <c r="S630">
        <f t="shared" si="29"/>
        <v>10</v>
      </c>
    </row>
    <row r="631" spans="1:19" x14ac:dyDescent="0.2">
      <c r="A631" s="2">
        <v>551</v>
      </c>
      <c r="B631" s="2">
        <v>500</v>
      </c>
      <c r="C631" s="2" t="s">
        <v>3</v>
      </c>
      <c r="D631" s="2" t="s">
        <v>4</v>
      </c>
      <c r="E631" s="2">
        <v>1</v>
      </c>
      <c r="F631" s="2">
        <v>0.2</v>
      </c>
      <c r="G631" s="2">
        <v>3</v>
      </c>
      <c r="H631" s="45">
        <v>4</v>
      </c>
      <c r="I631" s="45">
        <v>4</v>
      </c>
      <c r="K631" s="45">
        <v>1</v>
      </c>
      <c r="N631" s="45">
        <v>1</v>
      </c>
      <c r="Q631">
        <f t="shared" si="27"/>
        <v>1</v>
      </c>
      <c r="R631">
        <f t="shared" si="28"/>
        <v>1</v>
      </c>
      <c r="S631">
        <f t="shared" si="29"/>
        <v>10</v>
      </c>
    </row>
    <row r="632" spans="1:19" x14ac:dyDescent="0.2">
      <c r="A632" s="2">
        <v>551</v>
      </c>
      <c r="B632" s="2">
        <v>500</v>
      </c>
      <c r="C632" s="2" t="s">
        <v>9</v>
      </c>
      <c r="D632" s="2" t="s">
        <v>10</v>
      </c>
      <c r="E632" s="2">
        <v>1</v>
      </c>
      <c r="F632" s="2">
        <v>0.2</v>
      </c>
      <c r="G632" s="2">
        <v>3</v>
      </c>
      <c r="H632" s="45">
        <v>4</v>
      </c>
      <c r="I632" s="45">
        <v>4</v>
      </c>
      <c r="K632" s="45">
        <v>1</v>
      </c>
      <c r="N632" s="45">
        <v>1</v>
      </c>
      <c r="Q632">
        <f t="shared" si="27"/>
        <v>1</v>
      </c>
      <c r="R632">
        <f t="shared" si="28"/>
        <v>1</v>
      </c>
      <c r="S632">
        <f t="shared" si="29"/>
        <v>10</v>
      </c>
    </row>
    <row r="633" spans="1:19" x14ac:dyDescent="0.2">
      <c r="A633" s="2">
        <v>552</v>
      </c>
      <c r="B633" s="2">
        <v>500</v>
      </c>
      <c r="C633" s="2" t="s">
        <v>7</v>
      </c>
      <c r="D633" s="2" t="s">
        <v>8</v>
      </c>
      <c r="E633" s="2">
        <v>2</v>
      </c>
      <c r="F633" s="2">
        <v>0.4</v>
      </c>
      <c r="G633" s="2">
        <v>1</v>
      </c>
      <c r="H633" s="45">
        <v>3</v>
      </c>
      <c r="I633" s="46">
        <v>1</v>
      </c>
      <c r="K633" s="45">
        <v>1</v>
      </c>
      <c r="N633" s="45">
        <v>1</v>
      </c>
      <c r="Q633">
        <f t="shared" si="27"/>
        <v>1</v>
      </c>
      <c r="R633">
        <f t="shared" si="28"/>
        <v>1</v>
      </c>
      <c r="S633">
        <f t="shared" si="29"/>
        <v>6</v>
      </c>
    </row>
    <row r="634" spans="1:19" x14ac:dyDescent="0.2">
      <c r="A634" s="2">
        <v>552</v>
      </c>
      <c r="B634" s="2">
        <v>500</v>
      </c>
      <c r="C634" s="2" t="s">
        <v>3</v>
      </c>
      <c r="D634" s="2" t="s">
        <v>4</v>
      </c>
      <c r="E634" s="2">
        <v>2</v>
      </c>
      <c r="F634" s="2">
        <v>0.4</v>
      </c>
      <c r="G634" s="2">
        <v>1</v>
      </c>
      <c r="H634" s="45">
        <v>4</v>
      </c>
      <c r="I634" s="46">
        <v>1</v>
      </c>
      <c r="K634" s="45">
        <v>1</v>
      </c>
      <c r="N634" s="45">
        <v>1</v>
      </c>
      <c r="Q634">
        <f t="shared" si="27"/>
        <v>1</v>
      </c>
      <c r="R634">
        <f t="shared" si="28"/>
        <v>1</v>
      </c>
      <c r="S634">
        <f t="shared" si="29"/>
        <v>7</v>
      </c>
    </row>
    <row r="635" spans="1:19" x14ac:dyDescent="0.2">
      <c r="A635" s="2">
        <v>552</v>
      </c>
      <c r="B635" s="2">
        <v>500</v>
      </c>
      <c r="C635" s="2" t="s">
        <v>17</v>
      </c>
      <c r="D635" s="2" t="s">
        <v>6</v>
      </c>
      <c r="E635" s="2">
        <v>2</v>
      </c>
      <c r="F635" s="2">
        <v>0.4</v>
      </c>
      <c r="G635" s="2">
        <v>3</v>
      </c>
      <c r="H635" s="45">
        <v>2</v>
      </c>
      <c r="I635" s="46">
        <v>1</v>
      </c>
      <c r="K635" s="45">
        <v>1</v>
      </c>
      <c r="N635" s="45">
        <v>1</v>
      </c>
      <c r="Q635">
        <f t="shared" si="27"/>
        <v>1</v>
      </c>
      <c r="R635">
        <f t="shared" si="28"/>
        <v>1</v>
      </c>
      <c r="S635">
        <f t="shared" si="29"/>
        <v>5</v>
      </c>
    </row>
    <row r="636" spans="1:19" x14ac:dyDescent="0.2">
      <c r="A636" s="2">
        <v>552</v>
      </c>
      <c r="B636" s="2">
        <v>500</v>
      </c>
      <c r="C636" s="2" t="s">
        <v>9</v>
      </c>
      <c r="D636" s="2" t="s">
        <v>10</v>
      </c>
      <c r="E636" s="2">
        <v>2</v>
      </c>
      <c r="F636" s="2">
        <v>0.4</v>
      </c>
      <c r="G636" s="2">
        <v>1</v>
      </c>
      <c r="H636" s="45">
        <v>4</v>
      </c>
      <c r="I636" s="46">
        <v>1</v>
      </c>
      <c r="K636" s="45">
        <v>1</v>
      </c>
      <c r="N636" s="45">
        <v>1</v>
      </c>
      <c r="Q636">
        <f t="shared" si="27"/>
        <v>1</v>
      </c>
      <c r="R636">
        <f t="shared" si="28"/>
        <v>1</v>
      </c>
      <c r="S636">
        <f t="shared" si="29"/>
        <v>7</v>
      </c>
    </row>
    <row r="637" spans="1:19" x14ac:dyDescent="0.2">
      <c r="A637" s="2">
        <v>552</v>
      </c>
      <c r="B637" s="2">
        <v>500</v>
      </c>
      <c r="C637" s="2" t="s">
        <v>13</v>
      </c>
      <c r="D637" s="2" t="s">
        <v>14</v>
      </c>
      <c r="E637" s="2">
        <v>2</v>
      </c>
      <c r="F637" s="2">
        <v>0.4</v>
      </c>
      <c r="G637" s="2">
        <v>3</v>
      </c>
      <c r="H637" s="45">
        <v>2</v>
      </c>
      <c r="I637" s="46">
        <v>1</v>
      </c>
      <c r="K637" s="45">
        <v>1</v>
      </c>
      <c r="N637" s="45">
        <v>1</v>
      </c>
      <c r="Q637">
        <f t="shared" si="27"/>
        <v>1</v>
      </c>
      <c r="R637">
        <f t="shared" si="28"/>
        <v>1</v>
      </c>
      <c r="S637">
        <f t="shared" si="29"/>
        <v>5</v>
      </c>
    </row>
    <row r="638" spans="1:19" x14ac:dyDescent="0.2">
      <c r="A638" s="3">
        <v>602</v>
      </c>
      <c r="B638" s="3">
        <v>600</v>
      </c>
      <c r="C638" s="2" t="s">
        <v>3</v>
      </c>
      <c r="D638" s="2" t="s">
        <v>4</v>
      </c>
      <c r="E638" s="2">
        <v>2</v>
      </c>
      <c r="F638" s="2">
        <v>0.6</v>
      </c>
      <c r="G638" s="2">
        <v>3</v>
      </c>
      <c r="H638" s="45">
        <v>4</v>
      </c>
      <c r="I638" s="45">
        <v>3</v>
      </c>
      <c r="K638" s="45">
        <v>1</v>
      </c>
      <c r="L638" s="45">
        <v>2</v>
      </c>
      <c r="N638" s="45">
        <v>1</v>
      </c>
      <c r="Q638">
        <f t="shared" si="27"/>
        <v>2</v>
      </c>
      <c r="R638">
        <f t="shared" si="28"/>
        <v>1</v>
      </c>
      <c r="S638">
        <f t="shared" si="29"/>
        <v>10</v>
      </c>
    </row>
    <row r="639" spans="1:19" x14ac:dyDescent="0.2">
      <c r="A639" s="3">
        <v>602</v>
      </c>
      <c r="B639" s="3">
        <v>600</v>
      </c>
      <c r="C639" s="2" t="s">
        <v>9</v>
      </c>
      <c r="D639" s="2" t="s">
        <v>10</v>
      </c>
      <c r="E639" s="2">
        <v>2</v>
      </c>
      <c r="F639" s="2">
        <v>0.1</v>
      </c>
      <c r="G639" s="2">
        <v>3</v>
      </c>
      <c r="H639" s="45">
        <v>4</v>
      </c>
      <c r="I639" s="45">
        <v>3</v>
      </c>
      <c r="K639" s="45">
        <v>1</v>
      </c>
      <c r="L639" s="45">
        <v>2</v>
      </c>
      <c r="N639" s="45">
        <v>1</v>
      </c>
      <c r="O639" s="45">
        <v>2</v>
      </c>
      <c r="Q639">
        <f t="shared" si="27"/>
        <v>2</v>
      </c>
      <c r="R639">
        <f t="shared" si="28"/>
        <v>2</v>
      </c>
      <c r="S639">
        <f t="shared" si="29"/>
        <v>11</v>
      </c>
    </row>
    <row r="640" spans="1:19" x14ac:dyDescent="0.2">
      <c r="A640" s="3">
        <v>602</v>
      </c>
      <c r="B640" s="3">
        <v>600</v>
      </c>
      <c r="C640" s="2" t="s">
        <v>7</v>
      </c>
      <c r="D640" s="2" t="s">
        <v>8</v>
      </c>
      <c r="E640" s="2">
        <v>2</v>
      </c>
      <c r="F640" s="2">
        <v>0.1</v>
      </c>
      <c r="G640" s="2">
        <v>3</v>
      </c>
      <c r="H640" s="45">
        <v>4</v>
      </c>
      <c r="I640" s="45">
        <v>3</v>
      </c>
      <c r="K640" s="45">
        <v>1</v>
      </c>
      <c r="L640" s="45">
        <v>2</v>
      </c>
      <c r="N640" s="45">
        <v>1</v>
      </c>
      <c r="O640" s="45">
        <v>2</v>
      </c>
      <c r="Q640">
        <f t="shared" si="27"/>
        <v>2</v>
      </c>
      <c r="R640">
        <f t="shared" si="28"/>
        <v>2</v>
      </c>
      <c r="S640">
        <f t="shared" si="29"/>
        <v>11</v>
      </c>
    </row>
    <row r="641" spans="1:19" x14ac:dyDescent="0.2">
      <c r="A641" s="3">
        <v>602</v>
      </c>
      <c r="B641" s="3">
        <v>600</v>
      </c>
      <c r="C641" s="2" t="s">
        <v>5</v>
      </c>
      <c r="D641" s="2" t="s">
        <v>6</v>
      </c>
      <c r="E641" s="2">
        <v>2</v>
      </c>
      <c r="F641" s="2">
        <v>0.4</v>
      </c>
      <c r="G641" s="2">
        <v>3</v>
      </c>
      <c r="H641" s="45">
        <v>4</v>
      </c>
      <c r="I641" s="45">
        <v>3</v>
      </c>
      <c r="K641" s="45">
        <v>1</v>
      </c>
      <c r="L641" s="45">
        <v>2</v>
      </c>
      <c r="N641" s="45">
        <v>1</v>
      </c>
      <c r="O641" s="45">
        <v>2</v>
      </c>
      <c r="Q641">
        <f t="shared" si="27"/>
        <v>2</v>
      </c>
      <c r="R641">
        <f t="shared" si="28"/>
        <v>2</v>
      </c>
      <c r="S641">
        <f t="shared" si="29"/>
        <v>11</v>
      </c>
    </row>
    <row r="642" spans="1:19" x14ac:dyDescent="0.2">
      <c r="A642" s="3">
        <v>602</v>
      </c>
      <c r="B642" s="3">
        <v>600</v>
      </c>
      <c r="C642" s="2" t="s">
        <v>11</v>
      </c>
      <c r="D642" s="2" t="s">
        <v>12</v>
      </c>
      <c r="E642" s="2">
        <v>2</v>
      </c>
      <c r="F642" s="2">
        <v>0.4</v>
      </c>
      <c r="G642" s="2">
        <v>3</v>
      </c>
      <c r="H642" s="45">
        <v>4</v>
      </c>
      <c r="I642" s="45">
        <v>3</v>
      </c>
      <c r="K642" s="45">
        <v>1</v>
      </c>
      <c r="L642" s="45">
        <v>2</v>
      </c>
      <c r="N642" s="45">
        <v>1</v>
      </c>
      <c r="O642" s="45">
        <v>2</v>
      </c>
      <c r="Q642">
        <f t="shared" si="27"/>
        <v>2</v>
      </c>
      <c r="R642">
        <f t="shared" si="28"/>
        <v>2</v>
      </c>
      <c r="S642">
        <f t="shared" si="29"/>
        <v>11</v>
      </c>
    </row>
    <row r="643" spans="1:19" x14ac:dyDescent="0.2">
      <c r="A643" s="3">
        <v>602</v>
      </c>
      <c r="B643" s="3">
        <v>600</v>
      </c>
      <c r="C643" s="2" t="s">
        <v>13</v>
      </c>
      <c r="D643" s="2" t="s">
        <v>14</v>
      </c>
      <c r="E643" s="2">
        <v>2</v>
      </c>
      <c r="F643" s="2">
        <v>0.1</v>
      </c>
      <c r="G643" s="2">
        <v>3</v>
      </c>
      <c r="H643" s="45">
        <v>4</v>
      </c>
      <c r="I643" s="45">
        <v>3</v>
      </c>
      <c r="K643" s="45">
        <v>1</v>
      </c>
      <c r="L643" s="45">
        <v>2</v>
      </c>
      <c r="N643" s="45">
        <v>1</v>
      </c>
      <c r="O643" s="45">
        <v>2</v>
      </c>
      <c r="Q643">
        <f t="shared" ref="Q643:Q706" si="30">COUNT(K643:M643)</f>
        <v>2</v>
      </c>
      <c r="R643">
        <f t="shared" ref="R643:R706" si="31">COUNT(N643:P643)</f>
        <v>2</v>
      </c>
      <c r="S643">
        <f t="shared" ref="S643:S706" si="32">H643+I643+Q643+R643</f>
        <v>11</v>
      </c>
    </row>
    <row r="644" spans="1:19" x14ac:dyDescent="0.2">
      <c r="A644" s="3">
        <v>603</v>
      </c>
      <c r="B644" s="3">
        <v>600</v>
      </c>
      <c r="C644" s="2" t="s">
        <v>3</v>
      </c>
      <c r="D644" s="2" t="s">
        <v>4</v>
      </c>
      <c r="E644" s="2">
        <v>2</v>
      </c>
      <c r="F644" s="2">
        <v>0.1</v>
      </c>
      <c r="G644" s="2">
        <v>3</v>
      </c>
      <c r="H644" s="45">
        <v>4</v>
      </c>
      <c r="I644" s="45">
        <v>3</v>
      </c>
      <c r="K644" s="45">
        <v>1</v>
      </c>
      <c r="L644" s="45">
        <v>2</v>
      </c>
      <c r="N644" s="45">
        <v>1</v>
      </c>
      <c r="O644" s="45">
        <v>2</v>
      </c>
      <c r="Q644">
        <f t="shared" si="30"/>
        <v>2</v>
      </c>
      <c r="R644">
        <f t="shared" si="31"/>
        <v>2</v>
      </c>
      <c r="S644">
        <f t="shared" si="32"/>
        <v>11</v>
      </c>
    </row>
    <row r="645" spans="1:19" x14ac:dyDescent="0.2">
      <c r="A645" s="3">
        <v>603</v>
      </c>
      <c r="B645" s="3">
        <v>600</v>
      </c>
      <c r="C645" s="2" t="s">
        <v>9</v>
      </c>
      <c r="D645" s="2" t="s">
        <v>10</v>
      </c>
      <c r="E645" s="2">
        <v>2</v>
      </c>
      <c r="F645" s="2">
        <v>0.4</v>
      </c>
      <c r="G645" s="2">
        <v>3</v>
      </c>
      <c r="H645" s="45">
        <v>4</v>
      </c>
      <c r="I645" s="45">
        <v>3</v>
      </c>
      <c r="K645" s="45">
        <v>1</v>
      </c>
      <c r="L645" s="45">
        <v>2</v>
      </c>
      <c r="N645" s="45">
        <v>1</v>
      </c>
      <c r="O645" s="45">
        <v>2</v>
      </c>
      <c r="Q645">
        <f t="shared" si="30"/>
        <v>2</v>
      </c>
      <c r="R645">
        <f t="shared" si="31"/>
        <v>2</v>
      </c>
      <c r="S645">
        <f t="shared" si="32"/>
        <v>11</v>
      </c>
    </row>
    <row r="646" spans="1:19" x14ac:dyDescent="0.2">
      <c r="A646" s="3">
        <v>603</v>
      </c>
      <c r="B646" s="3">
        <v>600</v>
      </c>
      <c r="C646" s="2" t="s">
        <v>7</v>
      </c>
      <c r="D646" s="2" t="s">
        <v>8</v>
      </c>
      <c r="E646" s="2">
        <v>2</v>
      </c>
      <c r="F646" s="2">
        <v>0.2</v>
      </c>
      <c r="G646" s="2">
        <v>3</v>
      </c>
      <c r="H646" s="45">
        <v>4</v>
      </c>
      <c r="I646" s="45">
        <v>3</v>
      </c>
      <c r="K646" s="45">
        <v>1</v>
      </c>
      <c r="L646" s="45">
        <v>2</v>
      </c>
      <c r="N646" s="45">
        <v>1</v>
      </c>
      <c r="O646" s="45">
        <v>2</v>
      </c>
      <c r="Q646">
        <f t="shared" si="30"/>
        <v>2</v>
      </c>
      <c r="R646">
        <f t="shared" si="31"/>
        <v>2</v>
      </c>
      <c r="S646">
        <f t="shared" si="32"/>
        <v>11</v>
      </c>
    </row>
    <row r="647" spans="1:19" x14ac:dyDescent="0.2">
      <c r="A647" s="3">
        <v>603</v>
      </c>
      <c r="B647" s="3">
        <v>600</v>
      </c>
      <c r="C647" s="2" t="s">
        <v>11</v>
      </c>
      <c r="D647" s="2" t="s">
        <v>12</v>
      </c>
      <c r="E647" s="2">
        <v>2</v>
      </c>
      <c r="F647" s="2">
        <v>0.4</v>
      </c>
      <c r="G647" s="2">
        <v>3</v>
      </c>
      <c r="H647" s="45">
        <v>4</v>
      </c>
      <c r="I647" s="45">
        <v>3</v>
      </c>
      <c r="K647" s="45">
        <v>1</v>
      </c>
      <c r="L647" s="45">
        <v>2</v>
      </c>
      <c r="N647" s="45">
        <v>1</v>
      </c>
      <c r="O647" s="45">
        <v>2</v>
      </c>
      <c r="Q647">
        <f t="shared" si="30"/>
        <v>2</v>
      </c>
      <c r="R647">
        <f t="shared" si="31"/>
        <v>2</v>
      </c>
      <c r="S647">
        <f t="shared" si="32"/>
        <v>11</v>
      </c>
    </row>
    <row r="648" spans="1:19" x14ac:dyDescent="0.2">
      <c r="A648" s="3">
        <v>603</v>
      </c>
      <c r="B648" s="3">
        <v>600</v>
      </c>
      <c r="C648" s="2" t="s">
        <v>5</v>
      </c>
      <c r="D648" s="2" t="s">
        <v>6</v>
      </c>
      <c r="E648" s="2">
        <v>2</v>
      </c>
      <c r="F648" s="2">
        <v>0.2</v>
      </c>
      <c r="G648" s="2">
        <v>3</v>
      </c>
      <c r="H648" s="45">
        <v>4</v>
      </c>
      <c r="I648" s="45">
        <v>3</v>
      </c>
      <c r="K648" s="45">
        <v>1</v>
      </c>
      <c r="L648" s="45">
        <v>2</v>
      </c>
      <c r="N648" s="45">
        <v>1</v>
      </c>
      <c r="O648" s="45">
        <v>2</v>
      </c>
      <c r="Q648">
        <f t="shared" si="30"/>
        <v>2</v>
      </c>
      <c r="R648">
        <f t="shared" si="31"/>
        <v>2</v>
      </c>
      <c r="S648">
        <f t="shared" si="32"/>
        <v>11</v>
      </c>
    </row>
    <row r="649" spans="1:19" x14ac:dyDescent="0.2">
      <c r="A649" s="4">
        <v>604</v>
      </c>
      <c r="B649" s="3">
        <v>600</v>
      </c>
      <c r="C649" s="2" t="s">
        <v>3</v>
      </c>
      <c r="D649" s="2" t="s">
        <v>4</v>
      </c>
      <c r="E649" s="2">
        <v>2</v>
      </c>
      <c r="F649" s="2">
        <v>0.8</v>
      </c>
      <c r="G649" s="2">
        <v>3</v>
      </c>
      <c r="H649" s="45">
        <v>4</v>
      </c>
      <c r="I649" s="45">
        <v>3</v>
      </c>
      <c r="K649" s="45">
        <v>1</v>
      </c>
      <c r="L649" s="45">
        <v>2</v>
      </c>
      <c r="N649" s="45">
        <v>1</v>
      </c>
      <c r="O649" s="45">
        <v>2</v>
      </c>
      <c r="Q649">
        <f t="shared" si="30"/>
        <v>2</v>
      </c>
      <c r="R649">
        <f t="shared" si="31"/>
        <v>2</v>
      </c>
      <c r="S649">
        <f t="shared" si="32"/>
        <v>11</v>
      </c>
    </row>
    <row r="650" spans="1:19" x14ac:dyDescent="0.2">
      <c r="A650" s="4">
        <v>604</v>
      </c>
      <c r="B650" s="3">
        <v>600</v>
      </c>
      <c r="C650" s="2" t="s">
        <v>9</v>
      </c>
      <c r="D650" s="2" t="s">
        <v>10</v>
      </c>
      <c r="E650" s="2">
        <v>2</v>
      </c>
      <c r="F650" s="2">
        <v>0.8</v>
      </c>
      <c r="G650" s="2">
        <v>3</v>
      </c>
      <c r="H650" s="45">
        <v>4</v>
      </c>
      <c r="I650" s="45">
        <v>3</v>
      </c>
      <c r="K650" s="45">
        <v>1</v>
      </c>
      <c r="L650" s="45">
        <v>2</v>
      </c>
      <c r="N650" s="45">
        <v>1</v>
      </c>
      <c r="O650" s="45">
        <v>2</v>
      </c>
      <c r="Q650">
        <f t="shared" si="30"/>
        <v>2</v>
      </c>
      <c r="R650">
        <f t="shared" si="31"/>
        <v>2</v>
      </c>
      <c r="S650">
        <f t="shared" si="32"/>
        <v>11</v>
      </c>
    </row>
    <row r="651" spans="1:19" x14ac:dyDescent="0.2">
      <c r="A651" s="4">
        <v>604</v>
      </c>
      <c r="B651" s="3">
        <v>600</v>
      </c>
      <c r="C651" s="2" t="s">
        <v>7</v>
      </c>
      <c r="D651" s="2" t="s">
        <v>8</v>
      </c>
      <c r="E651" s="2">
        <v>2</v>
      </c>
      <c r="F651" s="2">
        <v>0.2</v>
      </c>
      <c r="G651" s="2">
        <v>3</v>
      </c>
      <c r="H651" s="45">
        <v>4</v>
      </c>
      <c r="I651" s="45">
        <v>3</v>
      </c>
      <c r="K651" s="45">
        <v>1</v>
      </c>
      <c r="L651" s="45">
        <v>2</v>
      </c>
      <c r="N651" s="45">
        <v>1</v>
      </c>
      <c r="O651" s="45">
        <v>2</v>
      </c>
      <c r="Q651">
        <f t="shared" si="30"/>
        <v>2</v>
      </c>
      <c r="R651">
        <f t="shared" si="31"/>
        <v>2</v>
      </c>
      <c r="S651">
        <f t="shared" si="32"/>
        <v>11</v>
      </c>
    </row>
    <row r="652" spans="1:19" x14ac:dyDescent="0.2">
      <c r="A652" s="4">
        <v>604</v>
      </c>
      <c r="B652" s="3">
        <v>600</v>
      </c>
      <c r="C652" s="2" t="s">
        <v>5</v>
      </c>
      <c r="D652" s="2" t="s">
        <v>6</v>
      </c>
      <c r="E652" s="2">
        <v>2</v>
      </c>
      <c r="F652" s="2">
        <v>0.2</v>
      </c>
      <c r="G652" s="2">
        <v>3</v>
      </c>
      <c r="H652" s="45">
        <v>4</v>
      </c>
      <c r="I652" s="45">
        <v>3</v>
      </c>
      <c r="K652" s="45">
        <v>1</v>
      </c>
      <c r="L652" s="45">
        <v>2</v>
      </c>
      <c r="N652" s="45">
        <v>1</v>
      </c>
      <c r="O652" s="45">
        <v>2</v>
      </c>
      <c r="Q652">
        <f t="shared" si="30"/>
        <v>2</v>
      </c>
      <c r="R652">
        <f t="shared" si="31"/>
        <v>2</v>
      </c>
      <c r="S652">
        <f t="shared" si="32"/>
        <v>11</v>
      </c>
    </row>
    <row r="653" spans="1:19" x14ac:dyDescent="0.2">
      <c r="A653" s="4">
        <v>604</v>
      </c>
      <c r="B653" s="3">
        <v>600</v>
      </c>
      <c r="C653" s="2" t="s">
        <v>11</v>
      </c>
      <c r="D653" s="2" t="s">
        <v>12</v>
      </c>
      <c r="E653" s="2">
        <v>2</v>
      </c>
      <c r="F653" s="2">
        <v>0.1</v>
      </c>
      <c r="G653" s="2">
        <v>3</v>
      </c>
      <c r="H653" s="45">
        <v>4</v>
      </c>
      <c r="I653" s="45">
        <v>3</v>
      </c>
      <c r="K653" s="45">
        <v>1</v>
      </c>
      <c r="L653" s="45">
        <v>2</v>
      </c>
      <c r="N653" s="45">
        <v>1</v>
      </c>
      <c r="O653" s="45">
        <v>2</v>
      </c>
      <c r="Q653">
        <f t="shared" si="30"/>
        <v>2</v>
      </c>
      <c r="R653">
        <f t="shared" si="31"/>
        <v>2</v>
      </c>
      <c r="S653">
        <f t="shared" si="32"/>
        <v>11</v>
      </c>
    </row>
    <row r="654" spans="1:19" x14ac:dyDescent="0.2">
      <c r="A654" s="4">
        <v>604</v>
      </c>
      <c r="B654" s="3">
        <v>600</v>
      </c>
      <c r="C654" s="2" t="s">
        <v>13</v>
      </c>
      <c r="D654" s="2" t="s">
        <v>14</v>
      </c>
      <c r="E654" s="2">
        <v>2</v>
      </c>
      <c r="F654" s="2">
        <v>0.1</v>
      </c>
      <c r="G654" s="2">
        <v>3</v>
      </c>
      <c r="H654" s="45">
        <v>4</v>
      </c>
      <c r="I654" s="45">
        <v>3</v>
      </c>
      <c r="K654" s="45">
        <v>1</v>
      </c>
      <c r="L654" s="45">
        <v>2</v>
      </c>
      <c r="N654" s="45">
        <v>1</v>
      </c>
      <c r="O654" s="45">
        <v>2</v>
      </c>
      <c r="Q654">
        <f t="shared" si="30"/>
        <v>2</v>
      </c>
      <c r="R654">
        <f t="shared" si="31"/>
        <v>2</v>
      </c>
      <c r="S654">
        <f t="shared" si="32"/>
        <v>11</v>
      </c>
    </row>
    <row r="655" spans="1:19" x14ac:dyDescent="0.2">
      <c r="A655" s="3">
        <v>605</v>
      </c>
      <c r="B655" s="3">
        <v>600</v>
      </c>
      <c r="C655" s="2" t="s">
        <v>7</v>
      </c>
      <c r="D655" s="2" t="s">
        <v>8</v>
      </c>
      <c r="E655" s="2">
        <v>2</v>
      </c>
      <c r="F655" s="2">
        <v>0.8</v>
      </c>
      <c r="G655" s="2">
        <v>1</v>
      </c>
      <c r="H655" s="45">
        <v>4</v>
      </c>
      <c r="I655" s="46">
        <v>1</v>
      </c>
      <c r="K655" s="45">
        <v>1</v>
      </c>
      <c r="N655" s="45">
        <v>1</v>
      </c>
      <c r="Q655">
        <f t="shared" si="30"/>
        <v>1</v>
      </c>
      <c r="R655">
        <f t="shared" si="31"/>
        <v>1</v>
      </c>
      <c r="S655">
        <f t="shared" si="32"/>
        <v>7</v>
      </c>
    </row>
    <row r="656" spans="1:19" x14ac:dyDescent="0.2">
      <c r="A656" s="3">
        <v>605</v>
      </c>
      <c r="B656" s="3">
        <v>600</v>
      </c>
      <c r="C656" s="2" t="s">
        <v>5</v>
      </c>
      <c r="D656" s="2" t="s">
        <v>6</v>
      </c>
      <c r="E656" s="2">
        <v>2</v>
      </c>
      <c r="F656" s="2">
        <v>0.4</v>
      </c>
      <c r="G656" s="2">
        <v>1</v>
      </c>
      <c r="H656" s="45">
        <v>2</v>
      </c>
      <c r="I656" s="46">
        <v>1</v>
      </c>
      <c r="K656" s="45">
        <v>1</v>
      </c>
      <c r="N656" s="45">
        <v>1</v>
      </c>
      <c r="Q656">
        <f t="shared" si="30"/>
        <v>1</v>
      </c>
      <c r="R656">
        <f t="shared" si="31"/>
        <v>1</v>
      </c>
      <c r="S656">
        <f t="shared" si="32"/>
        <v>5</v>
      </c>
    </row>
    <row r="657" spans="1:19" x14ac:dyDescent="0.2">
      <c r="A657" s="3">
        <v>605</v>
      </c>
      <c r="B657" s="3">
        <v>600</v>
      </c>
      <c r="C657" s="2" t="s">
        <v>9</v>
      </c>
      <c r="D657" s="2" t="s">
        <v>10</v>
      </c>
      <c r="E657" s="2">
        <v>2</v>
      </c>
      <c r="F657" s="2">
        <v>0.8</v>
      </c>
      <c r="G657" s="2">
        <v>1</v>
      </c>
      <c r="H657" s="45">
        <v>4</v>
      </c>
      <c r="I657" s="46">
        <v>1</v>
      </c>
      <c r="K657" s="45">
        <v>1</v>
      </c>
      <c r="N657" s="45">
        <v>1</v>
      </c>
      <c r="Q657">
        <f t="shared" si="30"/>
        <v>1</v>
      </c>
      <c r="R657">
        <f t="shared" si="31"/>
        <v>1</v>
      </c>
      <c r="S657">
        <f t="shared" si="32"/>
        <v>7</v>
      </c>
    </row>
    <row r="658" spans="1:19" x14ac:dyDescent="0.2">
      <c r="A658" s="3">
        <v>605</v>
      </c>
      <c r="B658" s="3">
        <v>600</v>
      </c>
      <c r="C658" s="2" t="s">
        <v>57</v>
      </c>
      <c r="D658" s="2" t="s">
        <v>21</v>
      </c>
      <c r="E658" s="2">
        <v>2</v>
      </c>
      <c r="F658" s="2">
        <v>0.1</v>
      </c>
      <c r="G658" s="2">
        <v>1</v>
      </c>
      <c r="H658" s="45">
        <v>2</v>
      </c>
      <c r="I658" s="46">
        <v>1</v>
      </c>
      <c r="K658" s="45">
        <v>1</v>
      </c>
      <c r="N658" s="45">
        <v>1</v>
      </c>
      <c r="Q658">
        <f t="shared" si="30"/>
        <v>1</v>
      </c>
      <c r="R658">
        <f t="shared" si="31"/>
        <v>1</v>
      </c>
      <c r="S658">
        <f t="shared" si="32"/>
        <v>5</v>
      </c>
    </row>
    <row r="659" spans="1:19" x14ac:dyDescent="0.2">
      <c r="A659" s="3">
        <v>605</v>
      </c>
      <c r="B659" s="3">
        <v>600</v>
      </c>
      <c r="C659" s="2" t="s">
        <v>58</v>
      </c>
      <c r="D659" s="2" t="s">
        <v>50</v>
      </c>
      <c r="E659" s="2">
        <v>2</v>
      </c>
      <c r="F659" s="2">
        <v>0.1</v>
      </c>
      <c r="G659" s="2">
        <v>1</v>
      </c>
      <c r="H659" s="45">
        <v>2</v>
      </c>
      <c r="I659" s="46">
        <v>1</v>
      </c>
      <c r="K659" s="45">
        <v>1</v>
      </c>
      <c r="N659" s="45">
        <v>1</v>
      </c>
      <c r="Q659">
        <f t="shared" si="30"/>
        <v>1</v>
      </c>
      <c r="R659">
        <f t="shared" si="31"/>
        <v>1</v>
      </c>
      <c r="S659">
        <f t="shared" si="32"/>
        <v>5</v>
      </c>
    </row>
    <row r="660" spans="1:19" x14ac:dyDescent="0.2">
      <c r="A660" s="3">
        <v>605</v>
      </c>
      <c r="B660" s="3">
        <v>600</v>
      </c>
      <c r="C660" s="2" t="s">
        <v>13</v>
      </c>
      <c r="D660" s="2" t="s">
        <v>14</v>
      </c>
      <c r="E660" s="2">
        <v>2</v>
      </c>
      <c r="F660" s="2">
        <v>0.2</v>
      </c>
      <c r="G660" s="2">
        <v>1</v>
      </c>
      <c r="H660" s="45">
        <v>3</v>
      </c>
      <c r="I660" s="46">
        <v>1</v>
      </c>
      <c r="K660" s="45">
        <v>1</v>
      </c>
      <c r="N660" s="45">
        <v>1</v>
      </c>
      <c r="Q660">
        <f t="shared" si="30"/>
        <v>1</v>
      </c>
      <c r="R660">
        <f t="shared" si="31"/>
        <v>1</v>
      </c>
      <c r="S660">
        <f t="shared" si="32"/>
        <v>6</v>
      </c>
    </row>
    <row r="661" spans="1:19" x14ac:dyDescent="0.2">
      <c r="A661" s="3">
        <v>607</v>
      </c>
      <c r="B661" s="3">
        <v>600</v>
      </c>
      <c r="C661" s="2" t="s">
        <v>3</v>
      </c>
      <c r="D661" s="2" t="s">
        <v>4</v>
      </c>
      <c r="E661" s="2">
        <v>2</v>
      </c>
      <c r="F661" s="2">
        <v>0.4</v>
      </c>
      <c r="G661" s="2">
        <v>1</v>
      </c>
      <c r="H661" s="45">
        <v>3</v>
      </c>
      <c r="I661" s="46">
        <v>1</v>
      </c>
      <c r="K661" s="45">
        <v>1</v>
      </c>
      <c r="N661" s="45">
        <v>1</v>
      </c>
      <c r="Q661">
        <f t="shared" si="30"/>
        <v>1</v>
      </c>
      <c r="R661">
        <f t="shared" si="31"/>
        <v>1</v>
      </c>
      <c r="S661">
        <f t="shared" si="32"/>
        <v>6</v>
      </c>
    </row>
    <row r="662" spans="1:19" x14ac:dyDescent="0.2">
      <c r="A662" s="3">
        <v>607</v>
      </c>
      <c r="B662" s="3">
        <v>600</v>
      </c>
      <c r="C662" s="2" t="s">
        <v>5</v>
      </c>
      <c r="D662" s="2" t="s">
        <v>6</v>
      </c>
      <c r="E662" s="2">
        <v>2</v>
      </c>
      <c r="F662" s="2">
        <v>0.4</v>
      </c>
      <c r="G662" s="2">
        <v>1</v>
      </c>
      <c r="H662" s="45">
        <v>3</v>
      </c>
      <c r="I662" s="46">
        <v>1</v>
      </c>
      <c r="K662" s="45">
        <v>1</v>
      </c>
      <c r="N662" s="45">
        <v>1</v>
      </c>
      <c r="Q662">
        <f t="shared" si="30"/>
        <v>1</v>
      </c>
      <c r="R662">
        <f t="shared" si="31"/>
        <v>1</v>
      </c>
      <c r="S662">
        <f t="shared" si="32"/>
        <v>6</v>
      </c>
    </row>
    <row r="663" spans="1:19" x14ac:dyDescent="0.2">
      <c r="A663" s="3">
        <v>607</v>
      </c>
      <c r="B663" s="3">
        <v>600</v>
      </c>
      <c r="C663" s="2" t="s">
        <v>9</v>
      </c>
      <c r="D663" s="2" t="s">
        <v>10</v>
      </c>
      <c r="E663" s="2">
        <v>2</v>
      </c>
      <c r="F663" s="2">
        <v>0.2</v>
      </c>
      <c r="G663" s="2">
        <v>1</v>
      </c>
      <c r="H663" s="45">
        <v>3</v>
      </c>
      <c r="I663" s="46">
        <v>1</v>
      </c>
      <c r="K663" s="45">
        <v>1</v>
      </c>
      <c r="N663" s="45">
        <v>1</v>
      </c>
      <c r="Q663">
        <f t="shared" si="30"/>
        <v>1</v>
      </c>
      <c r="R663">
        <f t="shared" si="31"/>
        <v>1</v>
      </c>
      <c r="S663">
        <f t="shared" si="32"/>
        <v>6</v>
      </c>
    </row>
    <row r="664" spans="1:19" x14ac:dyDescent="0.2">
      <c r="A664" s="3">
        <v>607</v>
      </c>
      <c r="B664" s="3">
        <v>600</v>
      </c>
      <c r="C664" s="2" t="s">
        <v>7</v>
      </c>
      <c r="D664" s="2" t="s">
        <v>8</v>
      </c>
      <c r="E664" s="2">
        <v>2</v>
      </c>
      <c r="F664" s="2">
        <v>0.2</v>
      </c>
      <c r="G664" s="2">
        <v>1</v>
      </c>
      <c r="H664" s="45">
        <v>3</v>
      </c>
      <c r="I664" s="46">
        <v>1</v>
      </c>
      <c r="K664" s="45">
        <v>1</v>
      </c>
      <c r="N664" s="45">
        <v>1</v>
      </c>
      <c r="Q664">
        <f t="shared" si="30"/>
        <v>1</v>
      </c>
      <c r="R664">
        <f t="shared" si="31"/>
        <v>1</v>
      </c>
      <c r="S664">
        <f t="shared" si="32"/>
        <v>6</v>
      </c>
    </row>
    <row r="665" spans="1:19" x14ac:dyDescent="0.2">
      <c r="A665" s="3">
        <v>607</v>
      </c>
      <c r="B665" s="3">
        <v>600</v>
      </c>
      <c r="C665" s="2" t="s">
        <v>13</v>
      </c>
      <c r="D665" s="2" t="s">
        <v>14</v>
      </c>
      <c r="E665" s="2">
        <v>2</v>
      </c>
      <c r="F665" s="2">
        <v>0.2</v>
      </c>
      <c r="G665" s="2">
        <v>1</v>
      </c>
      <c r="H665" s="45">
        <v>3</v>
      </c>
      <c r="I665" s="46">
        <v>1</v>
      </c>
      <c r="K665" s="45">
        <v>1</v>
      </c>
      <c r="N665" s="45">
        <v>1</v>
      </c>
      <c r="Q665">
        <f t="shared" si="30"/>
        <v>1</v>
      </c>
      <c r="R665">
        <f t="shared" si="31"/>
        <v>1</v>
      </c>
      <c r="S665">
        <f t="shared" si="32"/>
        <v>6</v>
      </c>
    </row>
    <row r="666" spans="1:19" x14ac:dyDescent="0.2">
      <c r="A666" s="3">
        <v>607</v>
      </c>
      <c r="B666" s="3">
        <v>600</v>
      </c>
      <c r="C666" s="2" t="s">
        <v>11</v>
      </c>
      <c r="D666" s="2" t="s">
        <v>12</v>
      </c>
      <c r="E666" s="2">
        <v>2</v>
      </c>
      <c r="F666" s="2">
        <v>0.2</v>
      </c>
      <c r="G666" s="2">
        <v>1</v>
      </c>
      <c r="H666" s="45">
        <v>3</v>
      </c>
      <c r="I666" s="46">
        <v>1</v>
      </c>
      <c r="K666" s="45">
        <v>1</v>
      </c>
      <c r="N666" s="45">
        <v>1</v>
      </c>
      <c r="Q666">
        <f t="shared" si="30"/>
        <v>1</v>
      </c>
      <c r="R666">
        <f t="shared" si="31"/>
        <v>1</v>
      </c>
      <c r="S666">
        <f t="shared" si="32"/>
        <v>6</v>
      </c>
    </row>
    <row r="667" spans="1:19" x14ac:dyDescent="0.2">
      <c r="A667" s="3">
        <v>608</v>
      </c>
      <c r="B667" s="3">
        <v>600</v>
      </c>
      <c r="C667" s="2" t="s">
        <v>58</v>
      </c>
      <c r="D667" s="2" t="s">
        <v>50</v>
      </c>
      <c r="E667" s="2">
        <v>2</v>
      </c>
      <c r="F667" s="2">
        <v>0.2</v>
      </c>
      <c r="G667" s="2">
        <v>3</v>
      </c>
      <c r="H667" s="45">
        <v>3</v>
      </c>
      <c r="I667" s="45">
        <v>3</v>
      </c>
      <c r="K667" s="45">
        <v>1</v>
      </c>
      <c r="N667" s="45">
        <v>1</v>
      </c>
      <c r="Q667">
        <f t="shared" si="30"/>
        <v>1</v>
      </c>
      <c r="R667">
        <f t="shared" si="31"/>
        <v>1</v>
      </c>
      <c r="S667">
        <f t="shared" si="32"/>
        <v>8</v>
      </c>
    </row>
    <row r="668" spans="1:19" x14ac:dyDescent="0.2">
      <c r="A668" s="3">
        <v>608</v>
      </c>
      <c r="B668" s="3">
        <v>600</v>
      </c>
      <c r="C668" s="2" t="s">
        <v>9</v>
      </c>
      <c r="D668" s="2" t="s">
        <v>10</v>
      </c>
      <c r="E668" s="2">
        <v>2</v>
      </c>
      <c r="F668" s="2">
        <v>0.4</v>
      </c>
      <c r="G668" s="2">
        <v>1</v>
      </c>
      <c r="H668" s="45">
        <v>3</v>
      </c>
      <c r="I668" s="46">
        <v>1</v>
      </c>
      <c r="K668" s="45">
        <v>1</v>
      </c>
      <c r="N668" s="45">
        <v>1</v>
      </c>
      <c r="Q668">
        <f t="shared" si="30"/>
        <v>1</v>
      </c>
      <c r="R668">
        <f t="shared" si="31"/>
        <v>1</v>
      </c>
      <c r="S668">
        <f t="shared" si="32"/>
        <v>6</v>
      </c>
    </row>
    <row r="669" spans="1:19" x14ac:dyDescent="0.2">
      <c r="A669" s="3">
        <v>608</v>
      </c>
      <c r="B669" s="3">
        <v>600</v>
      </c>
      <c r="C669" s="2" t="s">
        <v>7</v>
      </c>
      <c r="D669" s="2" t="s">
        <v>8</v>
      </c>
      <c r="E669" s="2">
        <v>2</v>
      </c>
      <c r="F669" s="2">
        <v>0.4</v>
      </c>
      <c r="G669" s="2">
        <v>1</v>
      </c>
      <c r="H669" s="45">
        <v>3</v>
      </c>
      <c r="I669" s="46">
        <v>1</v>
      </c>
      <c r="K669" s="45">
        <v>1</v>
      </c>
      <c r="N669" s="45">
        <v>1</v>
      </c>
      <c r="Q669">
        <f t="shared" si="30"/>
        <v>1</v>
      </c>
      <c r="R669">
        <f t="shared" si="31"/>
        <v>1</v>
      </c>
      <c r="S669">
        <f t="shared" si="32"/>
        <v>6</v>
      </c>
    </row>
    <row r="670" spans="1:19" x14ac:dyDescent="0.2">
      <c r="A670" s="3">
        <v>608</v>
      </c>
      <c r="B670" s="3">
        <v>600</v>
      </c>
      <c r="C670" s="2" t="s">
        <v>5</v>
      </c>
      <c r="D670" s="2" t="s">
        <v>6</v>
      </c>
      <c r="E670" s="2">
        <v>2</v>
      </c>
      <c r="F670" s="2">
        <v>0.4</v>
      </c>
      <c r="G670" s="2">
        <v>1</v>
      </c>
      <c r="H670" s="45">
        <v>3</v>
      </c>
      <c r="I670" s="46">
        <v>1</v>
      </c>
      <c r="K670" s="45">
        <v>1</v>
      </c>
      <c r="N670" s="45">
        <v>1</v>
      </c>
      <c r="Q670">
        <f t="shared" si="30"/>
        <v>1</v>
      </c>
      <c r="R670">
        <f t="shared" si="31"/>
        <v>1</v>
      </c>
      <c r="S670">
        <f t="shared" si="32"/>
        <v>6</v>
      </c>
    </row>
    <row r="671" spans="1:19" x14ac:dyDescent="0.2">
      <c r="A671" s="3">
        <v>608</v>
      </c>
      <c r="B671" s="3">
        <v>600</v>
      </c>
      <c r="C671" s="2" t="s">
        <v>11</v>
      </c>
      <c r="D671" s="2" t="s">
        <v>12</v>
      </c>
      <c r="E671" s="2">
        <v>2</v>
      </c>
      <c r="F671" s="2">
        <v>0.2</v>
      </c>
      <c r="G671" s="2">
        <v>1</v>
      </c>
      <c r="H671" s="45">
        <v>3</v>
      </c>
      <c r="I671" s="46">
        <v>1</v>
      </c>
      <c r="K671" s="45">
        <v>1</v>
      </c>
      <c r="N671" s="45">
        <v>1</v>
      </c>
      <c r="Q671">
        <f t="shared" si="30"/>
        <v>1</v>
      </c>
      <c r="R671">
        <f t="shared" si="31"/>
        <v>1</v>
      </c>
      <c r="S671">
        <f t="shared" si="32"/>
        <v>6</v>
      </c>
    </row>
    <row r="672" spans="1:19" x14ac:dyDescent="0.2">
      <c r="A672" s="3">
        <v>610</v>
      </c>
      <c r="B672" s="3">
        <v>600</v>
      </c>
      <c r="C672" s="2" t="s">
        <v>9</v>
      </c>
      <c r="D672" s="2" t="s">
        <v>10</v>
      </c>
      <c r="E672" s="2">
        <v>2</v>
      </c>
      <c r="F672" s="2">
        <v>0.2</v>
      </c>
      <c r="G672" s="2">
        <v>1</v>
      </c>
      <c r="H672" s="45">
        <v>4</v>
      </c>
      <c r="I672" s="46">
        <v>1</v>
      </c>
      <c r="K672" s="45">
        <v>1</v>
      </c>
      <c r="L672" s="45">
        <v>2</v>
      </c>
      <c r="N672" s="45">
        <v>1</v>
      </c>
      <c r="O672" s="45">
        <v>2</v>
      </c>
      <c r="Q672">
        <f t="shared" si="30"/>
        <v>2</v>
      </c>
      <c r="R672">
        <f t="shared" si="31"/>
        <v>2</v>
      </c>
      <c r="S672">
        <f t="shared" si="32"/>
        <v>9</v>
      </c>
    </row>
    <row r="673" spans="1:19" x14ac:dyDescent="0.2">
      <c r="A673" s="3">
        <v>610</v>
      </c>
      <c r="B673" s="3">
        <v>600</v>
      </c>
      <c r="C673" s="2" t="s">
        <v>7</v>
      </c>
      <c r="D673" s="2" t="s">
        <v>8</v>
      </c>
      <c r="E673" s="2">
        <v>2</v>
      </c>
      <c r="F673" s="2">
        <v>0.4</v>
      </c>
      <c r="G673" s="2">
        <v>1</v>
      </c>
      <c r="H673" s="45">
        <v>4</v>
      </c>
      <c r="I673" s="46">
        <v>1</v>
      </c>
      <c r="K673" s="45">
        <v>1</v>
      </c>
      <c r="L673" s="45">
        <v>2</v>
      </c>
      <c r="N673" s="45">
        <v>1</v>
      </c>
      <c r="O673" s="45">
        <v>2</v>
      </c>
      <c r="Q673">
        <f t="shared" si="30"/>
        <v>2</v>
      </c>
      <c r="R673">
        <f t="shared" si="31"/>
        <v>2</v>
      </c>
      <c r="S673">
        <f t="shared" si="32"/>
        <v>9</v>
      </c>
    </row>
    <row r="674" spans="1:19" x14ac:dyDescent="0.2">
      <c r="A674" s="3">
        <v>610</v>
      </c>
      <c r="B674" s="3">
        <v>600</v>
      </c>
      <c r="C674" s="2" t="s">
        <v>5</v>
      </c>
      <c r="D674" s="2" t="s">
        <v>6</v>
      </c>
      <c r="E674" s="2">
        <v>2</v>
      </c>
      <c r="F674" s="2">
        <v>0.4</v>
      </c>
      <c r="G674" s="2">
        <v>1</v>
      </c>
      <c r="H674" s="45">
        <v>4</v>
      </c>
      <c r="I674" s="46">
        <v>1</v>
      </c>
      <c r="K674" s="45">
        <v>1</v>
      </c>
      <c r="L674" s="45">
        <v>2</v>
      </c>
      <c r="N674" s="45">
        <v>1</v>
      </c>
      <c r="O674" s="45">
        <v>2</v>
      </c>
      <c r="Q674">
        <f t="shared" si="30"/>
        <v>2</v>
      </c>
      <c r="R674">
        <f t="shared" si="31"/>
        <v>2</v>
      </c>
      <c r="S674">
        <f t="shared" si="32"/>
        <v>9</v>
      </c>
    </row>
    <row r="675" spans="1:19" x14ac:dyDescent="0.2">
      <c r="A675" s="3">
        <v>611</v>
      </c>
      <c r="B675" s="3">
        <v>600</v>
      </c>
      <c r="C675" s="2" t="s">
        <v>9</v>
      </c>
      <c r="D675" s="2" t="s">
        <v>10</v>
      </c>
      <c r="E675" s="2">
        <v>2</v>
      </c>
      <c r="F675" s="2">
        <v>0.4</v>
      </c>
      <c r="G675" s="2">
        <v>1</v>
      </c>
      <c r="H675" s="45">
        <v>4</v>
      </c>
      <c r="I675" s="46">
        <v>1</v>
      </c>
      <c r="K675" s="45">
        <v>1</v>
      </c>
      <c r="N675" s="45">
        <v>1</v>
      </c>
      <c r="Q675">
        <f t="shared" si="30"/>
        <v>1</v>
      </c>
      <c r="R675">
        <f t="shared" si="31"/>
        <v>1</v>
      </c>
      <c r="S675">
        <f t="shared" si="32"/>
        <v>7</v>
      </c>
    </row>
    <row r="676" spans="1:19" x14ac:dyDescent="0.2">
      <c r="A676" s="3">
        <v>611</v>
      </c>
      <c r="B676" s="3">
        <v>600</v>
      </c>
      <c r="C676" s="2" t="s">
        <v>7</v>
      </c>
      <c r="D676" s="2" t="s">
        <v>8</v>
      </c>
      <c r="E676" s="2">
        <v>2</v>
      </c>
      <c r="F676" s="2">
        <v>0.4</v>
      </c>
      <c r="G676" s="2">
        <v>1</v>
      </c>
      <c r="H676" s="45">
        <v>4</v>
      </c>
      <c r="I676" s="46">
        <v>1</v>
      </c>
      <c r="K676" s="45">
        <v>1</v>
      </c>
      <c r="N676" s="45">
        <v>1</v>
      </c>
      <c r="Q676">
        <f t="shared" si="30"/>
        <v>1</v>
      </c>
      <c r="R676">
        <f t="shared" si="31"/>
        <v>1</v>
      </c>
      <c r="S676">
        <f t="shared" si="32"/>
        <v>7</v>
      </c>
    </row>
    <row r="677" spans="1:19" x14ac:dyDescent="0.2">
      <c r="A677" s="3">
        <v>611</v>
      </c>
      <c r="B677" s="3">
        <v>600</v>
      </c>
      <c r="C677" s="2" t="s">
        <v>3</v>
      </c>
      <c r="D677" s="2" t="s">
        <v>4</v>
      </c>
      <c r="E677" s="2">
        <v>2</v>
      </c>
      <c r="F677" s="2">
        <v>0.2</v>
      </c>
      <c r="G677" s="2">
        <v>1</v>
      </c>
      <c r="H677" s="45">
        <v>4</v>
      </c>
      <c r="I677" s="46">
        <v>1</v>
      </c>
      <c r="K677" s="45">
        <v>1</v>
      </c>
      <c r="N677" s="45">
        <v>1</v>
      </c>
      <c r="Q677">
        <f t="shared" si="30"/>
        <v>1</v>
      </c>
      <c r="R677">
        <f t="shared" si="31"/>
        <v>1</v>
      </c>
      <c r="S677">
        <f t="shared" si="32"/>
        <v>7</v>
      </c>
    </row>
    <row r="678" spans="1:19" x14ac:dyDescent="0.2">
      <c r="A678" s="3">
        <v>611</v>
      </c>
      <c r="B678" s="3">
        <v>600</v>
      </c>
      <c r="C678" s="2" t="s">
        <v>5</v>
      </c>
      <c r="D678" s="2" t="s">
        <v>6</v>
      </c>
      <c r="E678" s="2">
        <v>2</v>
      </c>
      <c r="F678" s="2">
        <v>0.8</v>
      </c>
      <c r="G678" s="2">
        <v>3</v>
      </c>
      <c r="H678" s="45">
        <v>3</v>
      </c>
      <c r="I678" s="45">
        <v>3</v>
      </c>
      <c r="K678" s="45">
        <v>1</v>
      </c>
      <c r="N678" s="45">
        <v>1</v>
      </c>
      <c r="Q678">
        <f t="shared" si="30"/>
        <v>1</v>
      </c>
      <c r="R678">
        <f t="shared" si="31"/>
        <v>1</v>
      </c>
      <c r="S678">
        <f t="shared" si="32"/>
        <v>8</v>
      </c>
    </row>
    <row r="679" spans="1:19" x14ac:dyDescent="0.2">
      <c r="A679" s="3">
        <v>611</v>
      </c>
      <c r="B679" s="3">
        <v>600</v>
      </c>
      <c r="C679" s="2" t="s">
        <v>13</v>
      </c>
      <c r="D679" s="2" t="s">
        <v>14</v>
      </c>
      <c r="E679" s="2">
        <v>2</v>
      </c>
      <c r="F679" s="2">
        <v>0.2</v>
      </c>
      <c r="G679" s="2">
        <v>3</v>
      </c>
      <c r="H679" s="45">
        <v>3</v>
      </c>
      <c r="I679" s="45">
        <v>3</v>
      </c>
      <c r="K679" s="45">
        <v>1</v>
      </c>
      <c r="N679" s="45">
        <v>1</v>
      </c>
      <c r="Q679">
        <f t="shared" si="30"/>
        <v>1</v>
      </c>
      <c r="R679">
        <f t="shared" si="31"/>
        <v>1</v>
      </c>
      <c r="S679">
        <f t="shared" si="32"/>
        <v>8</v>
      </c>
    </row>
    <row r="680" spans="1:19" x14ac:dyDescent="0.2">
      <c r="A680" s="3">
        <v>611</v>
      </c>
      <c r="B680" s="3">
        <v>600</v>
      </c>
      <c r="C680" s="2" t="s">
        <v>11</v>
      </c>
      <c r="D680" s="2" t="s">
        <v>12</v>
      </c>
      <c r="E680" s="2">
        <v>2</v>
      </c>
      <c r="F680" s="2">
        <v>0.4</v>
      </c>
      <c r="G680" s="2">
        <v>3</v>
      </c>
      <c r="H680" s="45">
        <v>3</v>
      </c>
      <c r="I680" s="45">
        <v>3</v>
      </c>
      <c r="K680" s="45">
        <v>1</v>
      </c>
      <c r="N680" s="45">
        <v>1</v>
      </c>
      <c r="Q680">
        <f t="shared" si="30"/>
        <v>1</v>
      </c>
      <c r="R680">
        <f t="shared" si="31"/>
        <v>1</v>
      </c>
      <c r="S680">
        <f t="shared" si="32"/>
        <v>8</v>
      </c>
    </row>
    <row r="681" spans="1:19" x14ac:dyDescent="0.2">
      <c r="A681" s="3">
        <v>613</v>
      </c>
      <c r="B681" s="3">
        <v>600</v>
      </c>
      <c r="C681" s="2" t="s">
        <v>3</v>
      </c>
      <c r="D681" s="2" t="s">
        <v>4</v>
      </c>
      <c r="E681" s="2">
        <v>2</v>
      </c>
      <c r="F681" s="2">
        <v>0.2</v>
      </c>
      <c r="G681" s="2">
        <v>1</v>
      </c>
      <c r="H681" s="45">
        <v>4</v>
      </c>
      <c r="I681" s="46">
        <v>1</v>
      </c>
      <c r="K681" s="45">
        <v>1</v>
      </c>
      <c r="L681" s="45">
        <v>2</v>
      </c>
      <c r="N681" s="45">
        <v>1</v>
      </c>
      <c r="O681" s="45">
        <v>2</v>
      </c>
      <c r="Q681">
        <f t="shared" si="30"/>
        <v>2</v>
      </c>
      <c r="R681">
        <f t="shared" si="31"/>
        <v>2</v>
      </c>
      <c r="S681">
        <f t="shared" si="32"/>
        <v>9</v>
      </c>
    </row>
    <row r="682" spans="1:19" x14ac:dyDescent="0.2">
      <c r="A682" s="3">
        <v>613</v>
      </c>
      <c r="B682" s="3">
        <v>600</v>
      </c>
      <c r="C682" s="2" t="s">
        <v>5</v>
      </c>
      <c r="D682" s="2" t="s">
        <v>6</v>
      </c>
      <c r="E682" s="2">
        <v>2</v>
      </c>
      <c r="F682" s="2">
        <v>0.2</v>
      </c>
      <c r="G682" s="2">
        <v>1</v>
      </c>
      <c r="H682" s="45">
        <v>4</v>
      </c>
      <c r="I682" s="46">
        <v>1</v>
      </c>
      <c r="K682" s="45">
        <v>1</v>
      </c>
      <c r="L682" s="45">
        <v>2</v>
      </c>
      <c r="N682" s="45">
        <v>1</v>
      </c>
      <c r="O682" s="45">
        <v>2</v>
      </c>
      <c r="Q682">
        <f t="shared" si="30"/>
        <v>2</v>
      </c>
      <c r="R682">
        <f t="shared" si="31"/>
        <v>2</v>
      </c>
      <c r="S682">
        <f t="shared" si="32"/>
        <v>9</v>
      </c>
    </row>
    <row r="683" spans="1:19" x14ac:dyDescent="0.2">
      <c r="A683" s="3">
        <v>613</v>
      </c>
      <c r="B683" s="3">
        <v>600</v>
      </c>
      <c r="C683" s="2" t="s">
        <v>13</v>
      </c>
      <c r="D683" s="2" t="s">
        <v>14</v>
      </c>
      <c r="E683" s="2">
        <v>2</v>
      </c>
      <c r="F683" s="2">
        <v>0.2</v>
      </c>
      <c r="G683" s="2">
        <v>1</v>
      </c>
      <c r="H683" s="45">
        <v>4</v>
      </c>
      <c r="I683" s="46">
        <v>1</v>
      </c>
      <c r="K683" s="45">
        <v>1</v>
      </c>
      <c r="L683" s="45">
        <v>2</v>
      </c>
      <c r="N683" s="45">
        <v>1</v>
      </c>
      <c r="O683" s="45">
        <v>2</v>
      </c>
      <c r="Q683">
        <f t="shared" si="30"/>
        <v>2</v>
      </c>
      <c r="R683">
        <f t="shared" si="31"/>
        <v>2</v>
      </c>
      <c r="S683">
        <f t="shared" si="32"/>
        <v>9</v>
      </c>
    </row>
    <row r="684" spans="1:19" x14ac:dyDescent="0.2">
      <c r="A684" s="3">
        <v>614</v>
      </c>
      <c r="B684" s="3">
        <v>600</v>
      </c>
      <c r="C684" s="2" t="s">
        <v>3</v>
      </c>
      <c r="D684" s="2" t="s">
        <v>4</v>
      </c>
      <c r="E684" s="2">
        <v>2</v>
      </c>
      <c r="F684" s="2">
        <v>0.1</v>
      </c>
      <c r="G684" s="2">
        <v>3</v>
      </c>
      <c r="H684" s="45">
        <v>4</v>
      </c>
      <c r="I684" s="45">
        <v>3</v>
      </c>
      <c r="K684" s="45">
        <v>1</v>
      </c>
      <c r="L684" s="45">
        <v>2</v>
      </c>
      <c r="M684" s="45">
        <v>3</v>
      </c>
      <c r="N684" s="45">
        <v>1</v>
      </c>
      <c r="O684" s="45">
        <v>2</v>
      </c>
      <c r="Q684">
        <f t="shared" si="30"/>
        <v>3</v>
      </c>
      <c r="R684">
        <f t="shared" si="31"/>
        <v>2</v>
      </c>
      <c r="S684">
        <f t="shared" si="32"/>
        <v>12</v>
      </c>
    </row>
    <row r="685" spans="1:19" x14ac:dyDescent="0.2">
      <c r="A685" s="3">
        <v>614</v>
      </c>
      <c r="B685" s="3">
        <v>600</v>
      </c>
      <c r="C685" s="2" t="s">
        <v>9</v>
      </c>
      <c r="D685" s="2" t="s">
        <v>10</v>
      </c>
      <c r="E685" s="2">
        <v>2</v>
      </c>
      <c r="F685" s="2">
        <v>0.6</v>
      </c>
      <c r="G685" s="2">
        <v>3</v>
      </c>
      <c r="H685" s="45">
        <v>4</v>
      </c>
      <c r="I685" s="45">
        <v>3</v>
      </c>
      <c r="K685" s="45">
        <v>1</v>
      </c>
      <c r="L685" s="45">
        <v>2</v>
      </c>
      <c r="M685" s="45">
        <v>3</v>
      </c>
      <c r="N685" s="45">
        <v>1</v>
      </c>
      <c r="O685" s="45">
        <v>2</v>
      </c>
      <c r="Q685">
        <f t="shared" si="30"/>
        <v>3</v>
      </c>
      <c r="R685">
        <f t="shared" si="31"/>
        <v>2</v>
      </c>
      <c r="S685">
        <f t="shared" si="32"/>
        <v>12</v>
      </c>
    </row>
    <row r="686" spans="1:19" x14ac:dyDescent="0.2">
      <c r="A686" s="3">
        <v>614</v>
      </c>
      <c r="B686" s="3">
        <v>600</v>
      </c>
      <c r="C686" s="2" t="s">
        <v>7</v>
      </c>
      <c r="D686" s="2" t="s">
        <v>8</v>
      </c>
      <c r="E686" s="2">
        <v>2</v>
      </c>
      <c r="F686" s="2">
        <v>0.2</v>
      </c>
      <c r="G686" s="2">
        <v>3</v>
      </c>
      <c r="H686" s="45">
        <v>4</v>
      </c>
      <c r="I686" s="45">
        <v>3</v>
      </c>
      <c r="K686" s="45">
        <v>1</v>
      </c>
      <c r="L686" s="45">
        <v>2</v>
      </c>
      <c r="M686" s="45">
        <v>3</v>
      </c>
      <c r="N686" s="45">
        <v>1</v>
      </c>
      <c r="O686" s="45">
        <v>2</v>
      </c>
      <c r="Q686">
        <f t="shared" si="30"/>
        <v>3</v>
      </c>
      <c r="R686">
        <f t="shared" si="31"/>
        <v>2</v>
      </c>
      <c r="S686">
        <f t="shared" si="32"/>
        <v>12</v>
      </c>
    </row>
    <row r="687" spans="1:19" x14ac:dyDescent="0.2">
      <c r="A687" s="3">
        <v>614</v>
      </c>
      <c r="B687" s="3">
        <v>600</v>
      </c>
      <c r="C687" s="2" t="s">
        <v>11</v>
      </c>
      <c r="D687" s="2" t="s">
        <v>12</v>
      </c>
      <c r="E687" s="2">
        <v>2</v>
      </c>
      <c r="F687" s="2">
        <v>0.1</v>
      </c>
      <c r="G687" s="2">
        <v>3</v>
      </c>
      <c r="H687" s="45">
        <v>4</v>
      </c>
      <c r="I687" s="45">
        <v>3</v>
      </c>
      <c r="K687" s="45">
        <v>1</v>
      </c>
      <c r="L687" s="45">
        <v>2</v>
      </c>
      <c r="N687" s="45">
        <v>1</v>
      </c>
      <c r="O687" s="45">
        <v>2</v>
      </c>
      <c r="Q687">
        <f t="shared" si="30"/>
        <v>2</v>
      </c>
      <c r="R687">
        <f t="shared" si="31"/>
        <v>2</v>
      </c>
      <c r="S687">
        <f t="shared" si="32"/>
        <v>11</v>
      </c>
    </row>
    <row r="688" spans="1:19" x14ac:dyDescent="0.2">
      <c r="A688" s="3">
        <v>614</v>
      </c>
      <c r="B688" s="3">
        <v>600</v>
      </c>
      <c r="C688" s="2" t="s">
        <v>5</v>
      </c>
      <c r="D688" s="2" t="s">
        <v>6</v>
      </c>
      <c r="E688" s="2">
        <v>2</v>
      </c>
      <c r="F688" s="2">
        <v>0.2</v>
      </c>
      <c r="G688" s="2">
        <v>3</v>
      </c>
      <c r="H688" s="45">
        <v>4</v>
      </c>
      <c r="I688" s="45">
        <v>3</v>
      </c>
      <c r="K688" s="45">
        <v>1</v>
      </c>
      <c r="L688" s="45">
        <v>2</v>
      </c>
      <c r="N688" s="45">
        <v>1</v>
      </c>
      <c r="O688" s="45">
        <v>2</v>
      </c>
      <c r="Q688">
        <f t="shared" si="30"/>
        <v>2</v>
      </c>
      <c r="R688">
        <f t="shared" si="31"/>
        <v>2</v>
      </c>
      <c r="S688">
        <f t="shared" si="32"/>
        <v>11</v>
      </c>
    </row>
    <row r="689" spans="1:19" x14ac:dyDescent="0.2">
      <c r="A689" s="3">
        <v>614</v>
      </c>
      <c r="B689" s="3">
        <v>600</v>
      </c>
      <c r="C689" s="2" t="s">
        <v>15</v>
      </c>
      <c r="D689" s="2" t="s">
        <v>16</v>
      </c>
      <c r="E689" s="2">
        <v>2</v>
      </c>
      <c r="F689" s="2">
        <v>0.1</v>
      </c>
      <c r="G689" s="2">
        <v>3</v>
      </c>
      <c r="H689" s="45">
        <v>4</v>
      </c>
      <c r="I689" s="45">
        <v>3</v>
      </c>
      <c r="K689" s="45">
        <v>3</v>
      </c>
      <c r="N689" s="45">
        <v>1</v>
      </c>
      <c r="O689" s="45">
        <v>2</v>
      </c>
      <c r="Q689">
        <f t="shared" si="30"/>
        <v>1</v>
      </c>
      <c r="R689">
        <f t="shared" si="31"/>
        <v>2</v>
      </c>
      <c r="S689">
        <f t="shared" si="32"/>
        <v>10</v>
      </c>
    </row>
    <row r="690" spans="1:19" x14ac:dyDescent="0.2">
      <c r="A690" s="3">
        <v>616</v>
      </c>
      <c r="B690" s="3">
        <v>600</v>
      </c>
      <c r="C690" s="2" t="s">
        <v>3</v>
      </c>
      <c r="D690" s="2" t="s">
        <v>4</v>
      </c>
      <c r="E690" s="2">
        <v>2</v>
      </c>
      <c r="F690" s="2">
        <v>0.2</v>
      </c>
      <c r="G690" s="2">
        <v>1</v>
      </c>
      <c r="H690" s="45">
        <v>4</v>
      </c>
      <c r="I690" s="46">
        <v>1</v>
      </c>
      <c r="K690" s="45">
        <v>1</v>
      </c>
      <c r="L690" s="45">
        <v>2</v>
      </c>
      <c r="N690" s="45">
        <v>1</v>
      </c>
      <c r="O690" s="45">
        <v>2</v>
      </c>
      <c r="Q690">
        <f t="shared" si="30"/>
        <v>2</v>
      </c>
      <c r="R690">
        <f t="shared" si="31"/>
        <v>2</v>
      </c>
      <c r="S690">
        <f t="shared" si="32"/>
        <v>9</v>
      </c>
    </row>
    <row r="691" spans="1:19" x14ac:dyDescent="0.2">
      <c r="A691" s="3">
        <v>616</v>
      </c>
      <c r="B691" s="3">
        <v>600</v>
      </c>
      <c r="C691" s="2" t="s">
        <v>9</v>
      </c>
      <c r="D691" s="2" t="s">
        <v>10</v>
      </c>
      <c r="E691" s="2">
        <v>2</v>
      </c>
      <c r="F691" s="2">
        <v>0.4</v>
      </c>
      <c r="G691" s="2">
        <v>1</v>
      </c>
      <c r="H691" s="45">
        <v>4</v>
      </c>
      <c r="I691" s="46">
        <v>1</v>
      </c>
      <c r="K691" s="45">
        <v>1</v>
      </c>
      <c r="L691" s="45">
        <v>2</v>
      </c>
      <c r="N691" s="45">
        <v>1</v>
      </c>
      <c r="O691" s="45">
        <v>2</v>
      </c>
      <c r="Q691">
        <f t="shared" si="30"/>
        <v>2</v>
      </c>
      <c r="R691">
        <f t="shared" si="31"/>
        <v>2</v>
      </c>
      <c r="S691">
        <f t="shared" si="32"/>
        <v>9</v>
      </c>
    </row>
    <row r="692" spans="1:19" x14ac:dyDescent="0.2">
      <c r="A692" s="3">
        <v>616</v>
      </c>
      <c r="B692" s="3">
        <v>600</v>
      </c>
      <c r="C692" s="2" t="s">
        <v>7</v>
      </c>
      <c r="D692" s="2" t="s">
        <v>8</v>
      </c>
      <c r="E692" s="2">
        <v>2</v>
      </c>
      <c r="F692" s="2">
        <v>0.4</v>
      </c>
      <c r="G692" s="2">
        <v>1</v>
      </c>
      <c r="H692" s="45">
        <v>4</v>
      </c>
      <c r="I692" s="46">
        <v>1</v>
      </c>
      <c r="K692" s="45">
        <v>1</v>
      </c>
      <c r="L692" s="45">
        <v>2</v>
      </c>
      <c r="N692" s="45">
        <v>1</v>
      </c>
      <c r="O692" s="45">
        <v>2</v>
      </c>
      <c r="Q692">
        <f t="shared" si="30"/>
        <v>2</v>
      </c>
      <c r="R692">
        <f t="shared" si="31"/>
        <v>2</v>
      </c>
      <c r="S692">
        <f t="shared" si="32"/>
        <v>9</v>
      </c>
    </row>
    <row r="693" spans="1:19" x14ac:dyDescent="0.2">
      <c r="A693" s="3">
        <v>616</v>
      </c>
      <c r="B693" s="3">
        <v>600</v>
      </c>
      <c r="C693" s="2" t="s">
        <v>5</v>
      </c>
      <c r="D693" s="2" t="s">
        <v>6</v>
      </c>
      <c r="E693" s="2">
        <v>2</v>
      </c>
      <c r="F693" s="2">
        <v>0.2</v>
      </c>
      <c r="G693" s="2">
        <v>1</v>
      </c>
      <c r="H693" s="45">
        <v>4</v>
      </c>
      <c r="I693" s="46">
        <v>1</v>
      </c>
      <c r="K693" s="45">
        <v>1</v>
      </c>
      <c r="L693" s="45">
        <v>2</v>
      </c>
      <c r="N693" s="45">
        <v>1</v>
      </c>
      <c r="O693" s="45">
        <v>2</v>
      </c>
      <c r="Q693">
        <f t="shared" si="30"/>
        <v>2</v>
      </c>
      <c r="R693">
        <f t="shared" si="31"/>
        <v>2</v>
      </c>
      <c r="S693">
        <f t="shared" si="32"/>
        <v>9</v>
      </c>
    </row>
    <row r="694" spans="1:19" x14ac:dyDescent="0.2">
      <c r="A694" s="3">
        <v>616</v>
      </c>
      <c r="B694" s="3">
        <v>600</v>
      </c>
      <c r="C694" s="2" t="s">
        <v>15</v>
      </c>
      <c r="D694" s="2" t="s">
        <v>16</v>
      </c>
      <c r="E694" s="2">
        <v>2</v>
      </c>
      <c r="F694" s="2">
        <v>0.13300000000000001</v>
      </c>
      <c r="G694" s="2">
        <v>1</v>
      </c>
      <c r="H694" s="45">
        <v>4</v>
      </c>
      <c r="I694" s="46">
        <v>1</v>
      </c>
      <c r="K694" s="45">
        <v>3</v>
      </c>
      <c r="N694" s="45">
        <v>1</v>
      </c>
      <c r="O694" s="45">
        <v>2</v>
      </c>
      <c r="Q694">
        <f t="shared" si="30"/>
        <v>1</v>
      </c>
      <c r="R694">
        <f t="shared" si="31"/>
        <v>2</v>
      </c>
      <c r="S694">
        <f t="shared" si="32"/>
        <v>8</v>
      </c>
    </row>
    <row r="695" spans="1:19" x14ac:dyDescent="0.2">
      <c r="A695" s="3">
        <v>616</v>
      </c>
      <c r="B695" s="3">
        <v>600</v>
      </c>
      <c r="C695" s="2" t="s">
        <v>11</v>
      </c>
      <c r="D695" s="2" t="s">
        <v>12</v>
      </c>
      <c r="E695" s="2">
        <v>2</v>
      </c>
      <c r="F695" s="2">
        <v>0.13300000000000001</v>
      </c>
      <c r="G695" s="2">
        <v>1</v>
      </c>
      <c r="H695" s="45">
        <v>4</v>
      </c>
      <c r="I695" s="46">
        <v>1</v>
      </c>
      <c r="K695" s="45">
        <v>1</v>
      </c>
      <c r="L695" s="45">
        <v>2</v>
      </c>
      <c r="N695" s="45">
        <v>1</v>
      </c>
      <c r="O695" s="45">
        <v>2</v>
      </c>
      <c r="Q695">
        <f t="shared" si="30"/>
        <v>2</v>
      </c>
      <c r="R695">
        <f t="shared" si="31"/>
        <v>2</v>
      </c>
      <c r="S695">
        <f t="shared" si="32"/>
        <v>9</v>
      </c>
    </row>
    <row r="696" spans="1:19" x14ac:dyDescent="0.2">
      <c r="A696" s="3">
        <v>617</v>
      </c>
      <c r="B696" s="3">
        <v>600</v>
      </c>
      <c r="C696" s="2" t="s">
        <v>3</v>
      </c>
      <c r="D696" s="2" t="s">
        <v>4</v>
      </c>
      <c r="E696" s="2">
        <v>2</v>
      </c>
      <c r="F696" s="2">
        <v>1</v>
      </c>
      <c r="G696" s="2">
        <v>1</v>
      </c>
      <c r="H696" s="45">
        <v>4</v>
      </c>
      <c r="I696" s="46">
        <v>1</v>
      </c>
      <c r="K696" s="45">
        <v>1</v>
      </c>
      <c r="N696" s="45">
        <v>1</v>
      </c>
      <c r="O696" s="45">
        <v>2</v>
      </c>
      <c r="Q696">
        <f t="shared" si="30"/>
        <v>1</v>
      </c>
      <c r="R696">
        <f t="shared" si="31"/>
        <v>2</v>
      </c>
      <c r="S696">
        <f t="shared" si="32"/>
        <v>8</v>
      </c>
    </row>
    <row r="697" spans="1:19" x14ac:dyDescent="0.2">
      <c r="A697" s="3">
        <v>617</v>
      </c>
      <c r="B697" s="3">
        <v>600</v>
      </c>
      <c r="C697" s="2" t="s">
        <v>9</v>
      </c>
      <c r="D697" s="2" t="s">
        <v>10</v>
      </c>
      <c r="E697" s="2">
        <v>2</v>
      </c>
      <c r="F697" s="2">
        <v>1.2</v>
      </c>
      <c r="G697" s="2">
        <v>1</v>
      </c>
      <c r="H697" s="45">
        <v>4</v>
      </c>
      <c r="I697" s="46">
        <v>1</v>
      </c>
      <c r="K697" s="45">
        <v>1</v>
      </c>
      <c r="N697" s="45">
        <v>1</v>
      </c>
      <c r="O697" s="45">
        <v>2</v>
      </c>
      <c r="Q697">
        <f t="shared" si="30"/>
        <v>1</v>
      </c>
      <c r="R697">
        <f t="shared" si="31"/>
        <v>2</v>
      </c>
      <c r="S697">
        <f t="shared" si="32"/>
        <v>8</v>
      </c>
    </row>
    <row r="698" spans="1:19" x14ac:dyDescent="0.2">
      <c r="A698" s="3">
        <v>617</v>
      </c>
      <c r="B698" s="3">
        <v>600</v>
      </c>
      <c r="C698" s="2" t="s">
        <v>7</v>
      </c>
      <c r="D698" s="2" t="s">
        <v>8</v>
      </c>
      <c r="E698" s="2">
        <v>2</v>
      </c>
      <c r="F698" s="2">
        <v>1.2</v>
      </c>
      <c r="G698" s="2">
        <v>1</v>
      </c>
      <c r="H698" s="45">
        <v>4</v>
      </c>
      <c r="I698" s="46">
        <v>1</v>
      </c>
      <c r="K698" s="45">
        <v>1</v>
      </c>
      <c r="N698" s="45">
        <v>1</v>
      </c>
      <c r="O698" s="45">
        <v>2</v>
      </c>
      <c r="Q698">
        <f t="shared" si="30"/>
        <v>1</v>
      </c>
      <c r="R698">
        <f t="shared" si="31"/>
        <v>2</v>
      </c>
      <c r="S698">
        <f t="shared" si="32"/>
        <v>8</v>
      </c>
    </row>
    <row r="699" spans="1:19" x14ac:dyDescent="0.2">
      <c r="A699" s="3">
        <v>617</v>
      </c>
      <c r="B699" s="3">
        <v>600</v>
      </c>
      <c r="C699" s="2" t="s">
        <v>13</v>
      </c>
      <c r="D699" s="2" t="s">
        <v>14</v>
      </c>
      <c r="E699" s="2">
        <v>2</v>
      </c>
      <c r="F699" s="2">
        <v>1.2</v>
      </c>
      <c r="G699" s="2">
        <v>3</v>
      </c>
      <c r="H699" s="45">
        <v>4</v>
      </c>
      <c r="I699" s="45">
        <v>4</v>
      </c>
      <c r="K699" s="45">
        <v>1</v>
      </c>
      <c r="N699" s="45">
        <v>1</v>
      </c>
      <c r="Q699">
        <f t="shared" si="30"/>
        <v>1</v>
      </c>
      <c r="R699">
        <f t="shared" si="31"/>
        <v>1</v>
      </c>
      <c r="S699">
        <f t="shared" si="32"/>
        <v>10</v>
      </c>
    </row>
    <row r="700" spans="1:19" x14ac:dyDescent="0.2">
      <c r="A700" s="3">
        <v>617</v>
      </c>
      <c r="B700" s="3">
        <v>600</v>
      </c>
      <c r="C700" s="2" t="s">
        <v>18</v>
      </c>
      <c r="D700" s="2" t="s">
        <v>19</v>
      </c>
      <c r="E700" s="2">
        <v>2</v>
      </c>
      <c r="F700" s="2">
        <v>0.13300000000000001</v>
      </c>
      <c r="G700" s="2">
        <v>1</v>
      </c>
      <c r="H700" s="45">
        <v>4</v>
      </c>
      <c r="I700" s="46">
        <v>1</v>
      </c>
      <c r="K700" s="45">
        <v>1</v>
      </c>
      <c r="N700" s="45">
        <v>1</v>
      </c>
      <c r="O700" s="45">
        <v>2</v>
      </c>
      <c r="Q700">
        <f t="shared" si="30"/>
        <v>1</v>
      </c>
      <c r="R700">
        <f t="shared" si="31"/>
        <v>2</v>
      </c>
      <c r="S700">
        <f t="shared" si="32"/>
        <v>8</v>
      </c>
    </row>
    <row r="701" spans="1:19" x14ac:dyDescent="0.2">
      <c r="A701" s="3">
        <v>617</v>
      </c>
      <c r="B701" s="3">
        <v>600</v>
      </c>
      <c r="C701" s="2" t="s">
        <v>11</v>
      </c>
      <c r="D701" s="2" t="s">
        <v>12</v>
      </c>
      <c r="E701" s="2">
        <v>2</v>
      </c>
      <c r="F701" s="2">
        <v>0.4</v>
      </c>
      <c r="G701" s="2">
        <v>3</v>
      </c>
      <c r="H701" s="45">
        <v>4</v>
      </c>
      <c r="I701" s="45">
        <v>4</v>
      </c>
      <c r="K701" s="45">
        <v>1</v>
      </c>
      <c r="N701" s="45">
        <v>1</v>
      </c>
      <c r="Q701">
        <f t="shared" si="30"/>
        <v>1</v>
      </c>
      <c r="R701">
        <f t="shared" si="31"/>
        <v>1</v>
      </c>
      <c r="S701">
        <f t="shared" si="32"/>
        <v>10</v>
      </c>
    </row>
    <row r="702" spans="1:19" x14ac:dyDescent="0.2">
      <c r="A702" s="3">
        <v>618</v>
      </c>
      <c r="B702" s="3">
        <v>600</v>
      </c>
      <c r="C702" s="2" t="s">
        <v>7</v>
      </c>
      <c r="D702" s="2" t="s">
        <v>8</v>
      </c>
      <c r="E702" s="2">
        <v>2</v>
      </c>
      <c r="F702" s="2">
        <v>0.4</v>
      </c>
      <c r="G702" s="2">
        <v>1</v>
      </c>
      <c r="H702" s="45">
        <v>4</v>
      </c>
      <c r="I702" s="46">
        <v>1</v>
      </c>
      <c r="K702" s="45">
        <v>1</v>
      </c>
      <c r="N702" s="45">
        <v>1</v>
      </c>
      <c r="O702" s="45">
        <v>2</v>
      </c>
      <c r="Q702">
        <f t="shared" si="30"/>
        <v>1</v>
      </c>
      <c r="R702">
        <f t="shared" si="31"/>
        <v>2</v>
      </c>
      <c r="S702">
        <f t="shared" si="32"/>
        <v>8</v>
      </c>
    </row>
    <row r="703" spans="1:19" x14ac:dyDescent="0.2">
      <c r="A703" s="3">
        <v>618</v>
      </c>
      <c r="B703" s="3">
        <v>600</v>
      </c>
      <c r="C703" s="2" t="s">
        <v>3</v>
      </c>
      <c r="D703" s="2" t="s">
        <v>4</v>
      </c>
      <c r="E703" s="2">
        <v>2</v>
      </c>
      <c r="F703" s="2">
        <v>0.4</v>
      </c>
      <c r="G703" s="2">
        <v>1</v>
      </c>
      <c r="H703" s="45">
        <v>4</v>
      </c>
      <c r="I703" s="46">
        <v>1</v>
      </c>
      <c r="K703" s="45">
        <v>1</v>
      </c>
      <c r="N703" s="45">
        <v>1</v>
      </c>
      <c r="O703" s="45">
        <v>2</v>
      </c>
      <c r="Q703">
        <f t="shared" si="30"/>
        <v>1</v>
      </c>
      <c r="R703">
        <f t="shared" si="31"/>
        <v>2</v>
      </c>
      <c r="S703">
        <f t="shared" si="32"/>
        <v>8</v>
      </c>
    </row>
    <row r="704" spans="1:19" x14ac:dyDescent="0.2">
      <c r="A704" s="3">
        <v>618</v>
      </c>
      <c r="B704" s="3">
        <v>600</v>
      </c>
      <c r="C704" s="2" t="s">
        <v>9</v>
      </c>
      <c r="D704" s="2" t="s">
        <v>10</v>
      </c>
      <c r="E704" s="2">
        <v>2</v>
      </c>
      <c r="F704" s="2">
        <v>0.8</v>
      </c>
      <c r="G704" s="12">
        <v>1</v>
      </c>
      <c r="H704" s="45">
        <v>4</v>
      </c>
      <c r="I704" s="45">
        <v>4</v>
      </c>
      <c r="K704" s="45">
        <v>1</v>
      </c>
      <c r="N704" s="45">
        <v>1</v>
      </c>
      <c r="O704" s="45">
        <v>2</v>
      </c>
      <c r="Q704">
        <f t="shared" si="30"/>
        <v>1</v>
      </c>
      <c r="R704">
        <f t="shared" si="31"/>
        <v>2</v>
      </c>
      <c r="S704">
        <f t="shared" si="32"/>
        <v>11</v>
      </c>
    </row>
    <row r="705" spans="1:19" x14ac:dyDescent="0.2">
      <c r="A705" s="3">
        <v>618</v>
      </c>
      <c r="B705" s="3">
        <v>600</v>
      </c>
      <c r="C705" s="2" t="s">
        <v>5</v>
      </c>
      <c r="D705" s="2" t="s">
        <v>6</v>
      </c>
      <c r="E705" s="2">
        <v>2</v>
      </c>
      <c r="F705" s="2">
        <v>0.4</v>
      </c>
      <c r="G705" s="2">
        <v>1</v>
      </c>
      <c r="H705" s="45">
        <v>4</v>
      </c>
      <c r="I705" s="46">
        <v>1</v>
      </c>
      <c r="K705" s="45">
        <v>1</v>
      </c>
      <c r="N705" s="45">
        <v>1</v>
      </c>
      <c r="Q705">
        <f t="shared" si="30"/>
        <v>1</v>
      </c>
      <c r="R705">
        <f t="shared" si="31"/>
        <v>1</v>
      </c>
      <c r="S705">
        <f t="shared" si="32"/>
        <v>7</v>
      </c>
    </row>
    <row r="706" spans="1:19" x14ac:dyDescent="0.2">
      <c r="A706" s="3">
        <v>618</v>
      </c>
      <c r="B706" s="3">
        <v>600</v>
      </c>
      <c r="C706" s="2" t="s">
        <v>13</v>
      </c>
      <c r="D706" s="2" t="s">
        <v>14</v>
      </c>
      <c r="E706" s="2">
        <v>2</v>
      </c>
      <c r="F706" s="2">
        <v>0.4</v>
      </c>
      <c r="G706" s="2">
        <v>1</v>
      </c>
      <c r="H706" s="45">
        <v>4</v>
      </c>
      <c r="I706" s="46">
        <v>1</v>
      </c>
      <c r="K706" s="45">
        <v>1</v>
      </c>
      <c r="N706" s="45">
        <v>1</v>
      </c>
      <c r="Q706">
        <f t="shared" si="30"/>
        <v>1</v>
      </c>
      <c r="R706">
        <f t="shared" si="31"/>
        <v>1</v>
      </c>
      <c r="S706">
        <f t="shared" si="32"/>
        <v>7</v>
      </c>
    </row>
    <row r="707" spans="1:19" x14ac:dyDescent="0.2">
      <c r="A707" s="3">
        <v>618</v>
      </c>
      <c r="B707" s="3">
        <v>600</v>
      </c>
      <c r="C707" s="2" t="s">
        <v>15</v>
      </c>
      <c r="D707" s="2" t="s">
        <v>16</v>
      </c>
      <c r="E707" s="2">
        <v>2</v>
      </c>
      <c r="F707" s="2">
        <v>0.2</v>
      </c>
      <c r="G707" s="12">
        <v>1</v>
      </c>
      <c r="H707" s="45">
        <v>4</v>
      </c>
      <c r="I707" s="45">
        <v>4</v>
      </c>
      <c r="K707" s="45">
        <v>1</v>
      </c>
      <c r="N707" s="45">
        <v>1</v>
      </c>
      <c r="Q707">
        <f t="shared" ref="Q707:Q770" si="33">COUNT(K707:M707)</f>
        <v>1</v>
      </c>
      <c r="R707">
        <f t="shared" ref="R707:R770" si="34">COUNT(N707:P707)</f>
        <v>1</v>
      </c>
      <c r="S707">
        <f t="shared" ref="S707:S770" si="35">H707+I707+Q707+R707</f>
        <v>10</v>
      </c>
    </row>
    <row r="708" spans="1:19" x14ac:dyDescent="0.2">
      <c r="A708" s="3">
        <v>619</v>
      </c>
      <c r="B708" s="3">
        <v>600</v>
      </c>
      <c r="C708" s="2" t="s">
        <v>11</v>
      </c>
      <c r="D708" s="2" t="s">
        <v>12</v>
      </c>
      <c r="E708" s="2">
        <v>2</v>
      </c>
      <c r="F708" s="2">
        <v>0.4</v>
      </c>
      <c r="G708" s="2">
        <v>1</v>
      </c>
      <c r="H708" s="45">
        <v>3</v>
      </c>
      <c r="I708" s="46">
        <v>1</v>
      </c>
      <c r="K708" s="45">
        <v>1</v>
      </c>
      <c r="L708" s="45">
        <v>2</v>
      </c>
      <c r="N708" s="45">
        <v>1</v>
      </c>
      <c r="O708" s="45">
        <v>2</v>
      </c>
      <c r="Q708">
        <f t="shared" si="33"/>
        <v>2</v>
      </c>
      <c r="R708">
        <f t="shared" si="34"/>
        <v>2</v>
      </c>
      <c r="S708">
        <f t="shared" si="35"/>
        <v>8</v>
      </c>
    </row>
    <row r="709" spans="1:19" x14ac:dyDescent="0.2">
      <c r="A709" s="3">
        <v>619</v>
      </c>
      <c r="B709" s="3">
        <v>600</v>
      </c>
      <c r="C709" s="2" t="s">
        <v>5</v>
      </c>
      <c r="D709" s="2" t="s">
        <v>6</v>
      </c>
      <c r="E709" s="2">
        <v>2</v>
      </c>
      <c r="F709" s="2">
        <v>0.4</v>
      </c>
      <c r="G709" s="2">
        <v>1</v>
      </c>
      <c r="H709" s="45">
        <v>3</v>
      </c>
      <c r="I709" s="46">
        <v>1</v>
      </c>
      <c r="K709" s="45">
        <v>1</v>
      </c>
      <c r="L709" s="45">
        <v>2</v>
      </c>
      <c r="N709" s="45">
        <v>1</v>
      </c>
      <c r="O709" s="45">
        <v>2</v>
      </c>
      <c r="Q709">
        <f t="shared" si="33"/>
        <v>2</v>
      </c>
      <c r="R709">
        <f t="shared" si="34"/>
        <v>2</v>
      </c>
      <c r="S709">
        <f t="shared" si="35"/>
        <v>8</v>
      </c>
    </row>
    <row r="710" spans="1:19" x14ac:dyDescent="0.2">
      <c r="A710" s="3">
        <v>619</v>
      </c>
      <c r="B710" s="3">
        <v>600</v>
      </c>
      <c r="C710" s="2" t="s">
        <v>9</v>
      </c>
      <c r="D710" s="2" t="s">
        <v>10</v>
      </c>
      <c r="E710" s="2">
        <v>2</v>
      </c>
      <c r="F710" s="2">
        <v>0.4</v>
      </c>
      <c r="G710" s="2">
        <v>1</v>
      </c>
      <c r="H710" s="45">
        <v>3</v>
      </c>
      <c r="I710" s="46">
        <v>1</v>
      </c>
      <c r="K710" s="45">
        <v>1</v>
      </c>
      <c r="N710" s="45">
        <v>1</v>
      </c>
      <c r="Q710">
        <f t="shared" si="33"/>
        <v>1</v>
      </c>
      <c r="R710">
        <f t="shared" si="34"/>
        <v>1</v>
      </c>
      <c r="S710">
        <f t="shared" si="35"/>
        <v>6</v>
      </c>
    </row>
    <row r="711" spans="1:19" x14ac:dyDescent="0.2">
      <c r="A711" s="3">
        <v>619</v>
      </c>
      <c r="B711" s="3">
        <v>600</v>
      </c>
      <c r="C711" s="2" t="s">
        <v>57</v>
      </c>
      <c r="D711" s="2" t="s">
        <v>21</v>
      </c>
      <c r="E711" s="2">
        <v>2</v>
      </c>
      <c r="F711" s="2">
        <v>0.2</v>
      </c>
      <c r="G711" s="2">
        <v>1</v>
      </c>
      <c r="H711" s="45">
        <v>3</v>
      </c>
      <c r="I711" s="46">
        <v>1</v>
      </c>
      <c r="K711" s="45">
        <v>7</v>
      </c>
      <c r="N711" s="45">
        <v>1</v>
      </c>
      <c r="Q711">
        <f t="shared" si="33"/>
        <v>1</v>
      </c>
      <c r="R711">
        <f t="shared" si="34"/>
        <v>1</v>
      </c>
      <c r="S711">
        <f t="shared" si="35"/>
        <v>6</v>
      </c>
    </row>
    <row r="712" spans="1:19" x14ac:dyDescent="0.2">
      <c r="A712" s="3">
        <v>619</v>
      </c>
      <c r="B712" s="3">
        <v>600</v>
      </c>
      <c r="C712" s="2" t="s">
        <v>13</v>
      </c>
      <c r="D712" s="2" t="s">
        <v>14</v>
      </c>
      <c r="E712" s="2">
        <v>2</v>
      </c>
      <c r="F712" s="2">
        <v>0.2</v>
      </c>
      <c r="G712" s="2">
        <v>1</v>
      </c>
      <c r="H712" s="45">
        <v>3</v>
      </c>
      <c r="I712" s="46">
        <v>1</v>
      </c>
      <c r="K712" s="45">
        <v>1</v>
      </c>
      <c r="N712" s="45">
        <v>1</v>
      </c>
      <c r="Q712">
        <f t="shared" si="33"/>
        <v>1</v>
      </c>
      <c r="R712">
        <f t="shared" si="34"/>
        <v>1</v>
      </c>
      <c r="S712">
        <f t="shared" si="35"/>
        <v>6</v>
      </c>
    </row>
    <row r="713" spans="1:19" x14ac:dyDescent="0.2">
      <c r="A713" s="3">
        <v>619</v>
      </c>
      <c r="B713" s="3">
        <v>600</v>
      </c>
      <c r="C713" s="2" t="s">
        <v>60</v>
      </c>
      <c r="D713" s="2" t="s">
        <v>24</v>
      </c>
      <c r="E713" s="2">
        <v>2</v>
      </c>
      <c r="F713" s="2">
        <v>0.1</v>
      </c>
      <c r="G713" s="2">
        <v>1</v>
      </c>
      <c r="H713" s="45">
        <v>3</v>
      </c>
      <c r="I713" s="46">
        <v>1</v>
      </c>
      <c r="K713" s="45">
        <v>2</v>
      </c>
      <c r="L713" s="45">
        <v>4</v>
      </c>
      <c r="N713" s="45">
        <v>1</v>
      </c>
      <c r="O713" s="45">
        <v>2</v>
      </c>
      <c r="Q713">
        <f t="shared" si="33"/>
        <v>2</v>
      </c>
      <c r="R713">
        <f t="shared" si="34"/>
        <v>2</v>
      </c>
      <c r="S713">
        <f t="shared" si="35"/>
        <v>8</v>
      </c>
    </row>
    <row r="714" spans="1:19" x14ac:dyDescent="0.2">
      <c r="A714" s="3">
        <v>620</v>
      </c>
      <c r="B714" s="3">
        <v>600</v>
      </c>
      <c r="C714" s="2" t="s">
        <v>5</v>
      </c>
      <c r="D714" s="2" t="s">
        <v>6</v>
      </c>
      <c r="E714" s="2">
        <v>2</v>
      </c>
      <c r="F714" s="2">
        <v>1.2</v>
      </c>
      <c r="G714" s="2">
        <v>3</v>
      </c>
      <c r="H714" s="45">
        <v>4</v>
      </c>
      <c r="I714" s="45">
        <v>3</v>
      </c>
      <c r="K714" s="45">
        <v>1</v>
      </c>
      <c r="L714" s="45">
        <v>2</v>
      </c>
      <c r="N714" s="45">
        <v>1</v>
      </c>
      <c r="O714" s="45">
        <v>2</v>
      </c>
      <c r="Q714">
        <f t="shared" si="33"/>
        <v>2</v>
      </c>
      <c r="R714">
        <f t="shared" si="34"/>
        <v>2</v>
      </c>
      <c r="S714">
        <f t="shared" si="35"/>
        <v>11</v>
      </c>
    </row>
    <row r="715" spans="1:19" x14ac:dyDescent="0.2">
      <c r="A715" s="3">
        <v>620</v>
      </c>
      <c r="B715" s="3">
        <v>600</v>
      </c>
      <c r="C715" s="2" t="s">
        <v>9</v>
      </c>
      <c r="D715" s="2" t="s">
        <v>10</v>
      </c>
      <c r="E715" s="2">
        <v>2</v>
      </c>
      <c r="F715" s="2">
        <v>0.4</v>
      </c>
      <c r="G715" s="2">
        <v>1</v>
      </c>
      <c r="H715" s="45">
        <v>4</v>
      </c>
      <c r="I715" s="46">
        <v>1</v>
      </c>
      <c r="K715" s="45">
        <v>1</v>
      </c>
      <c r="N715" s="45">
        <v>1</v>
      </c>
      <c r="Q715">
        <f t="shared" si="33"/>
        <v>1</v>
      </c>
      <c r="R715">
        <f t="shared" si="34"/>
        <v>1</v>
      </c>
      <c r="S715">
        <f t="shared" si="35"/>
        <v>7</v>
      </c>
    </row>
    <row r="716" spans="1:19" x14ac:dyDescent="0.2">
      <c r="A716" s="3">
        <v>620</v>
      </c>
      <c r="B716" s="3">
        <v>600</v>
      </c>
      <c r="C716" s="2" t="s">
        <v>7</v>
      </c>
      <c r="D716" s="2" t="s">
        <v>8</v>
      </c>
      <c r="E716" s="2">
        <v>2</v>
      </c>
      <c r="F716" s="2">
        <v>0.2</v>
      </c>
      <c r="G716" s="2">
        <v>1</v>
      </c>
      <c r="H716" s="45">
        <v>4</v>
      </c>
      <c r="I716" s="46">
        <v>1</v>
      </c>
      <c r="K716" s="45">
        <v>1</v>
      </c>
      <c r="N716" s="45">
        <v>1</v>
      </c>
      <c r="Q716">
        <f t="shared" si="33"/>
        <v>1</v>
      </c>
      <c r="R716">
        <f t="shared" si="34"/>
        <v>1</v>
      </c>
      <c r="S716">
        <f t="shared" si="35"/>
        <v>7</v>
      </c>
    </row>
    <row r="717" spans="1:19" x14ac:dyDescent="0.2">
      <c r="A717" s="3">
        <v>620</v>
      </c>
      <c r="B717" s="3">
        <v>600</v>
      </c>
      <c r="C717" s="2" t="s">
        <v>3</v>
      </c>
      <c r="D717" s="2" t="s">
        <v>4</v>
      </c>
      <c r="E717" s="2">
        <v>2</v>
      </c>
      <c r="F717" s="2">
        <v>0.2</v>
      </c>
      <c r="G717" s="2">
        <v>1</v>
      </c>
      <c r="H717" s="45">
        <v>4</v>
      </c>
      <c r="I717" s="46">
        <v>1</v>
      </c>
      <c r="K717" s="45">
        <v>1</v>
      </c>
      <c r="N717" s="45">
        <v>1</v>
      </c>
      <c r="Q717">
        <f t="shared" si="33"/>
        <v>1</v>
      </c>
      <c r="R717">
        <f t="shared" si="34"/>
        <v>1</v>
      </c>
      <c r="S717">
        <f t="shared" si="35"/>
        <v>7</v>
      </c>
    </row>
    <row r="718" spans="1:19" x14ac:dyDescent="0.2">
      <c r="A718" s="3">
        <v>620</v>
      </c>
      <c r="B718" s="3">
        <v>600</v>
      </c>
      <c r="C718" s="2" t="s">
        <v>11</v>
      </c>
      <c r="D718" s="2" t="s">
        <v>12</v>
      </c>
      <c r="E718" s="2">
        <v>2</v>
      </c>
      <c r="F718" s="2">
        <v>0.4</v>
      </c>
      <c r="G718" s="2">
        <v>1</v>
      </c>
      <c r="H718" s="45">
        <v>4</v>
      </c>
      <c r="I718" s="46">
        <v>1</v>
      </c>
      <c r="K718" s="45">
        <v>1</v>
      </c>
      <c r="L718" s="45">
        <v>2</v>
      </c>
      <c r="N718" s="45">
        <v>1</v>
      </c>
      <c r="O718" s="45">
        <v>2</v>
      </c>
      <c r="Q718">
        <f t="shared" si="33"/>
        <v>2</v>
      </c>
      <c r="R718">
        <f t="shared" si="34"/>
        <v>2</v>
      </c>
      <c r="S718">
        <f t="shared" si="35"/>
        <v>9</v>
      </c>
    </row>
    <row r="719" spans="1:19" x14ac:dyDescent="0.2">
      <c r="A719" s="3">
        <v>620</v>
      </c>
      <c r="B719" s="3">
        <v>600</v>
      </c>
      <c r="C719" s="2" t="s">
        <v>13</v>
      </c>
      <c r="D719" s="2" t="s">
        <v>14</v>
      </c>
      <c r="E719" s="2">
        <v>2</v>
      </c>
      <c r="F719" s="2">
        <v>0.4</v>
      </c>
      <c r="G719" s="12">
        <v>1</v>
      </c>
      <c r="H719" s="45">
        <v>4</v>
      </c>
      <c r="I719" s="45">
        <v>2</v>
      </c>
      <c r="K719" s="45">
        <v>1</v>
      </c>
      <c r="N719" s="45">
        <v>1</v>
      </c>
      <c r="Q719">
        <f t="shared" si="33"/>
        <v>1</v>
      </c>
      <c r="R719">
        <f t="shared" si="34"/>
        <v>1</v>
      </c>
      <c r="S719">
        <f t="shared" si="35"/>
        <v>8</v>
      </c>
    </row>
    <row r="720" spans="1:19" x14ac:dyDescent="0.2">
      <c r="A720" s="3">
        <v>621</v>
      </c>
      <c r="B720" s="3">
        <v>600</v>
      </c>
      <c r="C720" s="2" t="s">
        <v>3</v>
      </c>
      <c r="D720" s="2" t="s">
        <v>4</v>
      </c>
      <c r="E720" s="2">
        <v>2</v>
      </c>
      <c r="F720" s="2">
        <v>1.6</v>
      </c>
      <c r="G720" s="2">
        <v>3</v>
      </c>
      <c r="H720" s="45">
        <v>4</v>
      </c>
      <c r="I720" s="45">
        <v>4</v>
      </c>
      <c r="K720" s="45">
        <v>1</v>
      </c>
      <c r="L720" s="45">
        <v>2</v>
      </c>
      <c r="N720" s="45">
        <v>1</v>
      </c>
      <c r="O720" s="45">
        <v>2</v>
      </c>
      <c r="Q720">
        <f t="shared" si="33"/>
        <v>2</v>
      </c>
      <c r="R720">
        <f t="shared" si="34"/>
        <v>2</v>
      </c>
      <c r="S720">
        <f t="shared" si="35"/>
        <v>12</v>
      </c>
    </row>
    <row r="721" spans="1:19" x14ac:dyDescent="0.2">
      <c r="A721" s="3">
        <v>621</v>
      </c>
      <c r="B721" s="3">
        <v>600</v>
      </c>
      <c r="C721" s="2" t="s">
        <v>7</v>
      </c>
      <c r="D721" s="2" t="s">
        <v>8</v>
      </c>
      <c r="E721" s="2">
        <v>2</v>
      </c>
      <c r="F721" s="2">
        <v>1.6</v>
      </c>
      <c r="G721" s="2">
        <v>3</v>
      </c>
      <c r="H721" s="45">
        <v>4</v>
      </c>
      <c r="I721" s="45">
        <v>4</v>
      </c>
      <c r="K721" s="45">
        <v>1</v>
      </c>
      <c r="L721" s="45">
        <v>2</v>
      </c>
      <c r="N721" s="45">
        <v>1</v>
      </c>
      <c r="O721" s="45">
        <v>2</v>
      </c>
      <c r="Q721">
        <f t="shared" si="33"/>
        <v>2</v>
      </c>
      <c r="R721">
        <f t="shared" si="34"/>
        <v>2</v>
      </c>
      <c r="S721">
        <f t="shared" si="35"/>
        <v>12</v>
      </c>
    </row>
    <row r="722" spans="1:19" x14ac:dyDescent="0.2">
      <c r="A722" s="3">
        <v>621</v>
      </c>
      <c r="B722" s="3">
        <v>600</v>
      </c>
      <c r="C722" s="2" t="s">
        <v>9</v>
      </c>
      <c r="D722" s="2" t="s">
        <v>10</v>
      </c>
      <c r="E722" s="2">
        <v>2</v>
      </c>
      <c r="F722" s="2">
        <v>0.8</v>
      </c>
      <c r="G722" s="2">
        <v>3</v>
      </c>
      <c r="H722" s="45">
        <v>4</v>
      </c>
      <c r="I722" s="45">
        <v>4</v>
      </c>
      <c r="K722" s="45">
        <v>1</v>
      </c>
      <c r="L722" s="45">
        <v>2</v>
      </c>
      <c r="N722" s="45">
        <v>1</v>
      </c>
      <c r="O722" s="45">
        <v>2</v>
      </c>
      <c r="Q722">
        <f t="shared" si="33"/>
        <v>2</v>
      </c>
      <c r="R722">
        <f t="shared" si="34"/>
        <v>2</v>
      </c>
      <c r="S722">
        <f t="shared" si="35"/>
        <v>12</v>
      </c>
    </row>
    <row r="723" spans="1:19" x14ac:dyDescent="0.2">
      <c r="A723" s="3">
        <v>621</v>
      </c>
      <c r="B723" s="3">
        <v>600</v>
      </c>
      <c r="C723" s="2" t="s">
        <v>15</v>
      </c>
      <c r="D723" s="2" t="s">
        <v>16</v>
      </c>
      <c r="E723" s="2">
        <v>2</v>
      </c>
      <c r="F723" s="2">
        <v>0.2</v>
      </c>
      <c r="G723" s="2">
        <v>3</v>
      </c>
      <c r="H723" s="45">
        <v>4</v>
      </c>
      <c r="I723" s="45">
        <v>4</v>
      </c>
      <c r="K723" s="45">
        <v>3</v>
      </c>
      <c r="N723" s="45">
        <v>1</v>
      </c>
      <c r="O723" s="45">
        <v>2</v>
      </c>
      <c r="Q723">
        <f t="shared" si="33"/>
        <v>1</v>
      </c>
      <c r="R723">
        <f t="shared" si="34"/>
        <v>2</v>
      </c>
      <c r="S723">
        <f t="shared" si="35"/>
        <v>11</v>
      </c>
    </row>
    <row r="724" spans="1:19" x14ac:dyDescent="0.2">
      <c r="A724" s="3">
        <v>621</v>
      </c>
      <c r="B724" s="3">
        <v>600</v>
      </c>
      <c r="C724" s="2" t="s">
        <v>5</v>
      </c>
      <c r="D724" s="2" t="s">
        <v>6</v>
      </c>
      <c r="E724" s="2">
        <v>2</v>
      </c>
      <c r="F724" s="2">
        <v>0.6</v>
      </c>
      <c r="G724" s="2">
        <v>3</v>
      </c>
      <c r="H724" s="45">
        <v>4</v>
      </c>
      <c r="I724" s="45">
        <v>4</v>
      </c>
      <c r="K724" s="45">
        <v>1</v>
      </c>
      <c r="L724" s="45">
        <v>2</v>
      </c>
      <c r="N724" s="45">
        <v>1</v>
      </c>
      <c r="Q724">
        <f t="shared" si="33"/>
        <v>2</v>
      </c>
      <c r="R724">
        <f t="shared" si="34"/>
        <v>1</v>
      </c>
      <c r="S724">
        <f t="shared" si="35"/>
        <v>11</v>
      </c>
    </row>
    <row r="725" spans="1:19" x14ac:dyDescent="0.2">
      <c r="A725" s="3">
        <v>621</v>
      </c>
      <c r="B725" s="3">
        <v>600</v>
      </c>
      <c r="C725" s="2" t="s">
        <v>11</v>
      </c>
      <c r="D725" s="2" t="s">
        <v>12</v>
      </c>
      <c r="E725" s="2">
        <v>2</v>
      </c>
      <c r="F725" s="2">
        <v>0.4</v>
      </c>
      <c r="G725" s="2">
        <v>3</v>
      </c>
      <c r="H725" s="45">
        <v>4</v>
      </c>
      <c r="I725" s="45">
        <v>4</v>
      </c>
      <c r="K725" s="45">
        <v>1</v>
      </c>
      <c r="L725" s="45">
        <v>2</v>
      </c>
      <c r="N725" s="45">
        <v>1</v>
      </c>
      <c r="O725" s="45">
        <v>2</v>
      </c>
      <c r="Q725">
        <f t="shared" si="33"/>
        <v>2</v>
      </c>
      <c r="R725">
        <f t="shared" si="34"/>
        <v>2</v>
      </c>
      <c r="S725">
        <f t="shared" si="35"/>
        <v>12</v>
      </c>
    </row>
    <row r="726" spans="1:19" x14ac:dyDescent="0.2">
      <c r="A726" s="3">
        <v>623</v>
      </c>
      <c r="B726" s="3">
        <v>600</v>
      </c>
      <c r="C726" s="2" t="s">
        <v>3</v>
      </c>
      <c r="D726" s="2" t="s">
        <v>4</v>
      </c>
      <c r="E726" s="2">
        <v>2</v>
      </c>
      <c r="F726" s="2">
        <v>0.8</v>
      </c>
      <c r="G726" s="2">
        <v>1</v>
      </c>
      <c r="H726" s="45">
        <v>4</v>
      </c>
      <c r="I726" s="46">
        <v>1</v>
      </c>
      <c r="K726" s="45">
        <v>1</v>
      </c>
      <c r="L726" s="45">
        <v>2</v>
      </c>
      <c r="N726" s="45">
        <v>1</v>
      </c>
      <c r="O726" s="45">
        <v>2</v>
      </c>
      <c r="Q726">
        <f t="shared" si="33"/>
        <v>2</v>
      </c>
      <c r="R726">
        <f t="shared" si="34"/>
        <v>2</v>
      </c>
      <c r="S726">
        <f t="shared" si="35"/>
        <v>9</v>
      </c>
    </row>
    <row r="727" spans="1:19" x14ac:dyDescent="0.2">
      <c r="A727" s="3">
        <v>623</v>
      </c>
      <c r="B727" s="3">
        <v>600</v>
      </c>
      <c r="C727" s="2" t="s">
        <v>9</v>
      </c>
      <c r="D727" s="2" t="s">
        <v>10</v>
      </c>
      <c r="E727" s="2">
        <v>2</v>
      </c>
      <c r="F727" s="2">
        <v>0.8</v>
      </c>
      <c r="G727" s="2">
        <v>1</v>
      </c>
      <c r="H727" s="45">
        <v>4</v>
      </c>
      <c r="I727" s="46">
        <v>1</v>
      </c>
      <c r="K727" s="45">
        <v>1</v>
      </c>
      <c r="L727" s="45">
        <v>2</v>
      </c>
      <c r="N727" s="45">
        <v>1</v>
      </c>
      <c r="O727" s="45">
        <v>2</v>
      </c>
      <c r="Q727">
        <f t="shared" si="33"/>
        <v>2</v>
      </c>
      <c r="R727">
        <f t="shared" si="34"/>
        <v>2</v>
      </c>
      <c r="S727">
        <f t="shared" si="35"/>
        <v>9</v>
      </c>
    </row>
    <row r="728" spans="1:19" x14ac:dyDescent="0.2">
      <c r="A728" s="3">
        <v>623</v>
      </c>
      <c r="B728" s="3">
        <v>600</v>
      </c>
      <c r="C728" s="2" t="s">
        <v>7</v>
      </c>
      <c r="D728" s="2" t="s">
        <v>8</v>
      </c>
      <c r="E728" s="2">
        <v>2</v>
      </c>
      <c r="F728" s="2">
        <v>0.8</v>
      </c>
      <c r="G728" s="2">
        <v>1</v>
      </c>
      <c r="H728" s="45">
        <v>4</v>
      </c>
      <c r="I728" s="46">
        <v>1</v>
      </c>
      <c r="K728" s="45">
        <v>1</v>
      </c>
      <c r="L728" s="45">
        <v>2</v>
      </c>
      <c r="N728" s="45">
        <v>1</v>
      </c>
      <c r="O728" s="45">
        <v>2</v>
      </c>
      <c r="Q728">
        <f t="shared" si="33"/>
        <v>2</v>
      </c>
      <c r="R728">
        <f t="shared" si="34"/>
        <v>2</v>
      </c>
      <c r="S728">
        <f t="shared" si="35"/>
        <v>9</v>
      </c>
    </row>
    <row r="729" spans="1:19" x14ac:dyDescent="0.2">
      <c r="A729" s="3">
        <v>623</v>
      </c>
      <c r="B729" s="3">
        <v>600</v>
      </c>
      <c r="C729" s="2" t="s">
        <v>11</v>
      </c>
      <c r="D729" s="2" t="s">
        <v>12</v>
      </c>
      <c r="E729" s="2">
        <v>2</v>
      </c>
      <c r="F729" s="2">
        <v>0.4</v>
      </c>
      <c r="G729" s="2">
        <v>1</v>
      </c>
      <c r="H729" s="45">
        <v>4</v>
      </c>
      <c r="I729" s="46">
        <v>1</v>
      </c>
      <c r="K729" s="45">
        <v>1</v>
      </c>
      <c r="L729" s="45">
        <v>2</v>
      </c>
      <c r="N729" s="45">
        <v>1</v>
      </c>
      <c r="O729" s="45">
        <v>2</v>
      </c>
      <c r="Q729">
        <f t="shared" si="33"/>
        <v>2</v>
      </c>
      <c r="R729">
        <f t="shared" si="34"/>
        <v>2</v>
      </c>
      <c r="S729">
        <f t="shared" si="35"/>
        <v>9</v>
      </c>
    </row>
    <row r="730" spans="1:19" x14ac:dyDescent="0.2">
      <c r="A730" s="3">
        <v>623</v>
      </c>
      <c r="B730" s="3">
        <v>600</v>
      </c>
      <c r="C730" s="2" t="s">
        <v>5</v>
      </c>
      <c r="D730" s="2" t="s">
        <v>6</v>
      </c>
      <c r="E730" s="2">
        <v>2</v>
      </c>
      <c r="F730" s="2">
        <v>1.2</v>
      </c>
      <c r="G730" s="2">
        <v>1</v>
      </c>
      <c r="H730" s="45">
        <v>4</v>
      </c>
      <c r="I730" s="46">
        <v>1</v>
      </c>
      <c r="K730" s="45">
        <v>1</v>
      </c>
      <c r="L730" s="45">
        <v>2</v>
      </c>
      <c r="N730" s="45">
        <v>1</v>
      </c>
      <c r="O730" s="45">
        <v>2</v>
      </c>
      <c r="Q730">
        <f t="shared" si="33"/>
        <v>2</v>
      </c>
      <c r="R730">
        <f t="shared" si="34"/>
        <v>2</v>
      </c>
      <c r="S730">
        <f t="shared" si="35"/>
        <v>9</v>
      </c>
    </row>
    <row r="731" spans="1:19" x14ac:dyDescent="0.2">
      <c r="A731" s="3">
        <v>623</v>
      </c>
      <c r="B731" s="3">
        <v>600</v>
      </c>
      <c r="C731" s="2" t="s">
        <v>15</v>
      </c>
      <c r="D731" s="2" t="s">
        <v>16</v>
      </c>
      <c r="E731" s="2">
        <v>2</v>
      </c>
      <c r="F731" s="2">
        <v>0.2</v>
      </c>
      <c r="G731" s="2">
        <v>1</v>
      </c>
      <c r="H731" s="45">
        <v>4</v>
      </c>
      <c r="I731" s="46">
        <v>1</v>
      </c>
      <c r="K731" s="45">
        <v>1</v>
      </c>
      <c r="L731" s="45">
        <v>2</v>
      </c>
      <c r="N731" s="45">
        <v>1</v>
      </c>
      <c r="O731" s="45">
        <v>2</v>
      </c>
      <c r="Q731">
        <f t="shared" si="33"/>
        <v>2</v>
      </c>
      <c r="R731">
        <f t="shared" si="34"/>
        <v>2</v>
      </c>
      <c r="S731">
        <f t="shared" si="35"/>
        <v>9</v>
      </c>
    </row>
    <row r="732" spans="1:19" x14ac:dyDescent="0.2">
      <c r="A732" s="3">
        <v>624</v>
      </c>
      <c r="B732" s="3">
        <v>600</v>
      </c>
      <c r="C732" s="2" t="s">
        <v>3</v>
      </c>
      <c r="D732" s="2" t="s">
        <v>4</v>
      </c>
      <c r="E732" s="2">
        <v>2</v>
      </c>
      <c r="F732" s="2">
        <v>0.2</v>
      </c>
      <c r="G732" s="2">
        <v>1</v>
      </c>
      <c r="H732" s="45">
        <v>4</v>
      </c>
      <c r="I732" s="46">
        <v>1</v>
      </c>
      <c r="K732" s="45">
        <v>1</v>
      </c>
      <c r="L732" s="45">
        <v>2</v>
      </c>
      <c r="N732" s="45">
        <v>1</v>
      </c>
      <c r="O732" s="45">
        <v>2</v>
      </c>
      <c r="Q732">
        <f t="shared" si="33"/>
        <v>2</v>
      </c>
      <c r="R732">
        <f t="shared" si="34"/>
        <v>2</v>
      </c>
      <c r="S732">
        <f t="shared" si="35"/>
        <v>9</v>
      </c>
    </row>
    <row r="733" spans="1:19" x14ac:dyDescent="0.2">
      <c r="A733" s="3">
        <v>624</v>
      </c>
      <c r="B733" s="3">
        <v>600</v>
      </c>
      <c r="C733" s="2" t="s">
        <v>9</v>
      </c>
      <c r="D733" s="2" t="s">
        <v>10</v>
      </c>
      <c r="E733" s="2">
        <v>2</v>
      </c>
      <c r="F733" s="2">
        <v>0.2</v>
      </c>
      <c r="G733" s="2">
        <v>3</v>
      </c>
      <c r="H733" s="45">
        <v>4</v>
      </c>
      <c r="I733" s="45">
        <v>3</v>
      </c>
      <c r="K733" s="45">
        <v>1</v>
      </c>
      <c r="L733" s="45">
        <v>2</v>
      </c>
      <c r="N733" s="45">
        <v>1</v>
      </c>
      <c r="O733" s="45">
        <v>2</v>
      </c>
      <c r="Q733">
        <f t="shared" si="33"/>
        <v>2</v>
      </c>
      <c r="R733">
        <f t="shared" si="34"/>
        <v>2</v>
      </c>
      <c r="S733">
        <f t="shared" si="35"/>
        <v>11</v>
      </c>
    </row>
    <row r="734" spans="1:19" x14ac:dyDescent="0.2">
      <c r="A734" s="3">
        <v>624</v>
      </c>
      <c r="B734" s="3">
        <v>600</v>
      </c>
      <c r="C734" s="2" t="s">
        <v>7</v>
      </c>
      <c r="D734" s="2" t="s">
        <v>8</v>
      </c>
      <c r="E734" s="2">
        <v>2</v>
      </c>
      <c r="F734" s="2">
        <v>0.6</v>
      </c>
      <c r="G734" s="2">
        <v>1</v>
      </c>
      <c r="H734" s="45">
        <v>4</v>
      </c>
      <c r="I734" s="46">
        <v>1</v>
      </c>
      <c r="K734" s="45">
        <v>1</v>
      </c>
      <c r="L734" s="45">
        <v>2</v>
      </c>
      <c r="N734" s="45">
        <v>1</v>
      </c>
      <c r="O734" s="45">
        <v>2</v>
      </c>
      <c r="Q734">
        <f t="shared" si="33"/>
        <v>2</v>
      </c>
      <c r="R734">
        <f t="shared" si="34"/>
        <v>2</v>
      </c>
      <c r="S734">
        <f t="shared" si="35"/>
        <v>9</v>
      </c>
    </row>
    <row r="735" spans="1:19" x14ac:dyDescent="0.2">
      <c r="A735" s="3">
        <v>624</v>
      </c>
      <c r="B735" s="3">
        <v>600</v>
      </c>
      <c r="C735" s="2" t="s">
        <v>5</v>
      </c>
      <c r="D735" s="2" t="s">
        <v>6</v>
      </c>
      <c r="E735" s="2">
        <v>2</v>
      </c>
      <c r="F735" s="2">
        <v>0.2</v>
      </c>
      <c r="G735" s="2">
        <v>3</v>
      </c>
      <c r="H735" s="45">
        <v>4</v>
      </c>
      <c r="I735" s="45">
        <v>3</v>
      </c>
      <c r="K735" s="45">
        <v>1</v>
      </c>
      <c r="L735" s="45">
        <v>2</v>
      </c>
      <c r="N735" s="45">
        <v>1</v>
      </c>
      <c r="O735" s="45">
        <v>2</v>
      </c>
      <c r="Q735">
        <f t="shared" si="33"/>
        <v>2</v>
      </c>
      <c r="R735">
        <f t="shared" si="34"/>
        <v>2</v>
      </c>
      <c r="S735">
        <f t="shared" si="35"/>
        <v>11</v>
      </c>
    </row>
    <row r="736" spans="1:19" x14ac:dyDescent="0.2">
      <c r="A736" s="3">
        <v>624</v>
      </c>
      <c r="B736" s="3">
        <v>600</v>
      </c>
      <c r="C736" s="2" t="s">
        <v>13</v>
      </c>
      <c r="D736" s="2" t="s">
        <v>14</v>
      </c>
      <c r="E736" s="2">
        <v>2</v>
      </c>
      <c r="F736" s="2">
        <v>0.2</v>
      </c>
      <c r="G736" s="2">
        <v>3</v>
      </c>
      <c r="H736" s="45">
        <v>4</v>
      </c>
      <c r="I736" s="45">
        <v>3</v>
      </c>
      <c r="K736" s="45">
        <v>1</v>
      </c>
      <c r="N736" s="45">
        <v>1</v>
      </c>
      <c r="O736" s="45">
        <v>2</v>
      </c>
      <c r="Q736">
        <f t="shared" si="33"/>
        <v>1</v>
      </c>
      <c r="R736">
        <f t="shared" si="34"/>
        <v>2</v>
      </c>
      <c r="S736">
        <f t="shared" si="35"/>
        <v>10</v>
      </c>
    </row>
    <row r="737" spans="1:19" x14ac:dyDescent="0.2">
      <c r="A737" s="3">
        <v>624</v>
      </c>
      <c r="B737" s="3">
        <v>600</v>
      </c>
      <c r="C737" s="2" t="s">
        <v>15</v>
      </c>
      <c r="D737" s="2" t="s">
        <v>16</v>
      </c>
      <c r="E737" s="2">
        <v>2</v>
      </c>
      <c r="F737" s="2">
        <v>0.2</v>
      </c>
      <c r="G737" s="12">
        <v>1</v>
      </c>
      <c r="H737" s="45">
        <v>4</v>
      </c>
      <c r="I737" s="45">
        <v>3</v>
      </c>
      <c r="K737" s="45">
        <v>3</v>
      </c>
      <c r="N737" s="45">
        <v>1</v>
      </c>
      <c r="O737" s="45">
        <v>2</v>
      </c>
      <c r="Q737">
        <f t="shared" si="33"/>
        <v>1</v>
      </c>
      <c r="R737">
        <f t="shared" si="34"/>
        <v>2</v>
      </c>
      <c r="S737">
        <f t="shared" si="35"/>
        <v>10</v>
      </c>
    </row>
    <row r="738" spans="1:19" x14ac:dyDescent="0.2">
      <c r="A738" s="3">
        <v>626</v>
      </c>
      <c r="B738" s="3">
        <v>600</v>
      </c>
      <c r="C738" s="2" t="s">
        <v>3</v>
      </c>
      <c r="D738" s="2" t="s">
        <v>4</v>
      </c>
      <c r="E738" s="2">
        <v>2</v>
      </c>
      <c r="F738" s="2">
        <v>0.2</v>
      </c>
      <c r="G738" s="2">
        <v>1</v>
      </c>
      <c r="H738" s="45">
        <v>3</v>
      </c>
      <c r="I738" s="46">
        <v>1</v>
      </c>
      <c r="K738" s="45">
        <v>1</v>
      </c>
      <c r="N738" s="45">
        <v>1</v>
      </c>
      <c r="Q738">
        <f t="shared" si="33"/>
        <v>1</v>
      </c>
      <c r="R738">
        <f t="shared" si="34"/>
        <v>1</v>
      </c>
      <c r="S738">
        <f t="shared" si="35"/>
        <v>6</v>
      </c>
    </row>
    <row r="739" spans="1:19" x14ac:dyDescent="0.2">
      <c r="A739" s="3">
        <v>626</v>
      </c>
      <c r="B739" s="3">
        <v>600</v>
      </c>
      <c r="C739" s="2" t="s">
        <v>9</v>
      </c>
      <c r="D739" s="2" t="s">
        <v>10</v>
      </c>
      <c r="E739" s="2">
        <v>2</v>
      </c>
      <c r="F739" s="2">
        <v>0.4</v>
      </c>
      <c r="G739" s="2">
        <v>1</v>
      </c>
      <c r="H739" s="45">
        <v>4</v>
      </c>
      <c r="I739" s="46">
        <v>1</v>
      </c>
      <c r="K739" s="45">
        <v>1</v>
      </c>
      <c r="N739" s="45">
        <v>1</v>
      </c>
      <c r="Q739">
        <f t="shared" si="33"/>
        <v>1</v>
      </c>
      <c r="R739">
        <f t="shared" si="34"/>
        <v>1</v>
      </c>
      <c r="S739">
        <f t="shared" si="35"/>
        <v>7</v>
      </c>
    </row>
    <row r="740" spans="1:19" x14ac:dyDescent="0.2">
      <c r="A740" s="3">
        <v>626</v>
      </c>
      <c r="B740" s="3">
        <v>600</v>
      </c>
      <c r="C740" s="2" t="s">
        <v>7</v>
      </c>
      <c r="D740" s="2" t="s">
        <v>8</v>
      </c>
      <c r="E740" s="2">
        <v>2</v>
      </c>
      <c r="F740" s="2">
        <v>0.2</v>
      </c>
      <c r="G740" s="2">
        <v>1</v>
      </c>
      <c r="H740" s="45">
        <v>3</v>
      </c>
      <c r="I740" s="46">
        <v>1</v>
      </c>
      <c r="K740" s="45">
        <v>1</v>
      </c>
      <c r="N740" s="45">
        <v>1</v>
      </c>
      <c r="Q740">
        <f t="shared" si="33"/>
        <v>1</v>
      </c>
      <c r="R740">
        <f t="shared" si="34"/>
        <v>1</v>
      </c>
      <c r="S740">
        <f t="shared" si="35"/>
        <v>6</v>
      </c>
    </row>
    <row r="741" spans="1:19" x14ac:dyDescent="0.2">
      <c r="A741" s="3">
        <v>626</v>
      </c>
      <c r="B741" s="3">
        <v>600</v>
      </c>
      <c r="C741" s="2" t="s">
        <v>5</v>
      </c>
      <c r="D741" s="2" t="s">
        <v>6</v>
      </c>
      <c r="E741" s="2">
        <v>2</v>
      </c>
      <c r="F741" s="2">
        <v>0.8</v>
      </c>
      <c r="G741" s="2">
        <v>3</v>
      </c>
      <c r="H741" s="45">
        <v>3</v>
      </c>
      <c r="I741" s="45">
        <v>3</v>
      </c>
      <c r="K741" s="45">
        <v>1</v>
      </c>
      <c r="N741" s="45">
        <v>1</v>
      </c>
      <c r="Q741">
        <f t="shared" si="33"/>
        <v>1</v>
      </c>
      <c r="R741">
        <f t="shared" si="34"/>
        <v>1</v>
      </c>
      <c r="S741">
        <f t="shared" si="35"/>
        <v>8</v>
      </c>
    </row>
    <row r="742" spans="1:19" x14ac:dyDescent="0.2">
      <c r="A742" s="3">
        <v>626</v>
      </c>
      <c r="B742" s="3">
        <v>600</v>
      </c>
      <c r="C742" s="2" t="s">
        <v>5</v>
      </c>
      <c r="D742" s="2" t="s">
        <v>6</v>
      </c>
      <c r="E742" s="2">
        <v>2</v>
      </c>
      <c r="F742" s="2">
        <v>0.1</v>
      </c>
      <c r="G742" s="2">
        <v>1</v>
      </c>
      <c r="H742" s="45">
        <v>2</v>
      </c>
      <c r="I742" s="46">
        <v>1</v>
      </c>
      <c r="K742" s="45">
        <v>1</v>
      </c>
      <c r="N742" s="45">
        <v>1</v>
      </c>
      <c r="Q742">
        <f t="shared" si="33"/>
        <v>1</v>
      </c>
      <c r="R742">
        <f t="shared" si="34"/>
        <v>1</v>
      </c>
      <c r="S742">
        <f t="shared" si="35"/>
        <v>5</v>
      </c>
    </row>
    <row r="743" spans="1:19" x14ac:dyDescent="0.2">
      <c r="A743" s="3">
        <v>626</v>
      </c>
      <c r="B743" s="3">
        <v>600</v>
      </c>
      <c r="C743" s="2" t="s">
        <v>61</v>
      </c>
      <c r="D743" s="2" t="s">
        <v>32</v>
      </c>
      <c r="E743" s="2">
        <v>2</v>
      </c>
      <c r="F743" s="2">
        <v>0.1</v>
      </c>
      <c r="G743" s="2">
        <v>1</v>
      </c>
      <c r="H743" s="45">
        <v>2</v>
      </c>
      <c r="I743" s="46">
        <v>1</v>
      </c>
      <c r="K743" s="45">
        <v>7</v>
      </c>
      <c r="N743" s="45">
        <v>1</v>
      </c>
      <c r="Q743">
        <f t="shared" si="33"/>
        <v>1</v>
      </c>
      <c r="R743">
        <f t="shared" si="34"/>
        <v>1</v>
      </c>
      <c r="S743">
        <f t="shared" si="35"/>
        <v>5</v>
      </c>
    </row>
    <row r="744" spans="1:19" x14ac:dyDescent="0.2">
      <c r="A744" s="3">
        <v>627</v>
      </c>
      <c r="B744" s="3">
        <v>600</v>
      </c>
      <c r="C744" s="2" t="s">
        <v>5</v>
      </c>
      <c r="D744" s="2" t="s">
        <v>6</v>
      </c>
      <c r="E744" s="2">
        <v>2</v>
      </c>
      <c r="F744" s="2">
        <v>0.2</v>
      </c>
      <c r="G744" s="2">
        <v>1</v>
      </c>
      <c r="H744" s="45">
        <v>3</v>
      </c>
      <c r="I744" s="46">
        <v>1</v>
      </c>
      <c r="K744" s="45">
        <v>1</v>
      </c>
      <c r="N744" s="45">
        <v>1</v>
      </c>
      <c r="Q744">
        <f t="shared" si="33"/>
        <v>1</v>
      </c>
      <c r="R744">
        <f t="shared" si="34"/>
        <v>1</v>
      </c>
      <c r="S744">
        <f t="shared" si="35"/>
        <v>6</v>
      </c>
    </row>
    <row r="745" spans="1:19" x14ac:dyDescent="0.2">
      <c r="A745" s="3">
        <v>627</v>
      </c>
      <c r="B745" s="3">
        <v>600</v>
      </c>
      <c r="C745" s="2" t="s">
        <v>3</v>
      </c>
      <c r="D745" s="2" t="s">
        <v>4</v>
      </c>
      <c r="E745" s="2">
        <v>2</v>
      </c>
      <c r="F745" s="2">
        <v>0.1</v>
      </c>
      <c r="G745" s="2">
        <v>1</v>
      </c>
      <c r="H745" s="45">
        <v>3</v>
      </c>
      <c r="I745" s="46">
        <v>1</v>
      </c>
      <c r="K745" s="45">
        <v>1</v>
      </c>
      <c r="N745" s="45">
        <v>1</v>
      </c>
      <c r="Q745">
        <f t="shared" si="33"/>
        <v>1</v>
      </c>
      <c r="R745">
        <f t="shared" si="34"/>
        <v>1</v>
      </c>
      <c r="S745">
        <f t="shared" si="35"/>
        <v>6</v>
      </c>
    </row>
    <row r="746" spans="1:19" x14ac:dyDescent="0.2">
      <c r="A746" s="3">
        <v>627</v>
      </c>
      <c r="B746" s="3">
        <v>600</v>
      </c>
      <c r="C746" s="2" t="s">
        <v>9</v>
      </c>
      <c r="D746" s="2" t="s">
        <v>10</v>
      </c>
      <c r="E746" s="2">
        <v>2</v>
      </c>
      <c r="F746" s="2">
        <v>0.1</v>
      </c>
      <c r="G746" s="2">
        <v>1</v>
      </c>
      <c r="H746" s="45">
        <v>3</v>
      </c>
      <c r="I746" s="46">
        <v>1</v>
      </c>
      <c r="K746" s="45">
        <v>1</v>
      </c>
      <c r="N746" s="45">
        <v>1</v>
      </c>
      <c r="Q746">
        <f t="shared" si="33"/>
        <v>1</v>
      </c>
      <c r="R746">
        <f t="shared" si="34"/>
        <v>1</v>
      </c>
      <c r="S746">
        <f t="shared" si="35"/>
        <v>6</v>
      </c>
    </row>
    <row r="747" spans="1:19" x14ac:dyDescent="0.2">
      <c r="A747" s="3">
        <v>627</v>
      </c>
      <c r="B747" s="3">
        <v>600</v>
      </c>
      <c r="C747" s="2" t="s">
        <v>57</v>
      </c>
      <c r="D747" s="2" t="s">
        <v>21</v>
      </c>
      <c r="E747" s="2">
        <v>2</v>
      </c>
      <c r="F747" s="2">
        <v>0.1</v>
      </c>
      <c r="G747" s="2">
        <v>1</v>
      </c>
      <c r="H747" s="45">
        <v>3</v>
      </c>
      <c r="I747" s="46">
        <v>1</v>
      </c>
      <c r="K747" s="45">
        <v>7</v>
      </c>
      <c r="N747" s="45">
        <v>1</v>
      </c>
      <c r="Q747">
        <f t="shared" si="33"/>
        <v>1</v>
      </c>
      <c r="R747">
        <f t="shared" si="34"/>
        <v>1</v>
      </c>
      <c r="S747">
        <f t="shared" si="35"/>
        <v>6</v>
      </c>
    </row>
    <row r="748" spans="1:19" x14ac:dyDescent="0.2">
      <c r="A748" s="3">
        <v>627</v>
      </c>
      <c r="B748" s="3">
        <v>600</v>
      </c>
      <c r="C748" s="2" t="s">
        <v>7</v>
      </c>
      <c r="D748" s="2" t="s">
        <v>8</v>
      </c>
      <c r="E748" s="2">
        <v>2</v>
      </c>
      <c r="F748" s="2">
        <v>0.1</v>
      </c>
      <c r="G748" s="2">
        <v>1</v>
      </c>
      <c r="H748" s="45">
        <v>3</v>
      </c>
      <c r="I748" s="46">
        <v>1</v>
      </c>
      <c r="K748" s="45">
        <v>1</v>
      </c>
      <c r="N748" s="45">
        <v>1</v>
      </c>
      <c r="Q748">
        <f t="shared" si="33"/>
        <v>1</v>
      </c>
      <c r="R748">
        <f t="shared" si="34"/>
        <v>1</v>
      </c>
      <c r="S748">
        <f t="shared" si="35"/>
        <v>6</v>
      </c>
    </row>
    <row r="749" spans="1:19" x14ac:dyDescent="0.2">
      <c r="A749" s="3">
        <v>627</v>
      </c>
      <c r="B749" s="3">
        <v>600</v>
      </c>
      <c r="C749" s="2" t="s">
        <v>61</v>
      </c>
      <c r="D749" s="2" t="s">
        <v>32</v>
      </c>
      <c r="E749" s="2">
        <v>2</v>
      </c>
      <c r="F749" s="2">
        <v>0.1</v>
      </c>
      <c r="G749" s="2">
        <v>1</v>
      </c>
      <c r="H749" s="45">
        <v>3</v>
      </c>
      <c r="I749" s="46">
        <v>1</v>
      </c>
      <c r="K749" s="45">
        <v>7</v>
      </c>
      <c r="N749" s="45">
        <v>1</v>
      </c>
      <c r="Q749">
        <f t="shared" si="33"/>
        <v>1</v>
      </c>
      <c r="R749">
        <f t="shared" si="34"/>
        <v>1</v>
      </c>
      <c r="S749">
        <f t="shared" si="35"/>
        <v>6</v>
      </c>
    </row>
    <row r="750" spans="1:19" x14ac:dyDescent="0.2">
      <c r="A750" s="3">
        <v>628</v>
      </c>
      <c r="B750" s="3">
        <v>600</v>
      </c>
      <c r="C750" s="2" t="s">
        <v>3</v>
      </c>
      <c r="D750" s="2" t="s">
        <v>4</v>
      </c>
      <c r="E750" s="2">
        <v>2</v>
      </c>
      <c r="F750" s="2">
        <v>0.1</v>
      </c>
      <c r="G750" s="2">
        <v>1</v>
      </c>
      <c r="H750" s="45">
        <v>4</v>
      </c>
      <c r="I750" s="46">
        <v>1</v>
      </c>
      <c r="K750" s="45">
        <v>1</v>
      </c>
      <c r="L750" s="45">
        <v>2</v>
      </c>
      <c r="N750" s="45">
        <v>1</v>
      </c>
      <c r="O750" s="45">
        <v>2</v>
      </c>
      <c r="Q750">
        <f t="shared" si="33"/>
        <v>2</v>
      </c>
      <c r="R750">
        <f t="shared" si="34"/>
        <v>2</v>
      </c>
      <c r="S750">
        <f t="shared" si="35"/>
        <v>9</v>
      </c>
    </row>
    <row r="751" spans="1:19" x14ac:dyDescent="0.2">
      <c r="A751" s="3">
        <v>628</v>
      </c>
      <c r="B751" s="3">
        <v>600</v>
      </c>
      <c r="C751" s="2" t="s">
        <v>5</v>
      </c>
      <c r="D751" s="2" t="s">
        <v>6</v>
      </c>
      <c r="E751" s="2">
        <v>2</v>
      </c>
      <c r="F751" s="2">
        <v>0.1</v>
      </c>
      <c r="G751" s="2">
        <v>1</v>
      </c>
      <c r="H751" s="45">
        <v>3</v>
      </c>
      <c r="I751" s="46">
        <v>1</v>
      </c>
      <c r="K751" s="45">
        <v>1</v>
      </c>
      <c r="L751" s="45">
        <v>2</v>
      </c>
      <c r="N751" s="45">
        <v>1</v>
      </c>
      <c r="O751" s="45">
        <v>2</v>
      </c>
      <c r="Q751">
        <f t="shared" si="33"/>
        <v>2</v>
      </c>
      <c r="R751">
        <f t="shared" si="34"/>
        <v>2</v>
      </c>
      <c r="S751">
        <f t="shared" si="35"/>
        <v>8</v>
      </c>
    </row>
    <row r="752" spans="1:19" x14ac:dyDescent="0.2">
      <c r="A752" s="3">
        <v>628</v>
      </c>
      <c r="B752" s="3">
        <v>600</v>
      </c>
      <c r="C752" s="2" t="s">
        <v>57</v>
      </c>
      <c r="D752" s="2" t="s">
        <v>21</v>
      </c>
      <c r="E752" s="2">
        <v>2</v>
      </c>
      <c r="F752" s="2">
        <v>0.1</v>
      </c>
      <c r="G752" s="2">
        <v>1</v>
      </c>
      <c r="H752" s="45">
        <v>3</v>
      </c>
      <c r="I752" s="46">
        <v>1</v>
      </c>
      <c r="K752" s="45">
        <v>2</v>
      </c>
      <c r="L752" s="45">
        <v>7</v>
      </c>
      <c r="N752" s="45">
        <v>1</v>
      </c>
      <c r="O752" s="45">
        <v>2</v>
      </c>
      <c r="Q752">
        <f t="shared" si="33"/>
        <v>2</v>
      </c>
      <c r="R752">
        <f t="shared" si="34"/>
        <v>2</v>
      </c>
      <c r="S752">
        <f t="shared" si="35"/>
        <v>8</v>
      </c>
    </row>
    <row r="753" spans="1:19" x14ac:dyDescent="0.2">
      <c r="A753" s="3">
        <v>628</v>
      </c>
      <c r="B753" s="3">
        <v>600</v>
      </c>
      <c r="C753" s="2" t="s">
        <v>61</v>
      </c>
      <c r="D753" s="2" t="s">
        <v>32</v>
      </c>
      <c r="E753" s="2">
        <v>2</v>
      </c>
      <c r="F753" s="2">
        <v>0.1</v>
      </c>
      <c r="G753" s="2">
        <v>1</v>
      </c>
      <c r="H753" s="45">
        <v>4</v>
      </c>
      <c r="I753" s="46">
        <v>1</v>
      </c>
      <c r="K753" s="45">
        <v>2</v>
      </c>
      <c r="L753" s="45">
        <v>7</v>
      </c>
      <c r="N753" s="45">
        <v>1</v>
      </c>
      <c r="O753" s="45">
        <v>2</v>
      </c>
      <c r="Q753">
        <f t="shared" si="33"/>
        <v>2</v>
      </c>
      <c r="R753">
        <f t="shared" si="34"/>
        <v>2</v>
      </c>
      <c r="S753">
        <f t="shared" si="35"/>
        <v>9</v>
      </c>
    </row>
    <row r="754" spans="1:19" x14ac:dyDescent="0.2">
      <c r="A754" s="3">
        <v>629</v>
      </c>
      <c r="B754" s="3">
        <v>600</v>
      </c>
      <c r="C754" s="2" t="s">
        <v>3</v>
      </c>
      <c r="D754" s="2" t="s">
        <v>4</v>
      </c>
      <c r="E754" s="2">
        <v>2</v>
      </c>
      <c r="F754" s="2">
        <v>0.4</v>
      </c>
      <c r="G754" s="2">
        <v>1</v>
      </c>
      <c r="H754" s="45">
        <v>4</v>
      </c>
      <c r="I754" s="46">
        <v>1</v>
      </c>
      <c r="K754" s="45">
        <v>1</v>
      </c>
      <c r="N754" s="45">
        <v>1</v>
      </c>
      <c r="O754" s="45">
        <v>2</v>
      </c>
      <c r="Q754">
        <f t="shared" si="33"/>
        <v>1</v>
      </c>
      <c r="R754">
        <f t="shared" si="34"/>
        <v>2</v>
      </c>
      <c r="S754">
        <f t="shared" si="35"/>
        <v>8</v>
      </c>
    </row>
    <row r="755" spans="1:19" x14ac:dyDescent="0.2">
      <c r="A755" s="3">
        <v>629</v>
      </c>
      <c r="B755" s="3">
        <v>600</v>
      </c>
      <c r="C755" s="2" t="s">
        <v>9</v>
      </c>
      <c r="D755" s="2" t="s">
        <v>10</v>
      </c>
      <c r="E755" s="2">
        <v>2</v>
      </c>
      <c r="F755" s="2">
        <v>0.2</v>
      </c>
      <c r="G755" s="2">
        <v>1</v>
      </c>
      <c r="H755" s="45">
        <v>4</v>
      </c>
      <c r="I755" s="46">
        <v>1</v>
      </c>
      <c r="K755" s="45">
        <v>1</v>
      </c>
      <c r="N755" s="45">
        <v>1</v>
      </c>
      <c r="O755" s="45">
        <v>2</v>
      </c>
      <c r="Q755">
        <f t="shared" si="33"/>
        <v>1</v>
      </c>
      <c r="R755">
        <f t="shared" si="34"/>
        <v>2</v>
      </c>
      <c r="S755">
        <f t="shared" si="35"/>
        <v>8</v>
      </c>
    </row>
    <row r="756" spans="1:19" x14ac:dyDescent="0.2">
      <c r="A756" s="3">
        <v>629</v>
      </c>
      <c r="B756" s="3">
        <v>600</v>
      </c>
      <c r="C756" s="2" t="s">
        <v>7</v>
      </c>
      <c r="D756" s="2" t="s">
        <v>8</v>
      </c>
      <c r="E756" s="2">
        <v>2</v>
      </c>
      <c r="F756" s="2">
        <v>0.8</v>
      </c>
      <c r="G756" s="2">
        <v>1</v>
      </c>
      <c r="H756" s="45">
        <v>4</v>
      </c>
      <c r="I756" s="46">
        <v>1</v>
      </c>
      <c r="K756" s="45">
        <v>1</v>
      </c>
      <c r="N756" s="45">
        <v>1</v>
      </c>
      <c r="O756" s="45">
        <v>2</v>
      </c>
      <c r="Q756">
        <f t="shared" si="33"/>
        <v>1</v>
      </c>
      <c r="R756">
        <f t="shared" si="34"/>
        <v>2</v>
      </c>
      <c r="S756">
        <f t="shared" si="35"/>
        <v>8</v>
      </c>
    </row>
    <row r="757" spans="1:19" x14ac:dyDescent="0.2">
      <c r="A757" s="3">
        <v>629</v>
      </c>
      <c r="B757" s="3">
        <v>600</v>
      </c>
      <c r="C757" s="2" t="s">
        <v>15</v>
      </c>
      <c r="D757" s="2" t="s">
        <v>16</v>
      </c>
      <c r="E757" s="2">
        <v>2</v>
      </c>
      <c r="F757" s="2">
        <v>0.2</v>
      </c>
      <c r="G757" s="2">
        <v>1</v>
      </c>
      <c r="H757" s="45">
        <v>4</v>
      </c>
      <c r="I757" s="46">
        <v>1</v>
      </c>
      <c r="K757" s="45">
        <v>3</v>
      </c>
      <c r="N757" s="45">
        <v>1</v>
      </c>
      <c r="O757" s="45">
        <v>2</v>
      </c>
      <c r="Q757">
        <f t="shared" si="33"/>
        <v>1</v>
      </c>
      <c r="R757">
        <f t="shared" si="34"/>
        <v>2</v>
      </c>
      <c r="S757">
        <f t="shared" si="35"/>
        <v>8</v>
      </c>
    </row>
    <row r="758" spans="1:19" x14ac:dyDescent="0.2">
      <c r="A758" s="3">
        <v>629</v>
      </c>
      <c r="B758" s="3">
        <v>600</v>
      </c>
      <c r="C758" s="2" t="s">
        <v>58</v>
      </c>
      <c r="D758" s="2" t="s">
        <v>50</v>
      </c>
      <c r="E758" s="2">
        <v>1</v>
      </c>
      <c r="F758" s="2">
        <v>0.2</v>
      </c>
      <c r="G758" s="2">
        <v>3</v>
      </c>
      <c r="H758" s="45">
        <v>3</v>
      </c>
      <c r="I758" s="45">
        <v>3</v>
      </c>
      <c r="K758" s="45">
        <v>7</v>
      </c>
      <c r="N758" s="45">
        <v>1</v>
      </c>
      <c r="Q758">
        <f t="shared" si="33"/>
        <v>1</v>
      </c>
      <c r="R758">
        <f t="shared" si="34"/>
        <v>1</v>
      </c>
      <c r="S758">
        <f t="shared" si="35"/>
        <v>8</v>
      </c>
    </row>
    <row r="759" spans="1:19" x14ac:dyDescent="0.2">
      <c r="A759" s="3">
        <v>629</v>
      </c>
      <c r="B759" s="3">
        <v>600</v>
      </c>
      <c r="C759" s="2" t="s">
        <v>57</v>
      </c>
      <c r="D759" s="2" t="s">
        <v>21</v>
      </c>
      <c r="E759" s="2">
        <v>1</v>
      </c>
      <c r="F759" s="2">
        <v>0.2</v>
      </c>
      <c r="G759" s="2">
        <v>3</v>
      </c>
      <c r="H759" s="45">
        <v>3</v>
      </c>
      <c r="I759" s="45">
        <v>3</v>
      </c>
      <c r="K759" s="45">
        <v>7</v>
      </c>
      <c r="N759" s="45">
        <v>1</v>
      </c>
      <c r="Q759">
        <f t="shared" si="33"/>
        <v>1</v>
      </c>
      <c r="R759">
        <f t="shared" si="34"/>
        <v>1</v>
      </c>
      <c r="S759">
        <f t="shared" si="35"/>
        <v>8</v>
      </c>
    </row>
    <row r="760" spans="1:19" x14ac:dyDescent="0.2">
      <c r="A760" s="3">
        <v>630</v>
      </c>
      <c r="B760" s="3">
        <v>600</v>
      </c>
      <c r="C760" s="2" t="s">
        <v>9</v>
      </c>
      <c r="D760" s="2" t="s">
        <v>10</v>
      </c>
      <c r="E760" s="2">
        <v>2</v>
      </c>
      <c r="F760" s="2">
        <v>0.4</v>
      </c>
      <c r="G760" s="2">
        <v>1</v>
      </c>
      <c r="H760" s="45">
        <v>3</v>
      </c>
      <c r="I760" s="46">
        <v>1</v>
      </c>
      <c r="K760" s="45">
        <v>1</v>
      </c>
      <c r="N760" s="45">
        <v>1</v>
      </c>
      <c r="Q760">
        <f t="shared" si="33"/>
        <v>1</v>
      </c>
      <c r="R760">
        <f t="shared" si="34"/>
        <v>1</v>
      </c>
      <c r="S760">
        <f t="shared" si="35"/>
        <v>6</v>
      </c>
    </row>
    <row r="761" spans="1:19" x14ac:dyDescent="0.2">
      <c r="A761" s="3">
        <v>630</v>
      </c>
      <c r="B761" s="3">
        <v>600</v>
      </c>
      <c r="C761" s="2" t="s">
        <v>7</v>
      </c>
      <c r="D761" s="2" t="s">
        <v>8</v>
      </c>
      <c r="E761" s="2">
        <v>2</v>
      </c>
      <c r="F761" s="2">
        <v>0.4</v>
      </c>
      <c r="G761" s="2">
        <v>1</v>
      </c>
      <c r="H761" s="45">
        <v>3</v>
      </c>
      <c r="I761" s="46">
        <v>1</v>
      </c>
      <c r="K761" s="45">
        <v>1</v>
      </c>
      <c r="N761" s="45">
        <v>1</v>
      </c>
      <c r="Q761">
        <f t="shared" si="33"/>
        <v>1</v>
      </c>
      <c r="R761">
        <f t="shared" si="34"/>
        <v>1</v>
      </c>
      <c r="S761">
        <f t="shared" si="35"/>
        <v>6</v>
      </c>
    </row>
    <row r="762" spans="1:19" x14ac:dyDescent="0.2">
      <c r="A762" s="3">
        <v>630</v>
      </c>
      <c r="B762" s="3">
        <v>600</v>
      </c>
      <c r="C762" s="2" t="s">
        <v>15</v>
      </c>
      <c r="D762" s="2" t="s">
        <v>16</v>
      </c>
      <c r="E762" s="2">
        <v>2</v>
      </c>
      <c r="F762" s="2">
        <v>0.1</v>
      </c>
      <c r="G762" s="2">
        <v>1</v>
      </c>
      <c r="H762" s="45">
        <v>3</v>
      </c>
      <c r="I762" s="46">
        <v>1</v>
      </c>
      <c r="K762" s="45">
        <v>1</v>
      </c>
      <c r="N762" s="45">
        <v>1</v>
      </c>
      <c r="Q762">
        <f t="shared" si="33"/>
        <v>1</v>
      </c>
      <c r="R762">
        <f t="shared" si="34"/>
        <v>1</v>
      </c>
      <c r="S762">
        <f t="shared" si="35"/>
        <v>6</v>
      </c>
    </row>
    <row r="763" spans="1:19" x14ac:dyDescent="0.2">
      <c r="A763" s="3">
        <v>630</v>
      </c>
      <c r="B763" s="3">
        <v>600</v>
      </c>
      <c r="C763" s="2" t="s">
        <v>5</v>
      </c>
      <c r="D763" s="2" t="s">
        <v>6</v>
      </c>
      <c r="E763" s="2">
        <v>2</v>
      </c>
      <c r="F763" s="2">
        <v>0.4</v>
      </c>
      <c r="G763" s="2">
        <v>3</v>
      </c>
      <c r="H763" s="45">
        <v>3</v>
      </c>
      <c r="I763" s="45">
        <v>3</v>
      </c>
      <c r="K763" s="45">
        <v>1</v>
      </c>
      <c r="N763" s="45">
        <v>1</v>
      </c>
      <c r="Q763">
        <f t="shared" si="33"/>
        <v>1</v>
      </c>
      <c r="R763">
        <f t="shared" si="34"/>
        <v>1</v>
      </c>
      <c r="S763">
        <f t="shared" si="35"/>
        <v>8</v>
      </c>
    </row>
    <row r="764" spans="1:19" x14ac:dyDescent="0.2">
      <c r="A764" s="3">
        <v>630</v>
      </c>
      <c r="B764" s="3">
        <v>600</v>
      </c>
      <c r="C764" s="2" t="s">
        <v>62</v>
      </c>
      <c r="D764" s="2" t="s">
        <v>4</v>
      </c>
      <c r="E764" s="2">
        <v>2</v>
      </c>
      <c r="F764" s="2">
        <v>0.1</v>
      </c>
      <c r="G764" s="2">
        <v>1</v>
      </c>
      <c r="H764" s="45">
        <v>3</v>
      </c>
      <c r="I764" s="46">
        <v>1</v>
      </c>
      <c r="K764" s="45">
        <v>1</v>
      </c>
      <c r="N764" s="45">
        <v>1</v>
      </c>
      <c r="Q764">
        <f t="shared" si="33"/>
        <v>1</v>
      </c>
      <c r="R764">
        <f t="shared" si="34"/>
        <v>1</v>
      </c>
      <c r="S764">
        <f t="shared" si="35"/>
        <v>6</v>
      </c>
    </row>
    <row r="765" spans="1:19" x14ac:dyDescent="0.2">
      <c r="A765" s="3">
        <v>630</v>
      </c>
      <c r="B765" s="3">
        <v>600</v>
      </c>
      <c r="C765" s="2" t="s">
        <v>61</v>
      </c>
      <c r="D765" s="2" t="s">
        <v>32</v>
      </c>
      <c r="E765" s="2">
        <v>2</v>
      </c>
      <c r="F765" s="2">
        <v>0.01</v>
      </c>
      <c r="G765" s="2">
        <v>1</v>
      </c>
      <c r="H765" s="45">
        <v>3</v>
      </c>
      <c r="I765" s="46">
        <v>1</v>
      </c>
      <c r="K765" s="45">
        <v>7</v>
      </c>
      <c r="N765" s="45">
        <v>1</v>
      </c>
      <c r="Q765">
        <f t="shared" si="33"/>
        <v>1</v>
      </c>
      <c r="R765">
        <f t="shared" si="34"/>
        <v>1</v>
      </c>
      <c r="S765">
        <f t="shared" si="35"/>
        <v>6</v>
      </c>
    </row>
    <row r="766" spans="1:19" x14ac:dyDescent="0.2">
      <c r="A766" s="3">
        <v>631</v>
      </c>
      <c r="B766" s="3">
        <v>600</v>
      </c>
      <c r="C766" s="2" t="s">
        <v>3</v>
      </c>
      <c r="D766" s="2" t="s">
        <v>4</v>
      </c>
      <c r="E766" s="2">
        <v>2</v>
      </c>
      <c r="F766" s="2">
        <v>0.6</v>
      </c>
      <c r="G766" s="2">
        <v>1</v>
      </c>
      <c r="H766" s="45">
        <v>4</v>
      </c>
      <c r="I766" s="46">
        <v>1</v>
      </c>
      <c r="K766" s="45">
        <v>1</v>
      </c>
      <c r="L766" s="45">
        <v>2</v>
      </c>
      <c r="N766" s="45">
        <v>1</v>
      </c>
      <c r="O766" s="45">
        <v>2</v>
      </c>
      <c r="Q766">
        <f t="shared" si="33"/>
        <v>2</v>
      </c>
      <c r="R766">
        <f t="shared" si="34"/>
        <v>2</v>
      </c>
      <c r="S766">
        <f t="shared" si="35"/>
        <v>9</v>
      </c>
    </row>
    <row r="767" spans="1:19" x14ac:dyDescent="0.2">
      <c r="A767" s="3">
        <v>631</v>
      </c>
      <c r="B767" s="3">
        <v>600</v>
      </c>
      <c r="C767" s="2" t="s">
        <v>9</v>
      </c>
      <c r="D767" s="2" t="s">
        <v>10</v>
      </c>
      <c r="E767" s="2">
        <v>2</v>
      </c>
      <c r="F767" s="2">
        <v>0.8</v>
      </c>
      <c r="G767" s="2">
        <v>1</v>
      </c>
      <c r="H767" s="45">
        <v>4</v>
      </c>
      <c r="I767" s="46">
        <v>1</v>
      </c>
      <c r="K767" s="45">
        <v>1</v>
      </c>
      <c r="L767" s="45">
        <v>2</v>
      </c>
      <c r="N767" s="45">
        <v>1</v>
      </c>
      <c r="O767" s="45">
        <v>2</v>
      </c>
      <c r="Q767">
        <f t="shared" si="33"/>
        <v>2</v>
      </c>
      <c r="R767">
        <f t="shared" si="34"/>
        <v>2</v>
      </c>
      <c r="S767">
        <f t="shared" si="35"/>
        <v>9</v>
      </c>
    </row>
    <row r="768" spans="1:19" x14ac:dyDescent="0.2">
      <c r="A768" s="3">
        <v>631</v>
      </c>
      <c r="B768" s="3">
        <v>600</v>
      </c>
      <c r="C768" s="2" t="s">
        <v>7</v>
      </c>
      <c r="D768" s="2" t="s">
        <v>8</v>
      </c>
      <c r="E768" s="2">
        <v>2</v>
      </c>
      <c r="F768" s="2">
        <v>0.8</v>
      </c>
      <c r="G768" s="2">
        <v>1</v>
      </c>
      <c r="H768" s="45">
        <v>4</v>
      </c>
      <c r="I768" s="46">
        <v>1</v>
      </c>
      <c r="K768" s="45">
        <v>1</v>
      </c>
      <c r="L768" s="45">
        <v>2</v>
      </c>
      <c r="N768" s="45">
        <v>1</v>
      </c>
      <c r="O768" s="45">
        <v>2</v>
      </c>
      <c r="Q768">
        <f t="shared" si="33"/>
        <v>2</v>
      </c>
      <c r="R768">
        <f t="shared" si="34"/>
        <v>2</v>
      </c>
      <c r="S768">
        <f t="shared" si="35"/>
        <v>9</v>
      </c>
    </row>
    <row r="769" spans="1:19" x14ac:dyDescent="0.2">
      <c r="A769" s="3">
        <v>631</v>
      </c>
      <c r="B769" s="3">
        <v>600</v>
      </c>
      <c r="C769" s="2" t="s">
        <v>5</v>
      </c>
      <c r="D769" s="2" t="s">
        <v>6</v>
      </c>
      <c r="E769" s="2">
        <v>2</v>
      </c>
      <c r="F769" s="2">
        <v>0.2</v>
      </c>
      <c r="G769" s="2">
        <v>3</v>
      </c>
      <c r="H769" s="45">
        <v>4</v>
      </c>
      <c r="I769" s="46">
        <v>1</v>
      </c>
      <c r="K769" s="45">
        <v>1</v>
      </c>
      <c r="L769" s="45">
        <v>2</v>
      </c>
      <c r="N769" s="45">
        <v>1</v>
      </c>
      <c r="O769" s="45">
        <v>2</v>
      </c>
      <c r="Q769">
        <f t="shared" si="33"/>
        <v>2</v>
      </c>
      <c r="R769">
        <f t="shared" si="34"/>
        <v>2</v>
      </c>
      <c r="S769">
        <f t="shared" si="35"/>
        <v>9</v>
      </c>
    </row>
    <row r="770" spans="1:19" x14ac:dyDescent="0.2">
      <c r="A770" s="3">
        <v>631</v>
      </c>
      <c r="B770" s="3">
        <v>600</v>
      </c>
      <c r="C770" s="2" t="s">
        <v>13</v>
      </c>
      <c r="D770" s="2" t="s">
        <v>14</v>
      </c>
      <c r="E770" s="2">
        <v>2</v>
      </c>
      <c r="F770" s="2">
        <v>0.1</v>
      </c>
      <c r="G770" s="2">
        <v>1</v>
      </c>
      <c r="H770" s="45">
        <v>4</v>
      </c>
      <c r="I770" s="46">
        <v>1</v>
      </c>
      <c r="K770" s="45">
        <v>1</v>
      </c>
      <c r="N770" s="45">
        <v>1</v>
      </c>
      <c r="O770" s="45">
        <v>2</v>
      </c>
      <c r="Q770">
        <f t="shared" si="33"/>
        <v>1</v>
      </c>
      <c r="R770">
        <f t="shared" si="34"/>
        <v>2</v>
      </c>
      <c r="S770">
        <f t="shared" si="35"/>
        <v>8</v>
      </c>
    </row>
    <row r="771" spans="1:19" x14ac:dyDescent="0.2">
      <c r="A771" s="3">
        <v>631</v>
      </c>
      <c r="B771" s="3">
        <v>600</v>
      </c>
      <c r="C771" s="2" t="s">
        <v>11</v>
      </c>
      <c r="D771" s="2" t="s">
        <v>12</v>
      </c>
      <c r="E771" s="2">
        <v>2</v>
      </c>
      <c r="F771" s="2">
        <v>0.1</v>
      </c>
      <c r="G771" s="2">
        <v>1</v>
      </c>
      <c r="H771" s="45">
        <v>4</v>
      </c>
      <c r="I771" s="46">
        <v>1</v>
      </c>
      <c r="K771" s="45">
        <v>1</v>
      </c>
      <c r="N771" s="45">
        <v>1</v>
      </c>
      <c r="O771" s="45">
        <v>2</v>
      </c>
      <c r="Q771">
        <f t="shared" ref="Q771:Q834" si="36">COUNT(K771:M771)</f>
        <v>1</v>
      </c>
      <c r="R771">
        <f t="shared" ref="R771:R834" si="37">COUNT(N771:P771)</f>
        <v>2</v>
      </c>
      <c r="S771">
        <f t="shared" ref="S771:S834" si="38">H771+I771+Q771+R771</f>
        <v>8</v>
      </c>
    </row>
    <row r="772" spans="1:19" x14ac:dyDescent="0.2">
      <c r="A772" s="2">
        <v>632</v>
      </c>
      <c r="B772" s="3">
        <v>600</v>
      </c>
      <c r="C772" s="2" t="s">
        <v>5</v>
      </c>
      <c r="D772" s="2" t="s">
        <v>6</v>
      </c>
      <c r="E772" s="2">
        <v>2</v>
      </c>
      <c r="F772" s="2">
        <v>0.2</v>
      </c>
      <c r="G772" s="2">
        <v>1</v>
      </c>
      <c r="H772" s="45">
        <v>3</v>
      </c>
      <c r="I772" s="46">
        <v>1</v>
      </c>
      <c r="K772" s="45">
        <v>1</v>
      </c>
      <c r="N772" s="45">
        <v>1</v>
      </c>
      <c r="Q772">
        <f t="shared" si="36"/>
        <v>1</v>
      </c>
      <c r="R772">
        <f t="shared" si="37"/>
        <v>1</v>
      </c>
      <c r="S772">
        <f t="shared" si="38"/>
        <v>6</v>
      </c>
    </row>
    <row r="773" spans="1:19" x14ac:dyDescent="0.2">
      <c r="A773" s="3">
        <v>632</v>
      </c>
      <c r="B773" s="3">
        <v>600</v>
      </c>
      <c r="C773" s="2" t="s">
        <v>7</v>
      </c>
      <c r="D773" s="2" t="s">
        <v>8</v>
      </c>
      <c r="E773" s="2">
        <v>2</v>
      </c>
      <c r="F773" s="2">
        <v>0.2</v>
      </c>
      <c r="G773" s="2">
        <v>1</v>
      </c>
      <c r="H773" s="45">
        <v>3</v>
      </c>
      <c r="I773" s="46">
        <v>1</v>
      </c>
      <c r="K773" s="45">
        <v>1</v>
      </c>
      <c r="N773" s="45">
        <v>1</v>
      </c>
      <c r="Q773">
        <f t="shared" si="36"/>
        <v>1</v>
      </c>
      <c r="R773">
        <f t="shared" si="37"/>
        <v>1</v>
      </c>
      <c r="S773">
        <f t="shared" si="38"/>
        <v>6</v>
      </c>
    </row>
    <row r="774" spans="1:19" x14ac:dyDescent="0.2">
      <c r="A774" s="3">
        <v>632</v>
      </c>
      <c r="B774" s="3">
        <v>600</v>
      </c>
      <c r="C774" s="2" t="s">
        <v>9</v>
      </c>
      <c r="D774" s="2" t="s">
        <v>10</v>
      </c>
      <c r="E774" s="2">
        <v>2</v>
      </c>
      <c r="F774" s="2">
        <v>1</v>
      </c>
      <c r="G774" s="2">
        <v>1</v>
      </c>
      <c r="H774" s="45">
        <v>3</v>
      </c>
      <c r="I774" s="46">
        <v>1</v>
      </c>
      <c r="K774" s="45">
        <v>1</v>
      </c>
      <c r="N774" s="45">
        <v>1</v>
      </c>
      <c r="Q774">
        <f t="shared" si="36"/>
        <v>1</v>
      </c>
      <c r="R774">
        <f t="shared" si="37"/>
        <v>1</v>
      </c>
      <c r="S774">
        <f t="shared" si="38"/>
        <v>6</v>
      </c>
    </row>
    <row r="775" spans="1:19" x14ac:dyDescent="0.2">
      <c r="A775" s="3">
        <v>632</v>
      </c>
      <c r="B775" s="3">
        <v>600</v>
      </c>
      <c r="C775" s="2" t="s">
        <v>13</v>
      </c>
      <c r="D775" s="2" t="s">
        <v>14</v>
      </c>
      <c r="E775" s="2">
        <v>2</v>
      </c>
      <c r="F775" s="2">
        <v>0.1</v>
      </c>
      <c r="G775" s="2">
        <v>1</v>
      </c>
      <c r="H775" s="45">
        <v>3</v>
      </c>
      <c r="I775" s="46">
        <v>1</v>
      </c>
      <c r="K775" s="45">
        <v>1</v>
      </c>
      <c r="N775" s="45">
        <v>1</v>
      </c>
      <c r="Q775">
        <f t="shared" si="36"/>
        <v>1</v>
      </c>
      <c r="R775">
        <f t="shared" si="37"/>
        <v>1</v>
      </c>
      <c r="S775">
        <f t="shared" si="38"/>
        <v>6</v>
      </c>
    </row>
    <row r="776" spans="1:19" x14ac:dyDescent="0.2">
      <c r="A776" s="3">
        <v>632</v>
      </c>
      <c r="B776" s="3">
        <v>600</v>
      </c>
      <c r="C776" s="2" t="s">
        <v>11</v>
      </c>
      <c r="D776" s="2" t="s">
        <v>12</v>
      </c>
      <c r="E776" s="2">
        <v>2</v>
      </c>
      <c r="F776" s="2">
        <v>1.2</v>
      </c>
      <c r="G776" s="2">
        <v>1</v>
      </c>
      <c r="H776" s="45">
        <v>3</v>
      </c>
      <c r="I776" s="46">
        <v>1</v>
      </c>
      <c r="K776" s="45">
        <v>1</v>
      </c>
      <c r="N776" s="45">
        <v>1</v>
      </c>
      <c r="Q776">
        <f t="shared" si="36"/>
        <v>1</v>
      </c>
      <c r="R776">
        <f t="shared" si="37"/>
        <v>1</v>
      </c>
      <c r="S776">
        <f t="shared" si="38"/>
        <v>6</v>
      </c>
    </row>
    <row r="777" spans="1:19" x14ac:dyDescent="0.2">
      <c r="A777" s="3">
        <v>632</v>
      </c>
      <c r="B777" s="3">
        <v>600</v>
      </c>
      <c r="C777" s="2" t="s">
        <v>3</v>
      </c>
      <c r="D777" s="2" t="s">
        <v>4</v>
      </c>
      <c r="E777" s="2">
        <v>2</v>
      </c>
      <c r="F777" s="2">
        <v>0.01</v>
      </c>
      <c r="G777" s="2">
        <v>1</v>
      </c>
      <c r="H777" s="45">
        <v>3</v>
      </c>
      <c r="I777" s="46">
        <v>1</v>
      </c>
      <c r="K777" s="45">
        <v>1</v>
      </c>
      <c r="N777" s="45">
        <v>1</v>
      </c>
      <c r="Q777">
        <f t="shared" si="36"/>
        <v>1</v>
      </c>
      <c r="R777">
        <f t="shared" si="37"/>
        <v>1</v>
      </c>
      <c r="S777">
        <f t="shared" si="38"/>
        <v>6</v>
      </c>
    </row>
    <row r="778" spans="1:19" x14ac:dyDescent="0.2">
      <c r="A778" s="3">
        <v>632</v>
      </c>
      <c r="B778" s="3">
        <v>600</v>
      </c>
      <c r="C778" s="2" t="s">
        <v>15</v>
      </c>
      <c r="D778" s="2" t="s">
        <v>16</v>
      </c>
      <c r="E778" s="2">
        <v>2</v>
      </c>
      <c r="F778" s="2">
        <v>0.1</v>
      </c>
      <c r="G778" s="2">
        <v>1</v>
      </c>
      <c r="H778" s="45">
        <v>3</v>
      </c>
      <c r="I778" s="46">
        <v>1</v>
      </c>
      <c r="K778" s="45">
        <v>4</v>
      </c>
      <c r="N778" s="45">
        <v>1</v>
      </c>
      <c r="Q778">
        <f t="shared" si="36"/>
        <v>1</v>
      </c>
      <c r="R778">
        <f t="shared" si="37"/>
        <v>1</v>
      </c>
      <c r="S778">
        <f t="shared" si="38"/>
        <v>6</v>
      </c>
    </row>
    <row r="779" spans="1:19" x14ac:dyDescent="0.2">
      <c r="A779" s="3">
        <v>632</v>
      </c>
      <c r="B779" s="3">
        <v>600</v>
      </c>
      <c r="C779" s="2" t="s">
        <v>57</v>
      </c>
      <c r="D779" s="2" t="s">
        <v>21</v>
      </c>
      <c r="E779" s="2">
        <v>2</v>
      </c>
      <c r="F779" s="2">
        <v>0.1</v>
      </c>
      <c r="G779" s="2">
        <v>1</v>
      </c>
      <c r="H779" s="45">
        <v>3</v>
      </c>
      <c r="I779" s="46">
        <v>1</v>
      </c>
      <c r="K779" s="45">
        <v>7</v>
      </c>
      <c r="N779" s="45">
        <v>1</v>
      </c>
      <c r="Q779">
        <f t="shared" si="36"/>
        <v>1</v>
      </c>
      <c r="R779">
        <f t="shared" si="37"/>
        <v>1</v>
      </c>
      <c r="S779">
        <f t="shared" si="38"/>
        <v>6</v>
      </c>
    </row>
    <row r="780" spans="1:19" x14ac:dyDescent="0.2">
      <c r="A780" s="3">
        <v>633</v>
      </c>
      <c r="B780" s="3">
        <v>600</v>
      </c>
      <c r="C780" s="2" t="s">
        <v>3</v>
      </c>
      <c r="D780" s="2" t="s">
        <v>4</v>
      </c>
      <c r="E780" s="2">
        <v>2</v>
      </c>
      <c r="F780" s="2">
        <v>0.2</v>
      </c>
      <c r="G780" s="2">
        <v>1</v>
      </c>
      <c r="H780" s="45">
        <v>2</v>
      </c>
      <c r="I780" s="46">
        <v>1</v>
      </c>
      <c r="K780" s="45">
        <v>1</v>
      </c>
      <c r="N780" s="45">
        <v>1</v>
      </c>
      <c r="O780" s="45">
        <v>2</v>
      </c>
      <c r="Q780">
        <f t="shared" si="36"/>
        <v>1</v>
      </c>
      <c r="R780">
        <f t="shared" si="37"/>
        <v>2</v>
      </c>
      <c r="S780">
        <f t="shared" si="38"/>
        <v>6</v>
      </c>
    </row>
    <row r="781" spans="1:19" x14ac:dyDescent="0.2">
      <c r="A781" s="3">
        <v>633</v>
      </c>
      <c r="B781" s="3">
        <v>600</v>
      </c>
      <c r="C781" s="2" t="s">
        <v>5</v>
      </c>
      <c r="D781" s="2" t="s">
        <v>6</v>
      </c>
      <c r="E781" s="2">
        <v>1</v>
      </c>
      <c r="F781" s="2">
        <v>0.13</v>
      </c>
      <c r="G781" s="2">
        <v>1</v>
      </c>
      <c r="H781" s="45">
        <v>2</v>
      </c>
      <c r="I781" s="46">
        <v>1</v>
      </c>
      <c r="K781" s="45">
        <v>1</v>
      </c>
      <c r="L781" s="45">
        <v>2</v>
      </c>
      <c r="N781" s="45">
        <v>1</v>
      </c>
      <c r="O781" s="45">
        <v>2</v>
      </c>
      <c r="Q781">
        <f t="shared" si="36"/>
        <v>2</v>
      </c>
      <c r="R781">
        <f t="shared" si="37"/>
        <v>2</v>
      </c>
      <c r="S781">
        <f t="shared" si="38"/>
        <v>7</v>
      </c>
    </row>
    <row r="782" spans="1:19" x14ac:dyDescent="0.2">
      <c r="A782" s="3">
        <v>633</v>
      </c>
      <c r="B782" s="3">
        <v>600</v>
      </c>
      <c r="C782" s="2" t="s">
        <v>18</v>
      </c>
      <c r="D782" s="2" t="s">
        <v>19</v>
      </c>
      <c r="E782" s="2">
        <v>1</v>
      </c>
      <c r="F782" s="2">
        <v>0.13</v>
      </c>
      <c r="G782" s="2">
        <v>1</v>
      </c>
      <c r="H782" s="45">
        <v>2</v>
      </c>
      <c r="I782" s="46">
        <v>1</v>
      </c>
      <c r="K782" s="45">
        <v>1</v>
      </c>
      <c r="N782" s="45">
        <v>1</v>
      </c>
      <c r="O782" s="45">
        <v>2</v>
      </c>
      <c r="Q782">
        <f t="shared" si="36"/>
        <v>1</v>
      </c>
      <c r="R782">
        <f t="shared" si="37"/>
        <v>2</v>
      </c>
      <c r="S782">
        <f t="shared" si="38"/>
        <v>6</v>
      </c>
    </row>
    <row r="783" spans="1:19" x14ac:dyDescent="0.2">
      <c r="A783" s="3">
        <v>634</v>
      </c>
      <c r="B783" s="3">
        <v>600</v>
      </c>
      <c r="C783" s="2" t="s">
        <v>3</v>
      </c>
      <c r="D783" s="2" t="s">
        <v>4</v>
      </c>
      <c r="E783" s="2">
        <v>2</v>
      </c>
      <c r="F783" s="2">
        <v>0.1</v>
      </c>
      <c r="G783" s="2">
        <v>1</v>
      </c>
      <c r="H783" s="45">
        <v>3</v>
      </c>
      <c r="I783" s="46">
        <v>1</v>
      </c>
      <c r="K783" s="45">
        <v>1</v>
      </c>
      <c r="N783" s="45">
        <v>1</v>
      </c>
      <c r="Q783">
        <f t="shared" si="36"/>
        <v>1</v>
      </c>
      <c r="R783">
        <f t="shared" si="37"/>
        <v>1</v>
      </c>
      <c r="S783">
        <f t="shared" si="38"/>
        <v>6</v>
      </c>
    </row>
    <row r="784" spans="1:19" x14ac:dyDescent="0.2">
      <c r="A784" s="3">
        <v>634</v>
      </c>
      <c r="B784" s="3">
        <v>600</v>
      </c>
      <c r="C784" s="2" t="s">
        <v>9</v>
      </c>
      <c r="D784" s="2" t="s">
        <v>10</v>
      </c>
      <c r="E784" s="2">
        <v>2</v>
      </c>
      <c r="F784" s="2">
        <v>0.2</v>
      </c>
      <c r="G784" s="2">
        <v>1</v>
      </c>
      <c r="H784" s="45">
        <v>3</v>
      </c>
      <c r="I784" s="46">
        <v>1</v>
      </c>
      <c r="K784" s="45">
        <v>1</v>
      </c>
      <c r="N784" s="45">
        <v>1</v>
      </c>
      <c r="Q784">
        <f t="shared" si="36"/>
        <v>1</v>
      </c>
      <c r="R784">
        <f t="shared" si="37"/>
        <v>1</v>
      </c>
      <c r="S784">
        <f t="shared" si="38"/>
        <v>6</v>
      </c>
    </row>
    <row r="785" spans="1:19" x14ac:dyDescent="0.2">
      <c r="A785" s="3">
        <v>634</v>
      </c>
      <c r="B785" s="3">
        <v>600</v>
      </c>
      <c r="C785" s="2" t="s">
        <v>5</v>
      </c>
      <c r="D785" s="2" t="s">
        <v>6</v>
      </c>
      <c r="E785" s="2">
        <v>2</v>
      </c>
      <c r="F785" s="2">
        <v>0.2</v>
      </c>
      <c r="G785" s="2">
        <v>1</v>
      </c>
      <c r="H785" s="45">
        <v>3</v>
      </c>
      <c r="I785" s="46">
        <v>1</v>
      </c>
      <c r="K785" s="45">
        <v>1</v>
      </c>
      <c r="N785" s="45">
        <v>1</v>
      </c>
      <c r="Q785">
        <f t="shared" si="36"/>
        <v>1</v>
      </c>
      <c r="R785">
        <f t="shared" si="37"/>
        <v>1</v>
      </c>
      <c r="S785">
        <f t="shared" si="38"/>
        <v>6</v>
      </c>
    </row>
    <row r="786" spans="1:19" x14ac:dyDescent="0.2">
      <c r="A786" s="3">
        <v>634</v>
      </c>
      <c r="B786" s="3">
        <v>600</v>
      </c>
      <c r="C786" s="2" t="s">
        <v>13</v>
      </c>
      <c r="D786" s="2" t="s">
        <v>14</v>
      </c>
      <c r="E786" s="2">
        <v>2</v>
      </c>
      <c r="F786" s="2">
        <v>0.2</v>
      </c>
      <c r="G786" s="2">
        <v>1</v>
      </c>
      <c r="H786" s="45">
        <v>3</v>
      </c>
      <c r="I786" s="46">
        <v>1</v>
      </c>
      <c r="K786" s="45">
        <v>1</v>
      </c>
      <c r="N786" s="45">
        <v>1</v>
      </c>
      <c r="Q786">
        <f t="shared" si="36"/>
        <v>1</v>
      </c>
      <c r="R786">
        <f t="shared" si="37"/>
        <v>1</v>
      </c>
      <c r="S786">
        <f t="shared" si="38"/>
        <v>6</v>
      </c>
    </row>
    <row r="787" spans="1:19" x14ac:dyDescent="0.2">
      <c r="A787" s="3">
        <v>634</v>
      </c>
      <c r="B787" s="3">
        <v>600</v>
      </c>
      <c r="C787" s="2" t="s">
        <v>11</v>
      </c>
      <c r="D787" s="2" t="s">
        <v>12</v>
      </c>
      <c r="E787" s="2">
        <v>2</v>
      </c>
      <c r="F787" s="2">
        <v>0.2</v>
      </c>
      <c r="G787" s="2">
        <v>1</v>
      </c>
      <c r="H787" s="45">
        <v>3</v>
      </c>
      <c r="I787" s="46">
        <v>1</v>
      </c>
      <c r="K787" s="45">
        <v>1</v>
      </c>
      <c r="N787" s="45">
        <v>1</v>
      </c>
      <c r="Q787">
        <f t="shared" si="36"/>
        <v>1</v>
      </c>
      <c r="R787">
        <f t="shared" si="37"/>
        <v>1</v>
      </c>
      <c r="S787">
        <f t="shared" si="38"/>
        <v>6</v>
      </c>
    </row>
    <row r="788" spans="1:19" x14ac:dyDescent="0.2">
      <c r="A788" s="3">
        <v>635</v>
      </c>
      <c r="B788" s="3">
        <v>600</v>
      </c>
      <c r="C788" s="2" t="s">
        <v>5</v>
      </c>
      <c r="D788" s="2" t="s">
        <v>6</v>
      </c>
      <c r="E788" s="2">
        <v>2</v>
      </c>
      <c r="F788" s="2">
        <v>1.2</v>
      </c>
      <c r="G788" s="2">
        <v>3</v>
      </c>
      <c r="H788" s="45">
        <v>4</v>
      </c>
      <c r="I788" s="45">
        <v>3</v>
      </c>
      <c r="K788" s="45">
        <v>1</v>
      </c>
      <c r="N788" s="45">
        <v>1</v>
      </c>
      <c r="Q788">
        <f t="shared" si="36"/>
        <v>1</v>
      </c>
      <c r="R788">
        <f t="shared" si="37"/>
        <v>1</v>
      </c>
      <c r="S788">
        <f t="shared" si="38"/>
        <v>9</v>
      </c>
    </row>
    <row r="789" spans="1:19" x14ac:dyDescent="0.2">
      <c r="A789" s="3">
        <v>635</v>
      </c>
      <c r="B789" s="3">
        <v>600</v>
      </c>
      <c r="C789" s="2" t="s">
        <v>3</v>
      </c>
      <c r="D789" s="2" t="s">
        <v>4</v>
      </c>
      <c r="E789" s="2">
        <v>2</v>
      </c>
      <c r="F789" s="2">
        <v>0.6</v>
      </c>
      <c r="G789" s="2">
        <v>3</v>
      </c>
      <c r="H789" s="45">
        <v>4</v>
      </c>
      <c r="I789" s="45">
        <v>3</v>
      </c>
      <c r="K789" s="45">
        <v>1</v>
      </c>
      <c r="N789" s="45">
        <v>1</v>
      </c>
      <c r="Q789">
        <f t="shared" si="36"/>
        <v>1</v>
      </c>
      <c r="R789">
        <f t="shared" si="37"/>
        <v>1</v>
      </c>
      <c r="S789">
        <f t="shared" si="38"/>
        <v>9</v>
      </c>
    </row>
    <row r="790" spans="1:19" x14ac:dyDescent="0.2">
      <c r="A790" s="3">
        <v>635</v>
      </c>
      <c r="B790" s="3">
        <v>600</v>
      </c>
      <c r="C790" s="2" t="s">
        <v>11</v>
      </c>
      <c r="D790" s="2" t="s">
        <v>12</v>
      </c>
      <c r="E790" s="2">
        <v>2</v>
      </c>
      <c r="F790" s="2">
        <v>0.2</v>
      </c>
      <c r="G790" s="2">
        <v>3</v>
      </c>
      <c r="H790" s="45">
        <v>4</v>
      </c>
      <c r="I790" s="45">
        <v>3</v>
      </c>
      <c r="K790" s="45">
        <v>1</v>
      </c>
      <c r="N790" s="45">
        <v>1</v>
      </c>
      <c r="Q790">
        <f t="shared" si="36"/>
        <v>1</v>
      </c>
      <c r="R790">
        <f t="shared" si="37"/>
        <v>1</v>
      </c>
      <c r="S790">
        <f t="shared" si="38"/>
        <v>9</v>
      </c>
    </row>
    <row r="791" spans="1:19" x14ac:dyDescent="0.2">
      <c r="A791" s="3">
        <v>635</v>
      </c>
      <c r="B791" s="3">
        <v>600</v>
      </c>
      <c r="C791" s="2" t="s">
        <v>58</v>
      </c>
      <c r="D791" s="2" t="s">
        <v>50</v>
      </c>
      <c r="E791" s="2">
        <v>1</v>
      </c>
      <c r="F791" s="2">
        <v>0.01</v>
      </c>
      <c r="G791" s="2">
        <v>3</v>
      </c>
      <c r="H791" s="45">
        <v>4</v>
      </c>
      <c r="I791" s="45">
        <v>3</v>
      </c>
      <c r="K791" s="45">
        <v>7</v>
      </c>
      <c r="N791" s="45">
        <v>1</v>
      </c>
      <c r="Q791">
        <f t="shared" si="36"/>
        <v>1</v>
      </c>
      <c r="R791">
        <f t="shared" si="37"/>
        <v>1</v>
      </c>
      <c r="S791">
        <f t="shared" si="38"/>
        <v>9</v>
      </c>
    </row>
    <row r="792" spans="1:19" x14ac:dyDescent="0.2">
      <c r="A792" s="3">
        <v>635</v>
      </c>
      <c r="B792" s="3">
        <v>600</v>
      </c>
      <c r="C792" s="2" t="s">
        <v>63</v>
      </c>
      <c r="D792" s="2" t="s">
        <v>52</v>
      </c>
      <c r="E792" s="2">
        <v>1</v>
      </c>
      <c r="F792" s="2">
        <v>0.1</v>
      </c>
      <c r="G792" s="2">
        <v>3</v>
      </c>
      <c r="H792" s="45">
        <v>4</v>
      </c>
      <c r="I792" s="45">
        <v>3</v>
      </c>
      <c r="K792" s="45">
        <v>7</v>
      </c>
      <c r="N792" s="45">
        <v>1</v>
      </c>
      <c r="Q792">
        <f t="shared" si="36"/>
        <v>1</v>
      </c>
      <c r="R792">
        <f t="shared" si="37"/>
        <v>1</v>
      </c>
      <c r="S792">
        <f t="shared" si="38"/>
        <v>9</v>
      </c>
    </row>
    <row r="793" spans="1:19" x14ac:dyDescent="0.2">
      <c r="A793" s="3">
        <v>635</v>
      </c>
      <c r="B793" s="3">
        <v>600</v>
      </c>
      <c r="C793" s="2" t="s">
        <v>15</v>
      </c>
      <c r="D793" s="2" t="s">
        <v>16</v>
      </c>
      <c r="E793" s="2">
        <v>2</v>
      </c>
      <c r="F793" s="2">
        <v>0.1</v>
      </c>
      <c r="G793" s="2">
        <v>1</v>
      </c>
      <c r="H793" s="45">
        <v>4</v>
      </c>
      <c r="I793" s="46">
        <v>1</v>
      </c>
      <c r="K793" s="45">
        <v>3</v>
      </c>
      <c r="N793" s="45">
        <v>1</v>
      </c>
      <c r="Q793">
        <f t="shared" si="36"/>
        <v>1</v>
      </c>
      <c r="R793">
        <f t="shared" si="37"/>
        <v>1</v>
      </c>
      <c r="S793">
        <f t="shared" si="38"/>
        <v>7</v>
      </c>
    </row>
    <row r="794" spans="1:19" x14ac:dyDescent="0.2">
      <c r="A794" s="3">
        <v>636</v>
      </c>
      <c r="B794" s="3">
        <v>600</v>
      </c>
      <c r="C794" s="2" t="s">
        <v>9</v>
      </c>
      <c r="D794" s="2" t="s">
        <v>10</v>
      </c>
      <c r="E794" s="2">
        <v>2</v>
      </c>
      <c r="F794" s="2">
        <v>0.4</v>
      </c>
      <c r="G794" s="2">
        <v>3</v>
      </c>
      <c r="H794" s="45">
        <v>3</v>
      </c>
      <c r="I794" s="45">
        <v>3</v>
      </c>
      <c r="K794" s="45">
        <v>1</v>
      </c>
      <c r="N794" s="45">
        <v>1</v>
      </c>
      <c r="Q794">
        <f t="shared" si="36"/>
        <v>1</v>
      </c>
      <c r="R794">
        <f t="shared" si="37"/>
        <v>1</v>
      </c>
      <c r="S794">
        <f t="shared" si="38"/>
        <v>8</v>
      </c>
    </row>
    <row r="795" spans="1:19" x14ac:dyDescent="0.2">
      <c r="A795" s="3">
        <v>636</v>
      </c>
      <c r="B795" s="3">
        <v>600</v>
      </c>
      <c r="C795" s="2" t="s">
        <v>15</v>
      </c>
      <c r="D795" s="2" t="s">
        <v>16</v>
      </c>
      <c r="E795" s="2">
        <v>2</v>
      </c>
      <c r="F795" s="2">
        <v>0.1</v>
      </c>
      <c r="G795" s="2">
        <v>3</v>
      </c>
      <c r="H795" s="45">
        <v>3</v>
      </c>
      <c r="I795" s="45">
        <v>3</v>
      </c>
      <c r="K795" s="45">
        <v>3</v>
      </c>
      <c r="N795" s="45">
        <v>1</v>
      </c>
      <c r="Q795">
        <f t="shared" si="36"/>
        <v>1</v>
      </c>
      <c r="R795">
        <f t="shared" si="37"/>
        <v>1</v>
      </c>
      <c r="S795">
        <f t="shared" si="38"/>
        <v>8</v>
      </c>
    </row>
    <row r="796" spans="1:19" x14ac:dyDescent="0.2">
      <c r="A796" s="3">
        <v>636</v>
      </c>
      <c r="B796" s="3">
        <v>600</v>
      </c>
      <c r="C796" s="2" t="s">
        <v>3</v>
      </c>
      <c r="D796" s="2" t="s">
        <v>4</v>
      </c>
      <c r="E796" s="2">
        <v>2</v>
      </c>
      <c r="F796" s="2">
        <v>0.4</v>
      </c>
      <c r="G796" s="2">
        <v>1</v>
      </c>
      <c r="H796" s="45">
        <v>4</v>
      </c>
      <c r="I796" s="46">
        <v>1</v>
      </c>
      <c r="K796" s="45">
        <v>1</v>
      </c>
      <c r="N796" s="45">
        <v>1</v>
      </c>
      <c r="Q796">
        <f t="shared" si="36"/>
        <v>1</v>
      </c>
      <c r="R796">
        <f t="shared" si="37"/>
        <v>1</v>
      </c>
      <c r="S796">
        <f t="shared" si="38"/>
        <v>7</v>
      </c>
    </row>
    <row r="797" spans="1:19" x14ac:dyDescent="0.2">
      <c r="A797" s="3">
        <v>636</v>
      </c>
      <c r="B797" s="3">
        <v>600</v>
      </c>
      <c r="C797" s="2" t="s">
        <v>11</v>
      </c>
      <c r="D797" s="2" t="s">
        <v>12</v>
      </c>
      <c r="E797" s="2">
        <v>2</v>
      </c>
      <c r="F797" s="2">
        <v>0.1</v>
      </c>
      <c r="G797" s="2">
        <v>1</v>
      </c>
      <c r="H797" s="45">
        <v>4</v>
      </c>
      <c r="I797" s="46">
        <v>1</v>
      </c>
      <c r="K797" s="45">
        <v>1</v>
      </c>
      <c r="N797" s="45">
        <v>1</v>
      </c>
      <c r="O797" s="45">
        <v>2</v>
      </c>
      <c r="Q797">
        <f t="shared" si="36"/>
        <v>1</v>
      </c>
      <c r="R797">
        <f t="shared" si="37"/>
        <v>2</v>
      </c>
      <c r="S797">
        <f t="shared" si="38"/>
        <v>8</v>
      </c>
    </row>
    <row r="798" spans="1:19" x14ac:dyDescent="0.2">
      <c r="A798" s="3">
        <v>636</v>
      </c>
      <c r="B798" s="3">
        <v>600</v>
      </c>
      <c r="C798" s="2" t="s">
        <v>57</v>
      </c>
      <c r="D798" s="2" t="s">
        <v>21</v>
      </c>
      <c r="E798" s="2">
        <v>2</v>
      </c>
      <c r="F798" s="2">
        <v>0.1</v>
      </c>
      <c r="G798" s="2">
        <v>3</v>
      </c>
      <c r="H798" s="45">
        <v>3</v>
      </c>
      <c r="I798" s="45">
        <v>3</v>
      </c>
      <c r="K798" s="45">
        <v>7</v>
      </c>
      <c r="N798" s="45">
        <v>1</v>
      </c>
      <c r="Q798">
        <f t="shared" si="36"/>
        <v>1</v>
      </c>
      <c r="R798">
        <f t="shared" si="37"/>
        <v>1</v>
      </c>
      <c r="S798">
        <f t="shared" si="38"/>
        <v>8</v>
      </c>
    </row>
    <row r="799" spans="1:19" x14ac:dyDescent="0.2">
      <c r="A799" s="3">
        <v>636</v>
      </c>
      <c r="B799" s="3">
        <v>600</v>
      </c>
      <c r="C799" s="2" t="s">
        <v>60</v>
      </c>
      <c r="D799" s="2" t="s">
        <v>24</v>
      </c>
      <c r="E799" s="2">
        <v>2</v>
      </c>
      <c r="F799" s="2">
        <v>0.1</v>
      </c>
      <c r="G799" s="2">
        <v>3</v>
      </c>
      <c r="H799" s="45">
        <v>3</v>
      </c>
      <c r="I799" s="45">
        <v>3</v>
      </c>
      <c r="K799" s="45">
        <v>4</v>
      </c>
      <c r="N799" s="45">
        <v>1</v>
      </c>
      <c r="Q799">
        <f t="shared" si="36"/>
        <v>1</v>
      </c>
      <c r="R799">
        <f t="shared" si="37"/>
        <v>1</v>
      </c>
      <c r="S799">
        <f t="shared" si="38"/>
        <v>8</v>
      </c>
    </row>
    <row r="800" spans="1:19" x14ac:dyDescent="0.2">
      <c r="A800" s="3">
        <v>637</v>
      </c>
      <c r="B800" s="3">
        <v>600</v>
      </c>
      <c r="C800" s="2" t="s">
        <v>3</v>
      </c>
      <c r="D800" s="2" t="s">
        <v>4</v>
      </c>
      <c r="E800" s="2">
        <v>2</v>
      </c>
      <c r="F800" s="2">
        <v>0.2</v>
      </c>
      <c r="G800" s="2">
        <v>1</v>
      </c>
      <c r="H800" s="45">
        <v>3</v>
      </c>
      <c r="I800" s="46">
        <v>1</v>
      </c>
      <c r="K800" s="45">
        <v>1</v>
      </c>
      <c r="N800" s="45">
        <v>1</v>
      </c>
      <c r="Q800">
        <f t="shared" si="36"/>
        <v>1</v>
      </c>
      <c r="R800">
        <f t="shared" si="37"/>
        <v>1</v>
      </c>
      <c r="S800">
        <f t="shared" si="38"/>
        <v>6</v>
      </c>
    </row>
    <row r="801" spans="1:19" x14ac:dyDescent="0.2">
      <c r="A801" s="3">
        <v>637</v>
      </c>
      <c r="B801" s="3">
        <v>600</v>
      </c>
      <c r="C801" s="2" t="s">
        <v>9</v>
      </c>
      <c r="D801" s="2" t="s">
        <v>10</v>
      </c>
      <c r="E801" s="2">
        <v>2</v>
      </c>
      <c r="F801" s="2">
        <v>0.2</v>
      </c>
      <c r="G801" s="2">
        <v>1</v>
      </c>
      <c r="H801" s="45">
        <v>3</v>
      </c>
      <c r="I801" s="46">
        <v>1</v>
      </c>
      <c r="K801" s="45">
        <v>1</v>
      </c>
      <c r="N801" s="45">
        <v>1</v>
      </c>
      <c r="Q801">
        <f t="shared" si="36"/>
        <v>1</v>
      </c>
      <c r="R801">
        <f t="shared" si="37"/>
        <v>1</v>
      </c>
      <c r="S801">
        <f t="shared" si="38"/>
        <v>6</v>
      </c>
    </row>
    <row r="802" spans="1:19" x14ac:dyDescent="0.2">
      <c r="A802" s="3">
        <v>637</v>
      </c>
      <c r="B802" s="3">
        <v>600</v>
      </c>
      <c r="C802" s="2" t="s">
        <v>7</v>
      </c>
      <c r="D802" s="2" t="s">
        <v>8</v>
      </c>
      <c r="E802" s="2">
        <v>2</v>
      </c>
      <c r="F802" s="2">
        <v>0.1</v>
      </c>
      <c r="G802" s="2">
        <v>1</v>
      </c>
      <c r="H802" s="45">
        <v>3</v>
      </c>
      <c r="I802" s="46">
        <v>1</v>
      </c>
      <c r="K802" s="45">
        <v>1</v>
      </c>
      <c r="N802" s="45">
        <v>1</v>
      </c>
      <c r="Q802">
        <f t="shared" si="36"/>
        <v>1</v>
      </c>
      <c r="R802">
        <f t="shared" si="37"/>
        <v>1</v>
      </c>
      <c r="S802">
        <f t="shared" si="38"/>
        <v>6</v>
      </c>
    </row>
    <row r="803" spans="1:19" x14ac:dyDescent="0.2">
      <c r="A803" s="3">
        <v>637</v>
      </c>
      <c r="B803" s="3">
        <v>600</v>
      </c>
      <c r="C803" s="2" t="s">
        <v>5</v>
      </c>
      <c r="D803" s="2" t="s">
        <v>6</v>
      </c>
      <c r="E803" s="2">
        <v>2</v>
      </c>
      <c r="F803" s="2">
        <v>0.2</v>
      </c>
      <c r="G803" s="2">
        <v>1</v>
      </c>
      <c r="H803" s="45">
        <v>3</v>
      </c>
      <c r="I803" s="46">
        <v>1</v>
      </c>
      <c r="K803" s="45">
        <v>1</v>
      </c>
      <c r="N803" s="45">
        <v>1</v>
      </c>
      <c r="Q803">
        <f t="shared" si="36"/>
        <v>1</v>
      </c>
      <c r="R803">
        <f t="shared" si="37"/>
        <v>1</v>
      </c>
      <c r="S803">
        <f t="shared" si="38"/>
        <v>6</v>
      </c>
    </row>
    <row r="804" spans="1:19" x14ac:dyDescent="0.2">
      <c r="A804" s="3">
        <v>637</v>
      </c>
      <c r="B804" s="3">
        <v>600</v>
      </c>
      <c r="C804" s="2" t="s">
        <v>61</v>
      </c>
      <c r="D804" s="2" t="s">
        <v>32</v>
      </c>
      <c r="E804" s="2">
        <v>2</v>
      </c>
      <c r="F804" s="2">
        <v>0.01</v>
      </c>
      <c r="G804" s="2">
        <v>1</v>
      </c>
      <c r="H804" s="45">
        <v>3</v>
      </c>
      <c r="I804" s="46">
        <v>1</v>
      </c>
      <c r="K804" s="45">
        <v>1</v>
      </c>
      <c r="L804" s="45">
        <v>2</v>
      </c>
      <c r="M804" s="45">
        <v>7</v>
      </c>
      <c r="N804" s="45">
        <v>1</v>
      </c>
      <c r="Q804">
        <f t="shared" si="36"/>
        <v>3</v>
      </c>
      <c r="R804">
        <f t="shared" si="37"/>
        <v>1</v>
      </c>
      <c r="S804">
        <f t="shared" si="38"/>
        <v>8</v>
      </c>
    </row>
    <row r="805" spans="1:19" x14ac:dyDescent="0.2">
      <c r="A805" s="3">
        <v>637</v>
      </c>
      <c r="B805" s="3">
        <v>600</v>
      </c>
      <c r="C805" s="2" t="s">
        <v>11</v>
      </c>
      <c r="D805" s="2" t="s">
        <v>12</v>
      </c>
      <c r="E805" s="2">
        <v>2</v>
      </c>
      <c r="F805" s="2">
        <v>0.01</v>
      </c>
      <c r="G805" s="2">
        <v>1</v>
      </c>
      <c r="H805" s="45">
        <v>3</v>
      </c>
      <c r="I805" s="46">
        <v>1</v>
      </c>
      <c r="K805" s="45">
        <v>1</v>
      </c>
      <c r="L805" s="45">
        <v>2</v>
      </c>
      <c r="N805" s="45">
        <v>1</v>
      </c>
      <c r="Q805">
        <f t="shared" si="36"/>
        <v>2</v>
      </c>
      <c r="R805">
        <f t="shared" si="37"/>
        <v>1</v>
      </c>
      <c r="S805">
        <f t="shared" si="38"/>
        <v>7</v>
      </c>
    </row>
    <row r="806" spans="1:19" x14ac:dyDescent="0.2">
      <c r="A806" s="3">
        <v>638</v>
      </c>
      <c r="B806" s="3">
        <v>600</v>
      </c>
      <c r="C806" s="2" t="s">
        <v>3</v>
      </c>
      <c r="D806" s="2" t="s">
        <v>4</v>
      </c>
      <c r="E806" s="2">
        <v>2</v>
      </c>
      <c r="F806" s="2">
        <v>0.2</v>
      </c>
      <c r="G806" s="2">
        <v>1</v>
      </c>
      <c r="H806" s="45">
        <v>4</v>
      </c>
      <c r="I806" s="46">
        <v>1</v>
      </c>
      <c r="K806" s="45">
        <v>1</v>
      </c>
      <c r="L806" s="45">
        <v>2</v>
      </c>
      <c r="N806" s="45">
        <v>1</v>
      </c>
      <c r="O806" s="45">
        <v>2</v>
      </c>
      <c r="Q806">
        <f t="shared" si="36"/>
        <v>2</v>
      </c>
      <c r="R806">
        <f t="shared" si="37"/>
        <v>2</v>
      </c>
      <c r="S806">
        <f t="shared" si="38"/>
        <v>9</v>
      </c>
    </row>
    <row r="807" spans="1:19" x14ac:dyDescent="0.2">
      <c r="A807" s="3">
        <v>638</v>
      </c>
      <c r="B807" s="3">
        <v>600</v>
      </c>
      <c r="C807" s="2" t="s">
        <v>9</v>
      </c>
      <c r="D807" s="2" t="s">
        <v>10</v>
      </c>
      <c r="E807" s="2">
        <v>2</v>
      </c>
      <c r="F807" s="2">
        <v>0.4</v>
      </c>
      <c r="G807" s="2">
        <v>1</v>
      </c>
      <c r="H807" s="45">
        <v>4</v>
      </c>
      <c r="I807" s="46">
        <v>1</v>
      </c>
      <c r="K807" s="45">
        <v>1</v>
      </c>
      <c r="L807" s="45">
        <v>2</v>
      </c>
      <c r="N807" s="45">
        <v>1</v>
      </c>
      <c r="O807" s="45">
        <v>2</v>
      </c>
      <c r="Q807">
        <f t="shared" si="36"/>
        <v>2</v>
      </c>
      <c r="R807">
        <f t="shared" si="37"/>
        <v>2</v>
      </c>
      <c r="S807">
        <f t="shared" si="38"/>
        <v>9</v>
      </c>
    </row>
    <row r="808" spans="1:19" x14ac:dyDescent="0.2">
      <c r="A808" s="3">
        <v>638</v>
      </c>
      <c r="B808" s="3">
        <v>600</v>
      </c>
      <c r="C808" s="2" t="s">
        <v>7</v>
      </c>
      <c r="D808" s="2" t="s">
        <v>8</v>
      </c>
      <c r="E808" s="2">
        <v>2</v>
      </c>
      <c r="F808" s="2">
        <v>0.1</v>
      </c>
      <c r="G808" s="2">
        <v>1</v>
      </c>
      <c r="H808" s="45">
        <v>4</v>
      </c>
      <c r="I808" s="46">
        <v>1</v>
      </c>
      <c r="K808" s="45">
        <v>1</v>
      </c>
      <c r="L808" s="45">
        <v>2</v>
      </c>
      <c r="N808" s="45">
        <v>1</v>
      </c>
      <c r="O808" s="45">
        <v>2</v>
      </c>
      <c r="Q808">
        <f t="shared" si="36"/>
        <v>2</v>
      </c>
      <c r="R808">
        <f t="shared" si="37"/>
        <v>2</v>
      </c>
      <c r="S808">
        <f t="shared" si="38"/>
        <v>9</v>
      </c>
    </row>
    <row r="809" spans="1:19" x14ac:dyDescent="0.2">
      <c r="A809" s="3">
        <v>638</v>
      </c>
      <c r="B809" s="3">
        <v>600</v>
      </c>
      <c r="C809" s="2" t="s">
        <v>5</v>
      </c>
      <c r="D809" s="2" t="s">
        <v>6</v>
      </c>
      <c r="E809" s="2">
        <v>2</v>
      </c>
      <c r="F809" s="2">
        <v>0.2</v>
      </c>
      <c r="G809" s="2">
        <v>1</v>
      </c>
      <c r="H809" s="45">
        <v>4</v>
      </c>
      <c r="I809" s="46">
        <v>1</v>
      </c>
      <c r="K809" s="45">
        <v>1</v>
      </c>
      <c r="L809" s="45">
        <v>2</v>
      </c>
      <c r="N809" s="45">
        <v>1</v>
      </c>
      <c r="O809" s="45">
        <v>2</v>
      </c>
      <c r="Q809">
        <f t="shared" si="36"/>
        <v>2</v>
      </c>
      <c r="R809">
        <f t="shared" si="37"/>
        <v>2</v>
      </c>
      <c r="S809">
        <f t="shared" si="38"/>
        <v>9</v>
      </c>
    </row>
    <row r="810" spans="1:19" x14ac:dyDescent="0.2">
      <c r="A810" s="3">
        <v>638</v>
      </c>
      <c r="B810" s="3">
        <v>600</v>
      </c>
      <c r="C810" s="2" t="s">
        <v>13</v>
      </c>
      <c r="D810" s="2" t="s">
        <v>14</v>
      </c>
      <c r="E810" s="2">
        <v>2</v>
      </c>
      <c r="F810" s="2">
        <v>0.1</v>
      </c>
      <c r="G810" s="2">
        <v>1</v>
      </c>
      <c r="H810" s="45">
        <v>4</v>
      </c>
      <c r="I810" s="46">
        <v>1</v>
      </c>
      <c r="K810" s="45">
        <v>1</v>
      </c>
      <c r="N810" s="45">
        <v>1</v>
      </c>
      <c r="O810" s="45">
        <v>2</v>
      </c>
      <c r="Q810">
        <f t="shared" si="36"/>
        <v>1</v>
      </c>
      <c r="R810">
        <f t="shared" si="37"/>
        <v>2</v>
      </c>
      <c r="S810">
        <f t="shared" si="38"/>
        <v>8</v>
      </c>
    </row>
    <row r="811" spans="1:19" x14ac:dyDescent="0.2">
      <c r="A811" s="3">
        <v>638</v>
      </c>
      <c r="B811" s="3">
        <v>600</v>
      </c>
      <c r="C811" s="2" t="s">
        <v>11</v>
      </c>
      <c r="D811" s="2" t="s">
        <v>12</v>
      </c>
      <c r="E811" s="2">
        <v>2</v>
      </c>
      <c r="F811" s="2">
        <v>0.1</v>
      </c>
      <c r="G811" s="2">
        <v>1</v>
      </c>
      <c r="H811" s="45">
        <v>4</v>
      </c>
      <c r="I811" s="46">
        <v>1</v>
      </c>
      <c r="K811" s="45">
        <v>1</v>
      </c>
      <c r="N811" s="45">
        <v>1</v>
      </c>
      <c r="O811" s="45">
        <v>2</v>
      </c>
      <c r="Q811">
        <f t="shared" si="36"/>
        <v>1</v>
      </c>
      <c r="R811">
        <f t="shared" si="37"/>
        <v>2</v>
      </c>
      <c r="S811">
        <f t="shared" si="38"/>
        <v>8</v>
      </c>
    </row>
    <row r="812" spans="1:19" x14ac:dyDescent="0.2">
      <c r="A812" s="2">
        <v>639</v>
      </c>
      <c r="B812" s="3">
        <v>600</v>
      </c>
      <c r="C812" s="2" t="s">
        <v>3</v>
      </c>
      <c r="D812" s="2" t="s">
        <v>4</v>
      </c>
      <c r="E812" s="2">
        <v>2</v>
      </c>
      <c r="F812" s="2">
        <v>0.4</v>
      </c>
      <c r="G812" s="2">
        <v>3</v>
      </c>
      <c r="H812" s="45">
        <v>4</v>
      </c>
      <c r="I812" s="45">
        <v>3</v>
      </c>
      <c r="K812" s="45">
        <v>1</v>
      </c>
      <c r="N812" s="45">
        <v>1</v>
      </c>
      <c r="O812" s="45">
        <v>2</v>
      </c>
      <c r="Q812">
        <f t="shared" si="36"/>
        <v>1</v>
      </c>
      <c r="R812">
        <f t="shared" si="37"/>
        <v>2</v>
      </c>
      <c r="S812">
        <f t="shared" si="38"/>
        <v>10</v>
      </c>
    </row>
    <row r="813" spans="1:19" x14ac:dyDescent="0.2">
      <c r="A813" s="3">
        <v>639</v>
      </c>
      <c r="B813" s="3">
        <v>600</v>
      </c>
      <c r="C813" s="2" t="s">
        <v>9</v>
      </c>
      <c r="D813" s="2" t="s">
        <v>10</v>
      </c>
      <c r="E813" s="2">
        <v>2</v>
      </c>
      <c r="F813" s="2">
        <v>0.4</v>
      </c>
      <c r="G813" s="2">
        <v>3</v>
      </c>
      <c r="H813" s="45">
        <v>4</v>
      </c>
      <c r="I813" s="45">
        <v>3</v>
      </c>
      <c r="K813" s="45">
        <v>1</v>
      </c>
      <c r="N813" s="45">
        <v>1</v>
      </c>
      <c r="O813" s="45">
        <v>2</v>
      </c>
      <c r="Q813">
        <f t="shared" si="36"/>
        <v>1</v>
      </c>
      <c r="R813">
        <f t="shared" si="37"/>
        <v>2</v>
      </c>
      <c r="S813">
        <f t="shared" si="38"/>
        <v>10</v>
      </c>
    </row>
    <row r="814" spans="1:19" x14ac:dyDescent="0.2">
      <c r="A814" s="3">
        <v>639</v>
      </c>
      <c r="B814" s="3">
        <v>600</v>
      </c>
      <c r="C814" s="2" t="s">
        <v>7</v>
      </c>
      <c r="D814" s="2" t="s">
        <v>8</v>
      </c>
      <c r="E814" s="2">
        <v>2</v>
      </c>
      <c r="F814" s="2">
        <v>0.2</v>
      </c>
      <c r="G814" s="2">
        <v>3</v>
      </c>
      <c r="H814" s="45">
        <v>4</v>
      </c>
      <c r="I814" s="45">
        <v>3</v>
      </c>
      <c r="K814" s="45">
        <v>1</v>
      </c>
      <c r="N814" s="45">
        <v>1</v>
      </c>
      <c r="O814" s="45">
        <v>2</v>
      </c>
      <c r="Q814">
        <f t="shared" si="36"/>
        <v>1</v>
      </c>
      <c r="R814">
        <f t="shared" si="37"/>
        <v>2</v>
      </c>
      <c r="S814">
        <f t="shared" si="38"/>
        <v>10</v>
      </c>
    </row>
    <row r="815" spans="1:19" x14ac:dyDescent="0.2">
      <c r="A815" s="3">
        <v>639</v>
      </c>
      <c r="B815" s="3">
        <v>600</v>
      </c>
      <c r="C815" s="2" t="s">
        <v>5</v>
      </c>
      <c r="D815" s="2" t="s">
        <v>6</v>
      </c>
      <c r="E815" s="2">
        <v>2</v>
      </c>
      <c r="F815" s="2">
        <v>0.2</v>
      </c>
      <c r="G815" s="2">
        <v>3</v>
      </c>
      <c r="H815" s="45">
        <v>4</v>
      </c>
      <c r="I815" s="45">
        <v>3</v>
      </c>
      <c r="K815" s="45">
        <v>1</v>
      </c>
      <c r="L815" s="45">
        <v>2</v>
      </c>
      <c r="N815" s="45">
        <v>1</v>
      </c>
      <c r="O815" s="45">
        <v>2</v>
      </c>
      <c r="Q815">
        <f t="shared" si="36"/>
        <v>2</v>
      </c>
      <c r="R815">
        <f t="shared" si="37"/>
        <v>2</v>
      </c>
      <c r="S815">
        <f t="shared" si="38"/>
        <v>11</v>
      </c>
    </row>
    <row r="816" spans="1:19" x14ac:dyDescent="0.2">
      <c r="A816" s="3">
        <v>639</v>
      </c>
      <c r="B816" s="3">
        <v>600</v>
      </c>
      <c r="C816" s="2" t="s">
        <v>13</v>
      </c>
      <c r="D816" s="2" t="s">
        <v>14</v>
      </c>
      <c r="E816" s="2">
        <v>2</v>
      </c>
      <c r="F816" s="2">
        <v>0.2</v>
      </c>
      <c r="G816" s="2">
        <v>3</v>
      </c>
      <c r="H816" s="45">
        <v>4</v>
      </c>
      <c r="I816" s="45">
        <v>3</v>
      </c>
      <c r="K816" s="45">
        <v>1</v>
      </c>
      <c r="N816" s="45">
        <v>1</v>
      </c>
      <c r="O816" s="45">
        <v>2</v>
      </c>
      <c r="Q816">
        <f t="shared" si="36"/>
        <v>1</v>
      </c>
      <c r="R816">
        <f t="shared" si="37"/>
        <v>2</v>
      </c>
      <c r="S816">
        <f t="shared" si="38"/>
        <v>10</v>
      </c>
    </row>
    <row r="817" spans="1:19" x14ac:dyDescent="0.2">
      <c r="A817" s="3">
        <v>639</v>
      </c>
      <c r="B817" s="3">
        <v>600</v>
      </c>
      <c r="C817" s="2" t="s">
        <v>15</v>
      </c>
      <c r="D817" s="2" t="s">
        <v>16</v>
      </c>
      <c r="E817" s="2">
        <v>2</v>
      </c>
      <c r="F817" s="2">
        <v>0.02</v>
      </c>
      <c r="G817" s="2">
        <v>3</v>
      </c>
      <c r="H817" s="45">
        <v>4</v>
      </c>
      <c r="I817" s="45">
        <v>3</v>
      </c>
      <c r="K817" s="45">
        <v>3</v>
      </c>
      <c r="N817" s="45">
        <v>1</v>
      </c>
      <c r="O817" s="45">
        <v>2</v>
      </c>
      <c r="Q817">
        <f t="shared" si="36"/>
        <v>1</v>
      </c>
      <c r="R817">
        <f t="shared" si="37"/>
        <v>2</v>
      </c>
      <c r="S817">
        <f t="shared" si="38"/>
        <v>10</v>
      </c>
    </row>
    <row r="818" spans="1:19" x14ac:dyDescent="0.2">
      <c r="A818" s="3">
        <v>640</v>
      </c>
      <c r="B818" s="3">
        <v>600</v>
      </c>
      <c r="C818" s="2" t="s">
        <v>3</v>
      </c>
      <c r="D818" s="2" t="s">
        <v>4</v>
      </c>
      <c r="E818" s="2">
        <v>2</v>
      </c>
      <c r="F818" s="2">
        <v>0.8</v>
      </c>
      <c r="G818" s="2">
        <v>3</v>
      </c>
      <c r="H818" s="45">
        <v>4</v>
      </c>
      <c r="I818" s="45">
        <v>2</v>
      </c>
      <c r="K818" s="45">
        <v>1</v>
      </c>
      <c r="N818" s="45">
        <v>1</v>
      </c>
      <c r="Q818">
        <f t="shared" si="36"/>
        <v>1</v>
      </c>
      <c r="R818">
        <f t="shared" si="37"/>
        <v>1</v>
      </c>
      <c r="S818">
        <f t="shared" si="38"/>
        <v>8</v>
      </c>
    </row>
    <row r="819" spans="1:19" x14ac:dyDescent="0.2">
      <c r="A819" s="3">
        <v>640</v>
      </c>
      <c r="B819" s="3">
        <v>600</v>
      </c>
      <c r="C819" s="2" t="s">
        <v>5</v>
      </c>
      <c r="D819" s="2" t="s">
        <v>6</v>
      </c>
      <c r="E819" s="2">
        <v>2</v>
      </c>
      <c r="F819" s="2">
        <v>0.4</v>
      </c>
      <c r="G819" s="2">
        <v>1</v>
      </c>
      <c r="H819" s="45">
        <v>4</v>
      </c>
      <c r="I819" s="46">
        <v>1</v>
      </c>
      <c r="K819" s="45">
        <v>1</v>
      </c>
      <c r="N819" s="45">
        <v>1</v>
      </c>
      <c r="Q819">
        <f t="shared" si="36"/>
        <v>1</v>
      </c>
      <c r="R819">
        <f t="shared" si="37"/>
        <v>1</v>
      </c>
      <c r="S819">
        <f t="shared" si="38"/>
        <v>7</v>
      </c>
    </row>
    <row r="820" spans="1:19" x14ac:dyDescent="0.2">
      <c r="A820" s="3">
        <v>640</v>
      </c>
      <c r="B820" s="3">
        <v>600</v>
      </c>
      <c r="C820" s="2" t="s">
        <v>15</v>
      </c>
      <c r="D820" s="2" t="s">
        <v>16</v>
      </c>
      <c r="E820" s="2">
        <v>2</v>
      </c>
      <c r="F820" s="2">
        <v>0.2</v>
      </c>
      <c r="G820" s="2">
        <v>1</v>
      </c>
      <c r="H820" s="45">
        <v>3</v>
      </c>
      <c r="I820" s="46">
        <v>1</v>
      </c>
      <c r="K820" s="45">
        <v>3</v>
      </c>
      <c r="N820" s="45">
        <v>1</v>
      </c>
      <c r="Q820">
        <f t="shared" si="36"/>
        <v>1</v>
      </c>
      <c r="R820">
        <f t="shared" si="37"/>
        <v>1</v>
      </c>
      <c r="S820">
        <f t="shared" si="38"/>
        <v>6</v>
      </c>
    </row>
    <row r="821" spans="1:19" x14ac:dyDescent="0.2">
      <c r="A821" s="3">
        <v>640</v>
      </c>
      <c r="B821" s="3">
        <v>600</v>
      </c>
      <c r="C821" s="2" t="s">
        <v>13</v>
      </c>
      <c r="D821" s="2" t="s">
        <v>14</v>
      </c>
      <c r="E821" s="2">
        <v>2</v>
      </c>
      <c r="F821" s="2">
        <v>0.1</v>
      </c>
      <c r="G821" s="2">
        <v>3</v>
      </c>
      <c r="H821" s="45">
        <v>3</v>
      </c>
      <c r="I821" s="46">
        <v>1</v>
      </c>
      <c r="K821" s="45">
        <v>1</v>
      </c>
      <c r="N821" s="45">
        <v>1</v>
      </c>
      <c r="Q821">
        <f t="shared" si="36"/>
        <v>1</v>
      </c>
      <c r="R821">
        <f t="shared" si="37"/>
        <v>1</v>
      </c>
      <c r="S821">
        <f t="shared" si="38"/>
        <v>6</v>
      </c>
    </row>
    <row r="822" spans="1:19" x14ac:dyDescent="0.2">
      <c r="A822" s="3">
        <v>640</v>
      </c>
      <c r="B822" s="3">
        <v>600</v>
      </c>
      <c r="C822" s="2" t="s">
        <v>9</v>
      </c>
      <c r="D822" s="2" t="s">
        <v>10</v>
      </c>
      <c r="E822" s="2">
        <v>2</v>
      </c>
      <c r="F822" s="2">
        <v>0.4</v>
      </c>
      <c r="G822" s="2">
        <v>1</v>
      </c>
      <c r="H822" s="45">
        <v>4</v>
      </c>
      <c r="I822" s="46">
        <v>1</v>
      </c>
      <c r="K822" s="45">
        <v>1</v>
      </c>
      <c r="N822" s="45">
        <v>1</v>
      </c>
      <c r="Q822">
        <f t="shared" si="36"/>
        <v>1</v>
      </c>
      <c r="R822">
        <f t="shared" si="37"/>
        <v>1</v>
      </c>
      <c r="S822">
        <f t="shared" si="38"/>
        <v>7</v>
      </c>
    </row>
    <row r="823" spans="1:19" x14ac:dyDescent="0.2">
      <c r="A823" s="3">
        <v>640</v>
      </c>
      <c r="B823" s="3">
        <v>600</v>
      </c>
      <c r="C823" s="2" t="s">
        <v>60</v>
      </c>
      <c r="D823" s="2" t="s">
        <v>24</v>
      </c>
      <c r="E823" s="2">
        <v>2</v>
      </c>
      <c r="F823" s="2">
        <v>0.1</v>
      </c>
      <c r="G823" s="2">
        <v>3</v>
      </c>
      <c r="H823" s="45">
        <v>4</v>
      </c>
      <c r="I823" s="45">
        <v>4</v>
      </c>
      <c r="K823" s="45">
        <v>4</v>
      </c>
      <c r="N823" s="45">
        <v>1</v>
      </c>
      <c r="Q823">
        <f t="shared" si="36"/>
        <v>1</v>
      </c>
      <c r="R823">
        <f t="shared" si="37"/>
        <v>1</v>
      </c>
      <c r="S823">
        <f t="shared" si="38"/>
        <v>10</v>
      </c>
    </row>
    <row r="824" spans="1:19" x14ac:dyDescent="0.2">
      <c r="A824" s="3">
        <v>641</v>
      </c>
      <c r="B824" s="3">
        <v>600</v>
      </c>
      <c r="C824" s="2" t="s">
        <v>3</v>
      </c>
      <c r="D824" s="2" t="s">
        <v>4</v>
      </c>
      <c r="E824" s="2">
        <v>2</v>
      </c>
      <c r="F824" s="2">
        <v>1.2</v>
      </c>
      <c r="G824" s="2">
        <v>1</v>
      </c>
      <c r="H824" s="45">
        <v>4</v>
      </c>
      <c r="I824" s="46">
        <v>1</v>
      </c>
      <c r="K824" s="45">
        <v>1</v>
      </c>
      <c r="N824" s="45">
        <v>1</v>
      </c>
      <c r="O824" s="45">
        <v>2</v>
      </c>
      <c r="P824" s="45">
        <v>4</v>
      </c>
      <c r="Q824">
        <f t="shared" si="36"/>
        <v>1</v>
      </c>
      <c r="R824">
        <f t="shared" si="37"/>
        <v>3</v>
      </c>
      <c r="S824">
        <f t="shared" si="38"/>
        <v>9</v>
      </c>
    </row>
    <row r="825" spans="1:19" x14ac:dyDescent="0.2">
      <c r="A825" s="3">
        <v>641</v>
      </c>
      <c r="B825" s="3">
        <v>600</v>
      </c>
      <c r="C825" s="2" t="s">
        <v>7</v>
      </c>
      <c r="D825" s="2" t="s">
        <v>8</v>
      </c>
      <c r="E825" s="2">
        <v>2</v>
      </c>
      <c r="F825" s="2">
        <v>0.8</v>
      </c>
      <c r="G825" s="2">
        <v>1</v>
      </c>
      <c r="H825" s="45">
        <v>4</v>
      </c>
      <c r="I825" s="46">
        <v>1</v>
      </c>
      <c r="K825" s="45">
        <v>1</v>
      </c>
      <c r="N825" s="45">
        <v>1</v>
      </c>
      <c r="O825" s="45">
        <v>2</v>
      </c>
      <c r="P825" s="45">
        <v>4</v>
      </c>
      <c r="Q825">
        <f t="shared" si="36"/>
        <v>1</v>
      </c>
      <c r="R825">
        <f t="shared" si="37"/>
        <v>3</v>
      </c>
      <c r="S825">
        <f t="shared" si="38"/>
        <v>9</v>
      </c>
    </row>
    <row r="826" spans="1:19" x14ac:dyDescent="0.2">
      <c r="A826" s="3">
        <v>641</v>
      </c>
      <c r="B826" s="3">
        <v>600</v>
      </c>
      <c r="C826" s="2" t="s">
        <v>5</v>
      </c>
      <c r="D826" s="2" t="s">
        <v>6</v>
      </c>
      <c r="E826" s="2">
        <v>2</v>
      </c>
      <c r="F826" s="2">
        <v>0.6</v>
      </c>
      <c r="G826" s="2">
        <v>1</v>
      </c>
      <c r="H826" s="45">
        <v>4</v>
      </c>
      <c r="I826" s="46">
        <v>1</v>
      </c>
      <c r="K826" s="45">
        <v>1</v>
      </c>
      <c r="L826" s="45">
        <v>2</v>
      </c>
      <c r="N826" s="45">
        <v>1</v>
      </c>
      <c r="Q826">
        <f t="shared" si="36"/>
        <v>2</v>
      </c>
      <c r="R826">
        <f t="shared" si="37"/>
        <v>1</v>
      </c>
      <c r="S826">
        <f t="shared" si="38"/>
        <v>8</v>
      </c>
    </row>
    <row r="827" spans="1:19" x14ac:dyDescent="0.2">
      <c r="A827" s="3">
        <v>641</v>
      </c>
      <c r="B827" s="3">
        <v>600</v>
      </c>
      <c r="C827" s="2" t="s">
        <v>15</v>
      </c>
      <c r="D827" s="2" t="s">
        <v>16</v>
      </c>
      <c r="E827" s="2">
        <v>2</v>
      </c>
      <c r="F827" s="2">
        <v>0.2</v>
      </c>
      <c r="G827" s="2">
        <v>1</v>
      </c>
      <c r="H827" s="45">
        <v>4</v>
      </c>
      <c r="I827" s="46">
        <v>1</v>
      </c>
      <c r="K827" s="45">
        <v>3</v>
      </c>
      <c r="N827" s="45">
        <v>1</v>
      </c>
      <c r="O827" s="45">
        <v>2</v>
      </c>
      <c r="Q827">
        <f t="shared" si="36"/>
        <v>1</v>
      </c>
      <c r="R827">
        <f t="shared" si="37"/>
        <v>2</v>
      </c>
      <c r="S827">
        <f t="shared" si="38"/>
        <v>8</v>
      </c>
    </row>
    <row r="828" spans="1:19" x14ac:dyDescent="0.2">
      <c r="A828" s="3">
        <v>641</v>
      </c>
      <c r="B828" s="3">
        <v>600</v>
      </c>
      <c r="C828" s="2" t="s">
        <v>9</v>
      </c>
      <c r="D828" s="2" t="s">
        <v>10</v>
      </c>
      <c r="E828" s="2">
        <v>2</v>
      </c>
      <c r="F828" s="2">
        <v>3.8</v>
      </c>
      <c r="G828" s="2">
        <v>1</v>
      </c>
      <c r="H828" s="45">
        <v>4</v>
      </c>
      <c r="I828" s="46">
        <v>1</v>
      </c>
      <c r="K828" s="45">
        <v>1</v>
      </c>
      <c r="N828" s="45">
        <v>1</v>
      </c>
      <c r="O828" s="45">
        <v>4</v>
      </c>
      <c r="Q828">
        <f t="shared" si="36"/>
        <v>1</v>
      </c>
      <c r="R828">
        <f t="shared" si="37"/>
        <v>2</v>
      </c>
      <c r="S828">
        <f t="shared" si="38"/>
        <v>8</v>
      </c>
    </row>
    <row r="829" spans="1:19" x14ac:dyDescent="0.2">
      <c r="A829" s="3">
        <v>641</v>
      </c>
      <c r="B829" s="3">
        <v>600</v>
      </c>
      <c r="C829" s="2" t="s">
        <v>13</v>
      </c>
      <c r="D829" s="2" t="s">
        <v>14</v>
      </c>
      <c r="E829" s="2">
        <v>1</v>
      </c>
      <c r="F829" s="2">
        <v>0.2</v>
      </c>
      <c r="G829" s="2">
        <v>1</v>
      </c>
      <c r="H829" s="45">
        <v>4</v>
      </c>
      <c r="I829" s="46">
        <v>1</v>
      </c>
      <c r="K829" s="45">
        <v>1</v>
      </c>
      <c r="N829" s="45">
        <v>1</v>
      </c>
      <c r="Q829">
        <f t="shared" si="36"/>
        <v>1</v>
      </c>
      <c r="R829">
        <f t="shared" si="37"/>
        <v>1</v>
      </c>
      <c r="S829">
        <f t="shared" si="38"/>
        <v>7</v>
      </c>
    </row>
    <row r="830" spans="1:19" x14ac:dyDescent="0.2">
      <c r="A830" s="3">
        <v>642</v>
      </c>
      <c r="B830" s="3">
        <v>600</v>
      </c>
      <c r="C830" s="2" t="s">
        <v>3</v>
      </c>
      <c r="D830" s="2" t="s">
        <v>4</v>
      </c>
      <c r="E830" s="2">
        <v>2</v>
      </c>
      <c r="F830" s="2">
        <v>0.4</v>
      </c>
      <c r="G830" s="2">
        <v>1</v>
      </c>
      <c r="H830" s="45">
        <v>4</v>
      </c>
      <c r="I830" s="46">
        <v>1</v>
      </c>
      <c r="K830" s="45">
        <v>1</v>
      </c>
      <c r="L830" s="45">
        <v>2</v>
      </c>
      <c r="N830" s="45">
        <v>1</v>
      </c>
      <c r="O830" s="45">
        <v>2</v>
      </c>
      <c r="Q830">
        <f t="shared" si="36"/>
        <v>2</v>
      </c>
      <c r="R830">
        <f t="shared" si="37"/>
        <v>2</v>
      </c>
      <c r="S830">
        <f t="shared" si="38"/>
        <v>9</v>
      </c>
    </row>
    <row r="831" spans="1:19" x14ac:dyDescent="0.2">
      <c r="A831" s="3">
        <v>642</v>
      </c>
      <c r="B831" s="3">
        <v>600</v>
      </c>
      <c r="C831" s="2" t="s">
        <v>9</v>
      </c>
      <c r="D831" s="2" t="s">
        <v>10</v>
      </c>
      <c r="E831" s="2">
        <v>2</v>
      </c>
      <c r="F831" s="2">
        <v>1.2</v>
      </c>
      <c r="G831" s="2">
        <v>3</v>
      </c>
      <c r="H831" s="45">
        <v>4</v>
      </c>
      <c r="I831" s="45">
        <v>3</v>
      </c>
      <c r="K831" s="45">
        <v>1</v>
      </c>
      <c r="L831" s="45">
        <v>2</v>
      </c>
      <c r="N831" s="45">
        <v>1</v>
      </c>
      <c r="O831" s="45">
        <v>2</v>
      </c>
      <c r="Q831">
        <f t="shared" si="36"/>
        <v>2</v>
      </c>
      <c r="R831">
        <f t="shared" si="37"/>
        <v>2</v>
      </c>
      <c r="S831">
        <f t="shared" si="38"/>
        <v>11</v>
      </c>
    </row>
    <row r="832" spans="1:19" x14ac:dyDescent="0.2">
      <c r="A832" s="3">
        <v>642</v>
      </c>
      <c r="B832" s="3">
        <v>600</v>
      </c>
      <c r="C832" s="2" t="s">
        <v>7</v>
      </c>
      <c r="D832" s="2" t="s">
        <v>8</v>
      </c>
      <c r="E832" s="2">
        <v>2</v>
      </c>
      <c r="F832" s="2">
        <v>0.8</v>
      </c>
      <c r="G832" s="2">
        <v>1</v>
      </c>
      <c r="H832" s="45">
        <v>4</v>
      </c>
      <c r="I832" s="46">
        <v>1</v>
      </c>
      <c r="K832" s="45">
        <v>1</v>
      </c>
      <c r="L832" s="45">
        <v>2</v>
      </c>
      <c r="N832" s="45">
        <v>1</v>
      </c>
      <c r="O832" s="45">
        <v>2</v>
      </c>
      <c r="Q832">
        <f t="shared" si="36"/>
        <v>2</v>
      </c>
      <c r="R832">
        <f t="shared" si="37"/>
        <v>2</v>
      </c>
      <c r="S832">
        <f t="shared" si="38"/>
        <v>9</v>
      </c>
    </row>
    <row r="833" spans="1:19" x14ac:dyDescent="0.2">
      <c r="A833" s="3">
        <v>642</v>
      </c>
      <c r="B833" s="3">
        <v>600</v>
      </c>
      <c r="C833" s="2" t="s">
        <v>5</v>
      </c>
      <c r="D833" s="2" t="s">
        <v>6</v>
      </c>
      <c r="E833" s="2">
        <v>2</v>
      </c>
      <c r="F833" s="2">
        <v>0.8</v>
      </c>
      <c r="G833" s="2">
        <v>3</v>
      </c>
      <c r="H833" s="45">
        <v>4</v>
      </c>
      <c r="I833" s="45">
        <v>3</v>
      </c>
      <c r="K833" s="45">
        <v>1</v>
      </c>
      <c r="L833" s="45">
        <v>2</v>
      </c>
      <c r="N833" s="45">
        <v>1</v>
      </c>
      <c r="O833" s="45">
        <v>2</v>
      </c>
      <c r="Q833">
        <f t="shared" si="36"/>
        <v>2</v>
      </c>
      <c r="R833">
        <f t="shared" si="37"/>
        <v>2</v>
      </c>
      <c r="S833">
        <f t="shared" si="38"/>
        <v>11</v>
      </c>
    </row>
    <row r="834" spans="1:19" x14ac:dyDescent="0.2">
      <c r="A834" s="3">
        <v>642</v>
      </c>
      <c r="B834" s="3">
        <v>600</v>
      </c>
      <c r="C834" s="2" t="s">
        <v>13</v>
      </c>
      <c r="D834" s="2" t="s">
        <v>14</v>
      </c>
      <c r="E834" s="2">
        <v>1</v>
      </c>
      <c r="F834" s="2">
        <v>0.2</v>
      </c>
      <c r="G834" s="2">
        <v>1</v>
      </c>
      <c r="H834" s="45">
        <v>4</v>
      </c>
      <c r="I834" s="46">
        <v>1</v>
      </c>
      <c r="K834" s="45">
        <v>1</v>
      </c>
      <c r="N834" s="45">
        <v>1</v>
      </c>
      <c r="O834" s="45">
        <v>2</v>
      </c>
      <c r="Q834">
        <f t="shared" si="36"/>
        <v>1</v>
      </c>
      <c r="R834">
        <f t="shared" si="37"/>
        <v>2</v>
      </c>
      <c r="S834">
        <f t="shared" si="38"/>
        <v>8</v>
      </c>
    </row>
    <row r="835" spans="1:19" x14ac:dyDescent="0.2">
      <c r="A835" s="3">
        <v>642</v>
      </c>
      <c r="B835" s="3">
        <v>600</v>
      </c>
      <c r="C835" s="2" t="s">
        <v>11</v>
      </c>
      <c r="D835" s="2" t="s">
        <v>12</v>
      </c>
      <c r="E835" s="2">
        <v>2</v>
      </c>
      <c r="F835" s="2">
        <v>0.8</v>
      </c>
      <c r="G835" s="2">
        <v>3</v>
      </c>
      <c r="H835" s="45">
        <v>4</v>
      </c>
      <c r="I835" s="45">
        <v>3</v>
      </c>
      <c r="K835" s="45">
        <v>1</v>
      </c>
      <c r="N835" s="45">
        <v>1</v>
      </c>
      <c r="O835" s="45">
        <v>2</v>
      </c>
      <c r="Q835">
        <f t="shared" ref="Q835:Q898" si="39">COUNT(K835:M835)</f>
        <v>1</v>
      </c>
      <c r="R835">
        <f t="shared" ref="R835:R898" si="40">COUNT(N835:P835)</f>
        <v>2</v>
      </c>
      <c r="S835">
        <f t="shared" ref="S835:S898" si="41">H835+I835+Q835+R835</f>
        <v>10</v>
      </c>
    </row>
    <row r="836" spans="1:19" x14ac:dyDescent="0.2">
      <c r="A836" s="3">
        <v>643</v>
      </c>
      <c r="B836" s="3">
        <v>600</v>
      </c>
      <c r="C836" s="2" t="s">
        <v>3</v>
      </c>
      <c r="D836" s="2" t="s">
        <v>4</v>
      </c>
      <c r="E836" s="2">
        <v>2</v>
      </c>
      <c r="F836" s="2">
        <v>1.2</v>
      </c>
      <c r="G836" s="2">
        <v>1</v>
      </c>
      <c r="H836" s="45">
        <v>4</v>
      </c>
      <c r="I836" s="46">
        <v>1</v>
      </c>
      <c r="K836" s="45">
        <v>1</v>
      </c>
      <c r="L836" s="45">
        <v>3</v>
      </c>
      <c r="N836" s="45">
        <v>1</v>
      </c>
      <c r="O836" s="45">
        <v>2</v>
      </c>
      <c r="P836" s="45">
        <v>4</v>
      </c>
      <c r="Q836">
        <f t="shared" si="39"/>
        <v>2</v>
      </c>
      <c r="R836">
        <f t="shared" si="40"/>
        <v>3</v>
      </c>
      <c r="S836">
        <f t="shared" si="41"/>
        <v>10</v>
      </c>
    </row>
    <row r="837" spans="1:19" x14ac:dyDescent="0.2">
      <c r="A837" s="3">
        <v>643</v>
      </c>
      <c r="B837" s="3">
        <v>600</v>
      </c>
      <c r="C837" s="2" t="s">
        <v>9</v>
      </c>
      <c r="D837" s="2" t="s">
        <v>10</v>
      </c>
      <c r="E837" s="2">
        <v>2</v>
      </c>
      <c r="F837" s="2">
        <v>0.6</v>
      </c>
      <c r="G837" s="2">
        <v>1</v>
      </c>
      <c r="H837" s="45">
        <v>4</v>
      </c>
      <c r="I837" s="46">
        <v>1</v>
      </c>
      <c r="K837" s="45">
        <v>1</v>
      </c>
      <c r="L837" s="45">
        <v>3</v>
      </c>
      <c r="N837" s="45">
        <v>1</v>
      </c>
      <c r="O837" s="45">
        <v>2</v>
      </c>
      <c r="P837" s="45">
        <v>4</v>
      </c>
      <c r="Q837">
        <f t="shared" si="39"/>
        <v>2</v>
      </c>
      <c r="R837">
        <f t="shared" si="40"/>
        <v>3</v>
      </c>
      <c r="S837">
        <f t="shared" si="41"/>
        <v>10</v>
      </c>
    </row>
    <row r="838" spans="1:19" x14ac:dyDescent="0.2">
      <c r="A838" s="3">
        <v>643</v>
      </c>
      <c r="B838" s="3">
        <v>600</v>
      </c>
      <c r="C838" s="2" t="s">
        <v>7</v>
      </c>
      <c r="D838" s="2" t="s">
        <v>8</v>
      </c>
      <c r="E838" s="2">
        <v>2</v>
      </c>
      <c r="F838" s="2">
        <v>0.8</v>
      </c>
      <c r="G838" s="2">
        <v>1</v>
      </c>
      <c r="H838" s="45">
        <v>4</v>
      </c>
      <c r="I838" s="46">
        <v>1</v>
      </c>
      <c r="K838" s="45">
        <v>1</v>
      </c>
      <c r="N838" s="45">
        <v>1</v>
      </c>
      <c r="O838" s="45">
        <v>2</v>
      </c>
      <c r="P838" s="45">
        <v>4</v>
      </c>
      <c r="Q838">
        <f t="shared" si="39"/>
        <v>1</v>
      </c>
      <c r="R838">
        <f t="shared" si="40"/>
        <v>3</v>
      </c>
      <c r="S838">
        <f t="shared" si="41"/>
        <v>9</v>
      </c>
    </row>
    <row r="839" spans="1:19" x14ac:dyDescent="0.2">
      <c r="A839" s="3">
        <v>643</v>
      </c>
      <c r="B839" s="3">
        <v>600</v>
      </c>
      <c r="C839" s="2" t="s">
        <v>5</v>
      </c>
      <c r="D839" s="2" t="s">
        <v>6</v>
      </c>
      <c r="E839" s="2">
        <v>2</v>
      </c>
      <c r="F839" s="2">
        <v>0.4</v>
      </c>
      <c r="G839" s="2">
        <v>3</v>
      </c>
      <c r="H839" s="45">
        <v>4</v>
      </c>
      <c r="I839" s="45">
        <v>3</v>
      </c>
      <c r="K839" s="45">
        <v>1</v>
      </c>
      <c r="L839" s="45">
        <v>2</v>
      </c>
      <c r="N839" s="45">
        <v>1</v>
      </c>
      <c r="O839" s="45">
        <v>2</v>
      </c>
      <c r="Q839">
        <f t="shared" si="39"/>
        <v>2</v>
      </c>
      <c r="R839">
        <f t="shared" si="40"/>
        <v>2</v>
      </c>
      <c r="S839">
        <f t="shared" si="41"/>
        <v>11</v>
      </c>
    </row>
    <row r="840" spans="1:19" x14ac:dyDescent="0.2">
      <c r="A840" s="3">
        <v>643</v>
      </c>
      <c r="B840" s="3">
        <v>600</v>
      </c>
      <c r="C840" s="2" t="s">
        <v>15</v>
      </c>
      <c r="D840" s="2" t="s">
        <v>16</v>
      </c>
      <c r="E840" s="2">
        <v>2</v>
      </c>
      <c r="F840" s="2">
        <v>0.2</v>
      </c>
      <c r="G840" s="2">
        <v>1</v>
      </c>
      <c r="H840" s="45">
        <v>4</v>
      </c>
      <c r="I840" s="46">
        <v>1</v>
      </c>
      <c r="K840" s="45">
        <v>3</v>
      </c>
      <c r="N840" s="45">
        <v>1</v>
      </c>
      <c r="O840" s="45">
        <v>2</v>
      </c>
      <c r="Q840">
        <f t="shared" si="39"/>
        <v>1</v>
      </c>
      <c r="R840">
        <f t="shared" si="40"/>
        <v>2</v>
      </c>
      <c r="S840">
        <f t="shared" si="41"/>
        <v>8</v>
      </c>
    </row>
    <row r="841" spans="1:19" x14ac:dyDescent="0.2">
      <c r="A841" s="2">
        <v>644</v>
      </c>
      <c r="B841" s="3">
        <v>600</v>
      </c>
      <c r="C841" s="2" t="s">
        <v>3</v>
      </c>
      <c r="D841" s="2" t="s">
        <v>4</v>
      </c>
      <c r="E841" s="2">
        <v>2</v>
      </c>
      <c r="F841" s="2">
        <v>0.6</v>
      </c>
      <c r="G841" s="2">
        <v>1</v>
      </c>
      <c r="H841" s="45">
        <v>4</v>
      </c>
      <c r="I841" s="46">
        <v>1</v>
      </c>
      <c r="K841" s="45">
        <v>1</v>
      </c>
      <c r="N841" s="45">
        <v>1</v>
      </c>
      <c r="O841" s="45">
        <v>2</v>
      </c>
      <c r="P841" s="45">
        <v>4</v>
      </c>
      <c r="Q841">
        <f t="shared" si="39"/>
        <v>1</v>
      </c>
      <c r="R841">
        <f t="shared" si="40"/>
        <v>3</v>
      </c>
      <c r="S841">
        <f t="shared" si="41"/>
        <v>9</v>
      </c>
    </row>
    <row r="842" spans="1:19" x14ac:dyDescent="0.2">
      <c r="A842" s="3">
        <v>644</v>
      </c>
      <c r="B842" s="3">
        <v>600</v>
      </c>
      <c r="C842" s="2" t="s">
        <v>9</v>
      </c>
      <c r="D842" s="2" t="s">
        <v>10</v>
      </c>
      <c r="E842" s="2">
        <v>2</v>
      </c>
      <c r="F842" s="2">
        <v>1.2</v>
      </c>
      <c r="G842" s="2">
        <v>1</v>
      </c>
      <c r="H842" s="45">
        <v>4</v>
      </c>
      <c r="I842" s="46">
        <v>1</v>
      </c>
      <c r="K842" s="45">
        <v>1</v>
      </c>
      <c r="N842" s="45">
        <v>1</v>
      </c>
      <c r="O842" s="45">
        <v>2</v>
      </c>
      <c r="P842" s="45">
        <v>4</v>
      </c>
      <c r="Q842">
        <f t="shared" si="39"/>
        <v>1</v>
      </c>
      <c r="R842">
        <f t="shared" si="40"/>
        <v>3</v>
      </c>
      <c r="S842">
        <f t="shared" si="41"/>
        <v>9</v>
      </c>
    </row>
    <row r="843" spans="1:19" x14ac:dyDescent="0.2">
      <c r="A843" s="3">
        <v>644</v>
      </c>
      <c r="B843" s="3">
        <v>600</v>
      </c>
      <c r="C843" s="2" t="s">
        <v>7</v>
      </c>
      <c r="D843" s="2" t="s">
        <v>8</v>
      </c>
      <c r="E843" s="2">
        <v>2</v>
      </c>
      <c r="F843" s="2">
        <v>1.2</v>
      </c>
      <c r="G843" s="2">
        <v>1</v>
      </c>
      <c r="H843" s="45">
        <v>4</v>
      </c>
      <c r="I843" s="46">
        <v>1</v>
      </c>
      <c r="K843" s="45">
        <v>1</v>
      </c>
      <c r="N843" s="45">
        <v>1</v>
      </c>
      <c r="O843" s="45">
        <v>2</v>
      </c>
      <c r="P843" s="45">
        <v>4</v>
      </c>
      <c r="Q843">
        <f t="shared" si="39"/>
        <v>1</v>
      </c>
      <c r="R843">
        <f t="shared" si="40"/>
        <v>3</v>
      </c>
      <c r="S843">
        <f t="shared" si="41"/>
        <v>9</v>
      </c>
    </row>
    <row r="844" spans="1:19" x14ac:dyDescent="0.2">
      <c r="A844" s="3">
        <v>644</v>
      </c>
      <c r="B844" s="3">
        <v>600</v>
      </c>
      <c r="C844" s="2" t="s">
        <v>5</v>
      </c>
      <c r="D844" s="2" t="s">
        <v>6</v>
      </c>
      <c r="E844" s="2">
        <v>2</v>
      </c>
      <c r="F844" s="2">
        <v>1.6</v>
      </c>
      <c r="G844" s="2">
        <v>3</v>
      </c>
      <c r="H844" s="45">
        <v>4</v>
      </c>
      <c r="I844" s="45">
        <v>4</v>
      </c>
      <c r="K844" s="45">
        <v>1</v>
      </c>
      <c r="L844" s="45">
        <v>2</v>
      </c>
      <c r="N844" s="45">
        <v>1</v>
      </c>
      <c r="Q844">
        <f t="shared" si="39"/>
        <v>2</v>
      </c>
      <c r="R844">
        <f t="shared" si="40"/>
        <v>1</v>
      </c>
      <c r="S844">
        <f t="shared" si="41"/>
        <v>11</v>
      </c>
    </row>
    <row r="845" spans="1:19" x14ac:dyDescent="0.2">
      <c r="A845" s="3">
        <v>644</v>
      </c>
      <c r="B845" s="3">
        <v>600</v>
      </c>
      <c r="C845" s="2" t="s">
        <v>13</v>
      </c>
      <c r="D845" s="2" t="s">
        <v>14</v>
      </c>
      <c r="E845" s="2">
        <v>2</v>
      </c>
      <c r="F845" s="2">
        <v>0.13300000000000001</v>
      </c>
      <c r="G845" s="2">
        <v>3</v>
      </c>
      <c r="H845" s="45">
        <v>4</v>
      </c>
      <c r="I845" s="45">
        <v>4</v>
      </c>
      <c r="K845" s="45">
        <v>1</v>
      </c>
      <c r="N845" s="45">
        <v>1</v>
      </c>
      <c r="Q845">
        <f t="shared" si="39"/>
        <v>1</v>
      </c>
      <c r="R845">
        <f t="shared" si="40"/>
        <v>1</v>
      </c>
      <c r="S845">
        <f t="shared" si="41"/>
        <v>10</v>
      </c>
    </row>
    <row r="846" spans="1:19" x14ac:dyDescent="0.2">
      <c r="A846" s="3">
        <v>645</v>
      </c>
      <c r="B846" s="3">
        <v>600</v>
      </c>
      <c r="C846" s="2" t="s">
        <v>3</v>
      </c>
      <c r="D846" s="2" t="s">
        <v>4</v>
      </c>
      <c r="E846" s="2">
        <v>2</v>
      </c>
      <c r="F846" s="2">
        <v>0.1</v>
      </c>
      <c r="G846" s="2">
        <v>1</v>
      </c>
      <c r="H846" s="45">
        <v>4</v>
      </c>
      <c r="I846" s="46">
        <v>1</v>
      </c>
      <c r="K846" s="45">
        <v>1</v>
      </c>
      <c r="N846" s="45">
        <v>1</v>
      </c>
      <c r="O846" s="45">
        <v>2</v>
      </c>
      <c r="Q846">
        <f t="shared" si="39"/>
        <v>1</v>
      </c>
      <c r="R846">
        <f t="shared" si="40"/>
        <v>2</v>
      </c>
      <c r="S846">
        <f t="shared" si="41"/>
        <v>8</v>
      </c>
    </row>
    <row r="847" spans="1:19" x14ac:dyDescent="0.2">
      <c r="A847" s="3">
        <v>645</v>
      </c>
      <c r="B847" s="3">
        <v>600</v>
      </c>
      <c r="C847" s="2" t="s">
        <v>7</v>
      </c>
      <c r="D847" s="2" t="s">
        <v>8</v>
      </c>
      <c r="E847" s="2">
        <v>2</v>
      </c>
      <c r="F847" s="2">
        <v>0.4</v>
      </c>
      <c r="G847" s="2">
        <v>1</v>
      </c>
      <c r="H847" s="45">
        <v>4</v>
      </c>
      <c r="I847" s="46">
        <v>1</v>
      </c>
      <c r="K847" s="45">
        <v>1</v>
      </c>
      <c r="N847" s="45">
        <v>1</v>
      </c>
      <c r="Q847">
        <f t="shared" si="39"/>
        <v>1</v>
      </c>
      <c r="R847">
        <f t="shared" si="40"/>
        <v>1</v>
      </c>
      <c r="S847">
        <f t="shared" si="41"/>
        <v>7</v>
      </c>
    </row>
    <row r="848" spans="1:19" x14ac:dyDescent="0.2">
      <c r="A848" s="3">
        <v>645</v>
      </c>
      <c r="B848" s="3">
        <v>600</v>
      </c>
      <c r="C848" s="2" t="s">
        <v>9</v>
      </c>
      <c r="D848" s="2" t="s">
        <v>10</v>
      </c>
      <c r="E848" s="2">
        <v>2</v>
      </c>
      <c r="F848" s="2">
        <v>0.4</v>
      </c>
      <c r="G848" s="2">
        <v>1</v>
      </c>
      <c r="H848" s="45">
        <v>4</v>
      </c>
      <c r="I848" s="46">
        <v>1</v>
      </c>
      <c r="K848" s="45">
        <v>1</v>
      </c>
      <c r="N848" s="45">
        <v>1</v>
      </c>
      <c r="O848" s="45">
        <v>2</v>
      </c>
      <c r="Q848">
        <f t="shared" si="39"/>
        <v>1</v>
      </c>
      <c r="R848">
        <f t="shared" si="40"/>
        <v>2</v>
      </c>
      <c r="S848">
        <f t="shared" si="41"/>
        <v>8</v>
      </c>
    </row>
    <row r="849" spans="1:19" x14ac:dyDescent="0.2">
      <c r="A849" s="3">
        <v>645</v>
      </c>
      <c r="B849" s="3">
        <v>600</v>
      </c>
      <c r="C849" s="2" t="s">
        <v>5</v>
      </c>
      <c r="D849" s="2" t="s">
        <v>6</v>
      </c>
      <c r="E849" s="2">
        <v>2</v>
      </c>
      <c r="F849" s="2">
        <v>0.2</v>
      </c>
      <c r="G849" s="2">
        <v>1</v>
      </c>
      <c r="H849" s="45">
        <v>4</v>
      </c>
      <c r="I849" s="46">
        <v>1</v>
      </c>
      <c r="K849" s="45">
        <v>1</v>
      </c>
      <c r="L849" s="45">
        <v>2</v>
      </c>
      <c r="N849" s="45">
        <v>1</v>
      </c>
      <c r="O849" s="45">
        <v>2</v>
      </c>
      <c r="Q849">
        <f t="shared" si="39"/>
        <v>2</v>
      </c>
      <c r="R849">
        <f t="shared" si="40"/>
        <v>2</v>
      </c>
      <c r="S849">
        <f t="shared" si="41"/>
        <v>9</v>
      </c>
    </row>
    <row r="850" spans="1:19" x14ac:dyDescent="0.2">
      <c r="A850" s="3">
        <v>645</v>
      </c>
      <c r="B850" s="3">
        <v>600</v>
      </c>
      <c r="C850" s="2" t="s">
        <v>13</v>
      </c>
      <c r="D850" s="2" t="s">
        <v>14</v>
      </c>
      <c r="E850" s="2">
        <v>2</v>
      </c>
      <c r="F850" s="2">
        <v>0.1</v>
      </c>
      <c r="G850" s="2">
        <v>1</v>
      </c>
      <c r="H850" s="45">
        <v>4</v>
      </c>
      <c r="I850" s="46">
        <v>1</v>
      </c>
      <c r="K850" s="45">
        <v>1</v>
      </c>
      <c r="N850" s="45">
        <v>1</v>
      </c>
      <c r="O850" s="45">
        <v>2</v>
      </c>
      <c r="Q850">
        <f t="shared" si="39"/>
        <v>1</v>
      </c>
      <c r="R850">
        <f t="shared" si="40"/>
        <v>2</v>
      </c>
      <c r="S850">
        <f t="shared" si="41"/>
        <v>8</v>
      </c>
    </row>
    <row r="851" spans="1:19" x14ac:dyDescent="0.2">
      <c r="A851" s="3">
        <v>645</v>
      </c>
      <c r="B851" s="3">
        <v>600</v>
      </c>
      <c r="C851" s="2" t="s">
        <v>11</v>
      </c>
      <c r="D851" s="2" t="s">
        <v>12</v>
      </c>
      <c r="E851" s="2">
        <v>2</v>
      </c>
      <c r="F851" s="2">
        <v>0.1</v>
      </c>
      <c r="G851" s="2">
        <v>1</v>
      </c>
      <c r="H851" s="45">
        <v>4</v>
      </c>
      <c r="I851" s="46">
        <v>1</v>
      </c>
      <c r="K851" s="45">
        <v>1</v>
      </c>
      <c r="N851" s="45">
        <v>1</v>
      </c>
      <c r="O851" s="45">
        <v>2</v>
      </c>
      <c r="Q851">
        <f t="shared" si="39"/>
        <v>1</v>
      </c>
      <c r="R851">
        <f t="shared" si="40"/>
        <v>2</v>
      </c>
      <c r="S851">
        <f t="shared" si="41"/>
        <v>8</v>
      </c>
    </row>
    <row r="852" spans="1:19" x14ac:dyDescent="0.2">
      <c r="A852" s="3">
        <v>646</v>
      </c>
      <c r="B852" s="3">
        <v>600</v>
      </c>
      <c r="C852" s="2" t="s">
        <v>9</v>
      </c>
      <c r="D852" s="2" t="s">
        <v>10</v>
      </c>
      <c r="E852" s="2">
        <v>2</v>
      </c>
      <c r="F852" s="2">
        <v>1.2</v>
      </c>
      <c r="G852" s="2">
        <v>1</v>
      </c>
      <c r="H852" s="45">
        <v>3</v>
      </c>
      <c r="I852" s="46">
        <v>1</v>
      </c>
      <c r="K852" s="45">
        <v>1</v>
      </c>
      <c r="N852" s="45">
        <v>1</v>
      </c>
      <c r="Q852">
        <f t="shared" si="39"/>
        <v>1</v>
      </c>
      <c r="R852">
        <f t="shared" si="40"/>
        <v>1</v>
      </c>
      <c r="S852">
        <f t="shared" si="41"/>
        <v>6</v>
      </c>
    </row>
    <row r="853" spans="1:19" x14ac:dyDescent="0.2">
      <c r="A853" s="3">
        <v>646</v>
      </c>
      <c r="B853" s="3">
        <v>600</v>
      </c>
      <c r="C853" s="2" t="s">
        <v>7</v>
      </c>
      <c r="D853" s="2" t="s">
        <v>8</v>
      </c>
      <c r="E853" s="2">
        <v>2</v>
      </c>
      <c r="F853" s="2">
        <v>0.8</v>
      </c>
      <c r="G853" s="2">
        <v>1</v>
      </c>
      <c r="H853" s="45">
        <v>3</v>
      </c>
      <c r="I853" s="46">
        <v>1</v>
      </c>
      <c r="K853" s="45">
        <v>1</v>
      </c>
      <c r="N853" s="45">
        <v>1</v>
      </c>
      <c r="Q853">
        <f t="shared" si="39"/>
        <v>1</v>
      </c>
      <c r="R853">
        <f t="shared" si="40"/>
        <v>1</v>
      </c>
      <c r="S853">
        <f t="shared" si="41"/>
        <v>6</v>
      </c>
    </row>
    <row r="854" spans="1:19" x14ac:dyDescent="0.2">
      <c r="A854" s="3">
        <v>646</v>
      </c>
      <c r="B854" s="3">
        <v>600</v>
      </c>
      <c r="C854" s="2" t="s">
        <v>5</v>
      </c>
      <c r="D854" s="2" t="s">
        <v>6</v>
      </c>
      <c r="E854" s="2">
        <v>2</v>
      </c>
      <c r="F854" s="2">
        <v>1.2</v>
      </c>
      <c r="G854" s="2">
        <v>3</v>
      </c>
      <c r="H854" s="45">
        <v>3</v>
      </c>
      <c r="I854" s="45">
        <v>3</v>
      </c>
      <c r="K854" s="45">
        <v>1</v>
      </c>
      <c r="N854" s="45">
        <v>1</v>
      </c>
      <c r="O854" s="45">
        <v>2</v>
      </c>
      <c r="Q854">
        <f t="shared" si="39"/>
        <v>1</v>
      </c>
      <c r="R854">
        <f t="shared" si="40"/>
        <v>2</v>
      </c>
      <c r="S854">
        <f t="shared" si="41"/>
        <v>9</v>
      </c>
    </row>
    <row r="855" spans="1:19" x14ac:dyDescent="0.2">
      <c r="A855" s="3">
        <v>646</v>
      </c>
      <c r="B855" s="3">
        <v>600</v>
      </c>
      <c r="C855" s="2" t="s">
        <v>15</v>
      </c>
      <c r="D855" s="2" t="s">
        <v>16</v>
      </c>
      <c r="E855" s="2">
        <v>2</v>
      </c>
      <c r="F855" s="2">
        <v>0.4</v>
      </c>
      <c r="G855" s="2">
        <v>3</v>
      </c>
      <c r="H855" s="45">
        <v>3</v>
      </c>
      <c r="I855" s="45">
        <v>3</v>
      </c>
      <c r="K855" s="45">
        <v>3</v>
      </c>
      <c r="N855" s="45">
        <v>1</v>
      </c>
      <c r="Q855">
        <f t="shared" si="39"/>
        <v>1</v>
      </c>
      <c r="R855">
        <f t="shared" si="40"/>
        <v>1</v>
      </c>
      <c r="S855">
        <f t="shared" si="41"/>
        <v>8</v>
      </c>
    </row>
    <row r="856" spans="1:19" x14ac:dyDescent="0.2">
      <c r="A856" s="3">
        <v>646</v>
      </c>
      <c r="B856" s="3">
        <v>600</v>
      </c>
      <c r="C856" s="2" t="s">
        <v>3</v>
      </c>
      <c r="D856" s="2" t="s">
        <v>4</v>
      </c>
      <c r="E856" s="2">
        <v>2</v>
      </c>
      <c r="F856" s="2">
        <v>0.2</v>
      </c>
      <c r="G856" s="2">
        <v>1</v>
      </c>
      <c r="H856" s="45">
        <v>3</v>
      </c>
      <c r="I856" s="46">
        <v>1</v>
      </c>
      <c r="K856" s="45">
        <v>1</v>
      </c>
      <c r="N856" s="45">
        <v>1</v>
      </c>
      <c r="Q856">
        <f t="shared" si="39"/>
        <v>1</v>
      </c>
      <c r="R856">
        <f t="shared" si="40"/>
        <v>1</v>
      </c>
      <c r="S856">
        <f t="shared" si="41"/>
        <v>6</v>
      </c>
    </row>
    <row r="857" spans="1:19" x14ac:dyDescent="0.2">
      <c r="A857" s="3">
        <v>647</v>
      </c>
      <c r="B857" s="3">
        <v>600</v>
      </c>
      <c r="C857" s="2" t="s">
        <v>3</v>
      </c>
      <c r="D857" s="2" t="s">
        <v>4</v>
      </c>
      <c r="E857" s="2">
        <v>1</v>
      </c>
      <c r="F857" s="2">
        <v>0.13300000000000001</v>
      </c>
      <c r="G857" s="2">
        <v>1</v>
      </c>
      <c r="H857" s="45">
        <v>4</v>
      </c>
      <c r="I857" s="46">
        <v>1</v>
      </c>
      <c r="K857" s="45">
        <v>1</v>
      </c>
      <c r="L857" s="45">
        <v>2</v>
      </c>
      <c r="N857" s="45">
        <v>1</v>
      </c>
      <c r="O857" s="45">
        <v>2</v>
      </c>
      <c r="Q857">
        <f t="shared" si="39"/>
        <v>2</v>
      </c>
      <c r="R857">
        <f t="shared" si="40"/>
        <v>2</v>
      </c>
      <c r="S857">
        <f t="shared" si="41"/>
        <v>9</v>
      </c>
    </row>
    <row r="858" spans="1:19" x14ac:dyDescent="0.2">
      <c r="A858" s="3">
        <v>647</v>
      </c>
      <c r="B858" s="3">
        <v>600</v>
      </c>
      <c r="C858" s="2" t="s">
        <v>7</v>
      </c>
      <c r="D858" s="2" t="s">
        <v>8</v>
      </c>
      <c r="E858" s="2">
        <v>1</v>
      </c>
      <c r="F858" s="2">
        <v>0.13300000000000001</v>
      </c>
      <c r="G858" s="2">
        <v>1</v>
      </c>
      <c r="H858" s="45">
        <v>4</v>
      </c>
      <c r="I858" s="46">
        <v>1</v>
      </c>
      <c r="K858" s="45">
        <v>1</v>
      </c>
      <c r="L858" s="45">
        <v>2</v>
      </c>
      <c r="N858" s="45">
        <v>1</v>
      </c>
      <c r="O858" s="45">
        <v>2</v>
      </c>
      <c r="Q858">
        <f t="shared" si="39"/>
        <v>2</v>
      </c>
      <c r="R858">
        <f t="shared" si="40"/>
        <v>2</v>
      </c>
      <c r="S858">
        <f t="shared" si="41"/>
        <v>9</v>
      </c>
    </row>
    <row r="859" spans="1:19" x14ac:dyDescent="0.2">
      <c r="A859" s="3">
        <v>647</v>
      </c>
      <c r="B859" s="3">
        <v>600</v>
      </c>
      <c r="C859" s="2" t="s">
        <v>9</v>
      </c>
      <c r="D859" s="2" t="s">
        <v>10</v>
      </c>
      <c r="E859" s="2">
        <v>1</v>
      </c>
      <c r="F859" s="2">
        <v>0.13300000000000001</v>
      </c>
      <c r="G859" s="2">
        <v>1</v>
      </c>
      <c r="H859" s="45">
        <v>4</v>
      </c>
      <c r="I859" s="46">
        <v>1</v>
      </c>
      <c r="K859" s="45">
        <v>1</v>
      </c>
      <c r="L859" s="45">
        <v>2</v>
      </c>
      <c r="N859" s="45">
        <v>1</v>
      </c>
      <c r="O859" s="45">
        <v>2</v>
      </c>
      <c r="Q859">
        <f t="shared" si="39"/>
        <v>2</v>
      </c>
      <c r="R859">
        <f t="shared" si="40"/>
        <v>2</v>
      </c>
      <c r="S859">
        <f t="shared" si="41"/>
        <v>9</v>
      </c>
    </row>
    <row r="860" spans="1:19" x14ac:dyDescent="0.2">
      <c r="A860" s="3">
        <v>647</v>
      </c>
      <c r="B860" s="3">
        <v>600</v>
      </c>
      <c r="C860" s="2" t="s">
        <v>5</v>
      </c>
      <c r="D860" s="2" t="s">
        <v>6</v>
      </c>
      <c r="E860" s="2">
        <v>1</v>
      </c>
      <c r="F860" s="2">
        <v>0.13300000000000001</v>
      </c>
      <c r="G860" s="2">
        <v>1</v>
      </c>
      <c r="H860" s="45">
        <v>4</v>
      </c>
      <c r="I860" s="46">
        <v>1</v>
      </c>
      <c r="K860" s="45">
        <v>1</v>
      </c>
      <c r="L860" s="45">
        <v>2</v>
      </c>
      <c r="N860" s="45">
        <v>1</v>
      </c>
      <c r="O860" s="45">
        <v>2</v>
      </c>
      <c r="Q860">
        <f t="shared" si="39"/>
        <v>2</v>
      </c>
      <c r="R860">
        <f t="shared" si="40"/>
        <v>2</v>
      </c>
      <c r="S860">
        <f t="shared" si="41"/>
        <v>9</v>
      </c>
    </row>
    <row r="861" spans="1:19" x14ac:dyDescent="0.2">
      <c r="A861" s="3">
        <v>647</v>
      </c>
      <c r="B861" s="3">
        <v>600</v>
      </c>
      <c r="C861" s="2" t="s">
        <v>61</v>
      </c>
      <c r="D861" s="2" t="s">
        <v>32</v>
      </c>
      <c r="E861" s="2">
        <v>1</v>
      </c>
      <c r="F861" s="2">
        <v>0.13300000000000001</v>
      </c>
      <c r="G861" s="2">
        <v>1</v>
      </c>
      <c r="H861" s="45">
        <v>4</v>
      </c>
      <c r="I861" s="46">
        <v>1</v>
      </c>
      <c r="K861" s="45">
        <v>2</v>
      </c>
      <c r="L861" s="45">
        <v>7</v>
      </c>
      <c r="N861" s="45">
        <v>1</v>
      </c>
      <c r="O861" s="45">
        <v>2</v>
      </c>
      <c r="Q861">
        <f t="shared" si="39"/>
        <v>2</v>
      </c>
      <c r="R861">
        <f t="shared" si="40"/>
        <v>2</v>
      </c>
      <c r="S861">
        <f t="shared" si="41"/>
        <v>9</v>
      </c>
    </row>
    <row r="862" spans="1:19" x14ac:dyDescent="0.2">
      <c r="A862" s="3">
        <v>647</v>
      </c>
      <c r="B862" s="3">
        <v>600</v>
      </c>
      <c r="C862" s="2" t="s">
        <v>11</v>
      </c>
      <c r="D862" s="2" t="s">
        <v>12</v>
      </c>
      <c r="E862" s="2">
        <v>1</v>
      </c>
      <c r="F862" s="2">
        <v>0.13300000000000001</v>
      </c>
      <c r="G862" s="2">
        <v>1</v>
      </c>
      <c r="H862" s="45">
        <v>4</v>
      </c>
      <c r="I862" s="46">
        <v>1</v>
      </c>
      <c r="K862" s="45">
        <v>1</v>
      </c>
      <c r="N862" s="45">
        <v>1</v>
      </c>
      <c r="O862" s="45">
        <v>2</v>
      </c>
      <c r="Q862">
        <f t="shared" si="39"/>
        <v>1</v>
      </c>
      <c r="R862">
        <f t="shared" si="40"/>
        <v>2</v>
      </c>
      <c r="S862">
        <f t="shared" si="41"/>
        <v>8</v>
      </c>
    </row>
    <row r="863" spans="1:19" x14ac:dyDescent="0.2">
      <c r="A863" s="3">
        <v>648</v>
      </c>
      <c r="B863" s="3">
        <v>600</v>
      </c>
      <c r="C863" s="2" t="s">
        <v>9</v>
      </c>
      <c r="D863" s="2" t="s">
        <v>10</v>
      </c>
      <c r="E863" s="2">
        <v>2</v>
      </c>
      <c r="F863" s="2">
        <v>0.4</v>
      </c>
      <c r="G863" s="2">
        <v>1</v>
      </c>
      <c r="H863" s="45">
        <v>4</v>
      </c>
      <c r="I863" s="46">
        <v>1</v>
      </c>
      <c r="K863" s="45">
        <v>1</v>
      </c>
      <c r="N863" s="45">
        <v>1</v>
      </c>
      <c r="Q863">
        <f t="shared" si="39"/>
        <v>1</v>
      </c>
      <c r="R863">
        <f t="shared" si="40"/>
        <v>1</v>
      </c>
      <c r="S863">
        <f t="shared" si="41"/>
        <v>7</v>
      </c>
    </row>
    <row r="864" spans="1:19" x14ac:dyDescent="0.2">
      <c r="A864" s="3">
        <v>648</v>
      </c>
      <c r="B864" s="3">
        <v>600</v>
      </c>
      <c r="C864" s="2" t="s">
        <v>7</v>
      </c>
      <c r="D864" s="2" t="s">
        <v>8</v>
      </c>
      <c r="E864" s="2">
        <v>2</v>
      </c>
      <c r="F864" s="2">
        <v>0.4</v>
      </c>
      <c r="G864" s="2">
        <v>1</v>
      </c>
      <c r="H864" s="45">
        <v>3</v>
      </c>
      <c r="I864" s="46">
        <v>1</v>
      </c>
      <c r="K864" s="45">
        <v>1</v>
      </c>
      <c r="N864" s="45">
        <v>1</v>
      </c>
      <c r="Q864">
        <f t="shared" si="39"/>
        <v>1</v>
      </c>
      <c r="R864">
        <f t="shared" si="40"/>
        <v>1</v>
      </c>
      <c r="S864">
        <f t="shared" si="41"/>
        <v>6</v>
      </c>
    </row>
    <row r="865" spans="1:19" x14ac:dyDescent="0.2">
      <c r="A865" s="3">
        <v>648</v>
      </c>
      <c r="B865" s="3">
        <v>600</v>
      </c>
      <c r="C865" s="2" t="s">
        <v>11</v>
      </c>
      <c r="D865" s="2" t="s">
        <v>12</v>
      </c>
      <c r="E865" s="2">
        <v>2</v>
      </c>
      <c r="F865" s="2">
        <v>0.2</v>
      </c>
      <c r="G865" s="2">
        <v>1</v>
      </c>
      <c r="H865" s="45">
        <v>4</v>
      </c>
      <c r="I865" s="46">
        <v>1</v>
      </c>
      <c r="K865" s="45">
        <v>1</v>
      </c>
      <c r="L865" s="45">
        <v>2</v>
      </c>
      <c r="N865" s="45">
        <v>1</v>
      </c>
      <c r="Q865">
        <f t="shared" si="39"/>
        <v>2</v>
      </c>
      <c r="R865">
        <f t="shared" si="40"/>
        <v>1</v>
      </c>
      <c r="S865">
        <f t="shared" si="41"/>
        <v>8</v>
      </c>
    </row>
    <row r="866" spans="1:19" x14ac:dyDescent="0.2">
      <c r="A866" s="3">
        <v>648</v>
      </c>
      <c r="B866" s="3">
        <v>600</v>
      </c>
      <c r="C866" s="2" t="s">
        <v>3</v>
      </c>
      <c r="D866" s="2" t="s">
        <v>4</v>
      </c>
      <c r="E866" s="2">
        <v>2</v>
      </c>
      <c r="F866" s="2">
        <v>0.2</v>
      </c>
      <c r="G866" s="2">
        <v>1</v>
      </c>
      <c r="H866" s="45">
        <v>4</v>
      </c>
      <c r="I866" s="46">
        <v>1</v>
      </c>
      <c r="K866" s="45">
        <v>1</v>
      </c>
      <c r="N866" s="45">
        <v>1</v>
      </c>
      <c r="Q866">
        <f t="shared" si="39"/>
        <v>1</v>
      </c>
      <c r="R866">
        <f t="shared" si="40"/>
        <v>1</v>
      </c>
      <c r="S866">
        <f t="shared" si="41"/>
        <v>7</v>
      </c>
    </row>
    <row r="867" spans="1:19" x14ac:dyDescent="0.2">
      <c r="A867" s="3">
        <v>648</v>
      </c>
      <c r="B867" s="3">
        <v>600</v>
      </c>
      <c r="C867" s="2" t="s">
        <v>58</v>
      </c>
      <c r="D867" s="2" t="s">
        <v>50</v>
      </c>
      <c r="E867" s="2">
        <v>2</v>
      </c>
      <c r="F867" s="2">
        <v>0.2</v>
      </c>
      <c r="G867" s="2">
        <v>3</v>
      </c>
      <c r="H867" s="45">
        <v>3</v>
      </c>
      <c r="I867" s="46">
        <v>1</v>
      </c>
      <c r="K867" s="45">
        <v>7</v>
      </c>
      <c r="N867" s="45">
        <v>1</v>
      </c>
      <c r="Q867">
        <f t="shared" si="39"/>
        <v>1</v>
      </c>
      <c r="R867">
        <f t="shared" si="40"/>
        <v>1</v>
      </c>
      <c r="S867">
        <f t="shared" si="41"/>
        <v>6</v>
      </c>
    </row>
    <row r="868" spans="1:19" x14ac:dyDescent="0.2">
      <c r="A868" s="3">
        <v>648</v>
      </c>
      <c r="B868" s="3">
        <v>600</v>
      </c>
      <c r="C868" s="2" t="s">
        <v>5</v>
      </c>
      <c r="D868" s="2" t="s">
        <v>6</v>
      </c>
      <c r="E868" s="2">
        <v>2</v>
      </c>
      <c r="F868" s="2">
        <v>1</v>
      </c>
      <c r="G868" s="2">
        <v>1</v>
      </c>
      <c r="H868" s="45">
        <v>3</v>
      </c>
      <c r="I868" s="46">
        <v>1</v>
      </c>
      <c r="K868" s="45">
        <v>1</v>
      </c>
      <c r="N868" s="45">
        <v>1</v>
      </c>
      <c r="Q868">
        <f t="shared" si="39"/>
        <v>1</v>
      </c>
      <c r="R868">
        <f t="shared" si="40"/>
        <v>1</v>
      </c>
      <c r="S868">
        <f t="shared" si="41"/>
        <v>6</v>
      </c>
    </row>
    <row r="869" spans="1:19" x14ac:dyDescent="0.2">
      <c r="A869" s="3">
        <v>649</v>
      </c>
      <c r="B869" s="3">
        <v>600</v>
      </c>
      <c r="C869" s="2" t="s">
        <v>3</v>
      </c>
      <c r="D869" s="2" t="s">
        <v>4</v>
      </c>
      <c r="E869" s="2">
        <v>2</v>
      </c>
      <c r="F869" s="2">
        <v>0.2</v>
      </c>
      <c r="G869" s="2">
        <v>1</v>
      </c>
      <c r="H869" s="45">
        <v>4</v>
      </c>
      <c r="I869" s="46">
        <v>1</v>
      </c>
      <c r="K869" s="45">
        <v>1</v>
      </c>
      <c r="L869" s="45">
        <v>2</v>
      </c>
      <c r="N869" s="45">
        <v>1</v>
      </c>
      <c r="O869" s="45">
        <v>2</v>
      </c>
      <c r="Q869">
        <f t="shared" si="39"/>
        <v>2</v>
      </c>
      <c r="R869">
        <f t="shared" si="40"/>
        <v>2</v>
      </c>
      <c r="S869">
        <f t="shared" si="41"/>
        <v>9</v>
      </c>
    </row>
    <row r="870" spans="1:19" x14ac:dyDescent="0.2">
      <c r="A870" s="3">
        <v>649</v>
      </c>
      <c r="B870" s="3">
        <v>600</v>
      </c>
      <c r="C870" s="2" t="s">
        <v>9</v>
      </c>
      <c r="D870" s="2" t="s">
        <v>10</v>
      </c>
      <c r="E870" s="2">
        <v>2</v>
      </c>
      <c r="F870" s="2">
        <v>0.6</v>
      </c>
      <c r="G870" s="2">
        <v>1</v>
      </c>
      <c r="H870" s="45">
        <v>4</v>
      </c>
      <c r="I870" s="46">
        <v>1</v>
      </c>
      <c r="K870" s="45">
        <v>1</v>
      </c>
      <c r="L870" s="45">
        <v>2</v>
      </c>
      <c r="N870" s="45">
        <v>1</v>
      </c>
      <c r="O870" s="45">
        <v>2</v>
      </c>
      <c r="Q870">
        <f t="shared" si="39"/>
        <v>2</v>
      </c>
      <c r="R870">
        <f t="shared" si="40"/>
        <v>2</v>
      </c>
      <c r="S870">
        <f t="shared" si="41"/>
        <v>9</v>
      </c>
    </row>
    <row r="871" spans="1:19" x14ac:dyDescent="0.2">
      <c r="A871" s="3">
        <v>649</v>
      </c>
      <c r="B871" s="3">
        <v>600</v>
      </c>
      <c r="C871" s="2" t="s">
        <v>7</v>
      </c>
      <c r="D871" s="2" t="s">
        <v>8</v>
      </c>
      <c r="E871" s="2">
        <v>2</v>
      </c>
      <c r="F871" s="2">
        <v>0.2</v>
      </c>
      <c r="G871" s="2">
        <v>1</v>
      </c>
      <c r="H871" s="45">
        <v>4</v>
      </c>
      <c r="I871" s="46">
        <v>1</v>
      </c>
      <c r="K871" s="45">
        <v>1</v>
      </c>
      <c r="L871" s="45">
        <v>2</v>
      </c>
      <c r="N871" s="45">
        <v>1</v>
      </c>
      <c r="O871" s="45">
        <v>2</v>
      </c>
      <c r="Q871">
        <f t="shared" si="39"/>
        <v>2</v>
      </c>
      <c r="R871">
        <f t="shared" si="40"/>
        <v>2</v>
      </c>
      <c r="S871">
        <f t="shared" si="41"/>
        <v>9</v>
      </c>
    </row>
    <row r="872" spans="1:19" x14ac:dyDescent="0.2">
      <c r="A872" s="3">
        <v>649</v>
      </c>
      <c r="B872" s="3">
        <v>600</v>
      </c>
      <c r="C872" s="2" t="s">
        <v>5</v>
      </c>
      <c r="D872" s="2" t="s">
        <v>6</v>
      </c>
      <c r="E872" s="2">
        <v>2</v>
      </c>
      <c r="F872" s="2">
        <v>0.4</v>
      </c>
      <c r="G872" s="2">
        <v>1</v>
      </c>
      <c r="H872" s="45">
        <v>4</v>
      </c>
      <c r="I872" s="46">
        <v>1</v>
      </c>
      <c r="K872" s="45">
        <v>1</v>
      </c>
      <c r="L872" s="45">
        <v>2</v>
      </c>
      <c r="N872" s="45">
        <v>1</v>
      </c>
      <c r="O872" s="45">
        <v>2</v>
      </c>
      <c r="Q872">
        <f t="shared" si="39"/>
        <v>2</v>
      </c>
      <c r="R872">
        <f t="shared" si="40"/>
        <v>2</v>
      </c>
      <c r="S872">
        <f t="shared" si="41"/>
        <v>9</v>
      </c>
    </row>
    <row r="873" spans="1:19" x14ac:dyDescent="0.2">
      <c r="A873" s="3">
        <v>649</v>
      </c>
      <c r="B873" s="3">
        <v>600</v>
      </c>
      <c r="C873" s="2" t="s">
        <v>13</v>
      </c>
      <c r="D873" s="2" t="s">
        <v>14</v>
      </c>
      <c r="E873" s="2">
        <v>2</v>
      </c>
      <c r="F873" s="2">
        <v>0.2</v>
      </c>
      <c r="G873" s="2">
        <v>1</v>
      </c>
      <c r="H873" s="45">
        <v>4</v>
      </c>
      <c r="I873" s="46">
        <v>1</v>
      </c>
      <c r="K873" s="45">
        <v>1</v>
      </c>
      <c r="L873" s="45">
        <v>2</v>
      </c>
      <c r="N873" s="45">
        <v>1</v>
      </c>
      <c r="O873" s="45">
        <v>2</v>
      </c>
      <c r="Q873">
        <f t="shared" si="39"/>
        <v>2</v>
      </c>
      <c r="R873">
        <f t="shared" si="40"/>
        <v>2</v>
      </c>
      <c r="S873">
        <f t="shared" si="41"/>
        <v>9</v>
      </c>
    </row>
    <row r="874" spans="1:19" x14ac:dyDescent="0.2">
      <c r="A874" s="3">
        <v>649</v>
      </c>
      <c r="B874" s="3">
        <v>600</v>
      </c>
      <c r="C874" s="2" t="s">
        <v>11</v>
      </c>
      <c r="D874" s="2" t="s">
        <v>12</v>
      </c>
      <c r="E874" s="2">
        <v>2</v>
      </c>
      <c r="F874" s="2">
        <v>0.2</v>
      </c>
      <c r="G874" s="2">
        <v>1</v>
      </c>
      <c r="H874" s="45">
        <v>4</v>
      </c>
      <c r="I874" s="46">
        <v>1</v>
      </c>
      <c r="K874" s="45">
        <v>1</v>
      </c>
      <c r="L874" s="45">
        <v>2</v>
      </c>
      <c r="N874" s="45">
        <v>1</v>
      </c>
      <c r="O874" s="45">
        <v>2</v>
      </c>
      <c r="Q874">
        <f t="shared" si="39"/>
        <v>2</v>
      </c>
      <c r="R874">
        <f t="shared" si="40"/>
        <v>2</v>
      </c>
      <c r="S874">
        <f t="shared" si="41"/>
        <v>9</v>
      </c>
    </row>
    <row r="875" spans="1:19" x14ac:dyDescent="0.2">
      <c r="A875" s="3">
        <v>650</v>
      </c>
      <c r="B875" s="3">
        <v>600</v>
      </c>
      <c r="C875" s="2" t="s">
        <v>3</v>
      </c>
      <c r="D875" s="2" t="s">
        <v>4</v>
      </c>
      <c r="E875" s="2">
        <v>2</v>
      </c>
      <c r="F875" s="2">
        <v>0.8</v>
      </c>
      <c r="G875" s="2">
        <v>1</v>
      </c>
      <c r="H875" s="45">
        <v>4</v>
      </c>
      <c r="I875" s="46">
        <v>1</v>
      </c>
      <c r="K875" s="45">
        <v>1</v>
      </c>
      <c r="L875" s="45">
        <v>2</v>
      </c>
      <c r="N875" s="45">
        <v>1</v>
      </c>
      <c r="O875" s="45">
        <v>2</v>
      </c>
      <c r="Q875">
        <f t="shared" si="39"/>
        <v>2</v>
      </c>
      <c r="R875">
        <f t="shared" si="40"/>
        <v>2</v>
      </c>
      <c r="S875">
        <f t="shared" si="41"/>
        <v>9</v>
      </c>
    </row>
    <row r="876" spans="1:19" x14ac:dyDescent="0.2">
      <c r="A876" s="3">
        <v>650</v>
      </c>
      <c r="B876" s="3">
        <v>600</v>
      </c>
      <c r="C876" s="2" t="s">
        <v>5</v>
      </c>
      <c r="D876" s="2" t="s">
        <v>6</v>
      </c>
      <c r="E876" s="2">
        <v>2</v>
      </c>
      <c r="F876" s="2">
        <v>0.8</v>
      </c>
      <c r="G876" s="2">
        <v>1</v>
      </c>
      <c r="H876" s="45">
        <v>4</v>
      </c>
      <c r="I876" s="46">
        <v>1</v>
      </c>
      <c r="K876" s="45">
        <v>1</v>
      </c>
      <c r="L876" s="45">
        <v>2</v>
      </c>
      <c r="N876" s="45">
        <v>1</v>
      </c>
      <c r="O876" s="45">
        <v>2</v>
      </c>
      <c r="Q876">
        <f t="shared" si="39"/>
        <v>2</v>
      </c>
      <c r="R876">
        <f t="shared" si="40"/>
        <v>2</v>
      </c>
      <c r="S876">
        <f t="shared" si="41"/>
        <v>9</v>
      </c>
    </row>
    <row r="877" spans="1:19" x14ac:dyDescent="0.2">
      <c r="A877" s="3">
        <v>650</v>
      </c>
      <c r="B877" s="3">
        <v>600</v>
      </c>
      <c r="C877" s="2" t="s">
        <v>9</v>
      </c>
      <c r="D877" s="2" t="s">
        <v>10</v>
      </c>
      <c r="E877" s="2">
        <v>2</v>
      </c>
      <c r="F877" s="2">
        <v>0.4</v>
      </c>
      <c r="G877" s="2">
        <v>1</v>
      </c>
      <c r="H877" s="45">
        <v>4</v>
      </c>
      <c r="I877" s="46">
        <v>1</v>
      </c>
      <c r="K877" s="45">
        <v>1</v>
      </c>
      <c r="L877" s="45">
        <v>2</v>
      </c>
      <c r="N877" s="45">
        <v>1</v>
      </c>
      <c r="O877" s="45">
        <v>2</v>
      </c>
      <c r="Q877">
        <f t="shared" si="39"/>
        <v>2</v>
      </c>
      <c r="R877">
        <f t="shared" si="40"/>
        <v>2</v>
      </c>
      <c r="S877">
        <f t="shared" si="41"/>
        <v>9</v>
      </c>
    </row>
    <row r="878" spans="1:19" x14ac:dyDescent="0.2">
      <c r="A878" s="3">
        <v>650</v>
      </c>
      <c r="B878" s="3">
        <v>600</v>
      </c>
      <c r="C878" s="2" t="s">
        <v>7</v>
      </c>
      <c r="D878" s="2" t="s">
        <v>8</v>
      </c>
      <c r="E878" s="2">
        <v>2</v>
      </c>
      <c r="F878" s="2">
        <v>0.2</v>
      </c>
      <c r="G878" s="2">
        <v>1</v>
      </c>
      <c r="H878" s="45">
        <v>4</v>
      </c>
      <c r="I878" s="46">
        <v>1</v>
      </c>
      <c r="K878" s="45">
        <v>1</v>
      </c>
      <c r="L878" s="45">
        <v>2</v>
      </c>
      <c r="N878" s="45">
        <v>1</v>
      </c>
      <c r="O878" s="45">
        <v>2</v>
      </c>
      <c r="Q878">
        <f t="shared" si="39"/>
        <v>2</v>
      </c>
      <c r="R878">
        <f t="shared" si="40"/>
        <v>2</v>
      </c>
      <c r="S878">
        <f t="shared" si="41"/>
        <v>9</v>
      </c>
    </row>
    <row r="879" spans="1:19" x14ac:dyDescent="0.2">
      <c r="A879" s="3">
        <v>650</v>
      </c>
      <c r="B879" s="3">
        <v>600</v>
      </c>
      <c r="C879" s="2" t="s">
        <v>11</v>
      </c>
      <c r="D879" s="2" t="s">
        <v>12</v>
      </c>
      <c r="E879" s="2">
        <v>2</v>
      </c>
      <c r="F879" s="2">
        <v>0.2</v>
      </c>
      <c r="G879" s="2">
        <v>1</v>
      </c>
      <c r="H879" s="45">
        <v>4</v>
      </c>
      <c r="I879" s="46">
        <v>1</v>
      </c>
      <c r="K879" s="45">
        <v>1</v>
      </c>
      <c r="L879" s="45">
        <v>2</v>
      </c>
      <c r="N879" s="45">
        <v>1</v>
      </c>
      <c r="O879" s="45">
        <v>2</v>
      </c>
      <c r="Q879">
        <f t="shared" si="39"/>
        <v>2</v>
      </c>
      <c r="R879">
        <f t="shared" si="40"/>
        <v>2</v>
      </c>
      <c r="S879">
        <f t="shared" si="41"/>
        <v>9</v>
      </c>
    </row>
    <row r="880" spans="1:19" x14ac:dyDescent="0.2">
      <c r="A880" s="3">
        <v>650</v>
      </c>
      <c r="B880" s="3">
        <v>600</v>
      </c>
      <c r="C880" s="2" t="s">
        <v>13</v>
      </c>
      <c r="D880" s="2" t="s">
        <v>14</v>
      </c>
      <c r="E880" s="2">
        <v>2</v>
      </c>
      <c r="F880" s="2">
        <v>0.2</v>
      </c>
      <c r="G880" s="2">
        <v>1</v>
      </c>
      <c r="H880" s="45">
        <v>4</v>
      </c>
      <c r="I880" s="46">
        <v>1</v>
      </c>
      <c r="K880" s="45">
        <v>1</v>
      </c>
      <c r="L880" s="45">
        <v>2</v>
      </c>
      <c r="N880" s="45">
        <v>1</v>
      </c>
      <c r="O880" s="45">
        <v>2</v>
      </c>
      <c r="Q880">
        <f t="shared" si="39"/>
        <v>2</v>
      </c>
      <c r="R880">
        <f t="shared" si="40"/>
        <v>2</v>
      </c>
      <c r="S880">
        <f t="shared" si="41"/>
        <v>9</v>
      </c>
    </row>
    <row r="881" spans="1:19" x14ac:dyDescent="0.2">
      <c r="A881" s="3">
        <v>651</v>
      </c>
      <c r="B881" s="3">
        <v>600</v>
      </c>
      <c r="C881" s="2" t="s">
        <v>3</v>
      </c>
      <c r="D881" s="2" t="s">
        <v>4</v>
      </c>
      <c r="E881" s="2">
        <v>2</v>
      </c>
      <c r="F881" s="2">
        <v>0.2</v>
      </c>
      <c r="G881" s="2">
        <v>1</v>
      </c>
      <c r="H881" s="45">
        <v>4</v>
      </c>
      <c r="I881" s="46">
        <v>1</v>
      </c>
      <c r="K881" s="45">
        <v>1</v>
      </c>
      <c r="L881" s="45">
        <v>2</v>
      </c>
      <c r="N881" s="45">
        <v>1</v>
      </c>
      <c r="O881" s="45">
        <v>2</v>
      </c>
      <c r="Q881">
        <f t="shared" si="39"/>
        <v>2</v>
      </c>
      <c r="R881">
        <f t="shared" si="40"/>
        <v>2</v>
      </c>
      <c r="S881">
        <f t="shared" si="41"/>
        <v>9</v>
      </c>
    </row>
    <row r="882" spans="1:19" x14ac:dyDescent="0.2">
      <c r="A882" s="3">
        <v>651</v>
      </c>
      <c r="B882" s="3">
        <v>600</v>
      </c>
      <c r="C882" s="2" t="s">
        <v>9</v>
      </c>
      <c r="D882" s="2" t="s">
        <v>10</v>
      </c>
      <c r="E882" s="2">
        <v>2</v>
      </c>
      <c r="F882" s="2">
        <v>0.2</v>
      </c>
      <c r="G882" s="2">
        <v>1</v>
      </c>
      <c r="H882" s="45">
        <v>4</v>
      </c>
      <c r="I882" s="46">
        <v>1</v>
      </c>
      <c r="K882" s="45">
        <v>1</v>
      </c>
      <c r="L882" s="45">
        <v>2</v>
      </c>
      <c r="N882" s="45">
        <v>1</v>
      </c>
      <c r="O882" s="45">
        <v>2</v>
      </c>
      <c r="Q882">
        <f t="shared" si="39"/>
        <v>2</v>
      </c>
      <c r="R882">
        <f t="shared" si="40"/>
        <v>2</v>
      </c>
      <c r="S882">
        <f t="shared" si="41"/>
        <v>9</v>
      </c>
    </row>
    <row r="883" spans="1:19" x14ac:dyDescent="0.2">
      <c r="A883" s="3">
        <v>651</v>
      </c>
      <c r="B883" s="3">
        <v>600</v>
      </c>
      <c r="C883" s="2" t="s">
        <v>7</v>
      </c>
      <c r="D883" s="2" t="s">
        <v>8</v>
      </c>
      <c r="E883" s="2">
        <v>2</v>
      </c>
      <c r="F883" s="2">
        <v>0.2</v>
      </c>
      <c r="G883" s="2">
        <v>1</v>
      </c>
      <c r="H883" s="45">
        <v>4</v>
      </c>
      <c r="I883" s="46">
        <v>1</v>
      </c>
      <c r="K883" s="45">
        <v>1</v>
      </c>
      <c r="L883" s="45">
        <v>2</v>
      </c>
      <c r="N883" s="45">
        <v>1</v>
      </c>
      <c r="O883" s="45">
        <v>2</v>
      </c>
      <c r="Q883">
        <f t="shared" si="39"/>
        <v>2</v>
      </c>
      <c r="R883">
        <f t="shared" si="40"/>
        <v>2</v>
      </c>
      <c r="S883">
        <f t="shared" si="41"/>
        <v>9</v>
      </c>
    </row>
    <row r="884" spans="1:19" x14ac:dyDescent="0.2">
      <c r="A884" s="3">
        <v>651</v>
      </c>
      <c r="B884" s="3">
        <v>600</v>
      </c>
      <c r="C884" s="2" t="s">
        <v>5</v>
      </c>
      <c r="D884" s="2" t="s">
        <v>6</v>
      </c>
      <c r="E884" s="2">
        <v>2</v>
      </c>
      <c r="F884" s="2">
        <v>0.2</v>
      </c>
      <c r="G884" s="2">
        <v>1</v>
      </c>
      <c r="H884" s="45">
        <v>4</v>
      </c>
      <c r="I884" s="46">
        <v>1</v>
      </c>
      <c r="K884" s="45">
        <v>1</v>
      </c>
      <c r="L884" s="45">
        <v>2</v>
      </c>
      <c r="N884" s="45">
        <v>1</v>
      </c>
      <c r="O884" s="45">
        <v>2</v>
      </c>
      <c r="Q884">
        <f t="shared" si="39"/>
        <v>2</v>
      </c>
      <c r="R884">
        <f t="shared" si="40"/>
        <v>2</v>
      </c>
      <c r="S884">
        <f t="shared" si="41"/>
        <v>9</v>
      </c>
    </row>
    <row r="885" spans="1:19" x14ac:dyDescent="0.2">
      <c r="A885" s="3">
        <v>651</v>
      </c>
      <c r="B885" s="3">
        <v>600</v>
      </c>
      <c r="C885" s="2" t="s">
        <v>11</v>
      </c>
      <c r="D885" s="2" t="s">
        <v>12</v>
      </c>
      <c r="E885" s="2">
        <v>2</v>
      </c>
      <c r="F885" s="2">
        <v>0.2</v>
      </c>
      <c r="G885" s="2">
        <v>1</v>
      </c>
      <c r="H885" s="45">
        <v>4</v>
      </c>
      <c r="I885" s="46">
        <v>1</v>
      </c>
      <c r="K885" s="45">
        <v>1</v>
      </c>
      <c r="L885" s="45">
        <v>2</v>
      </c>
      <c r="N885" s="45">
        <v>1</v>
      </c>
      <c r="O885" s="45">
        <v>2</v>
      </c>
      <c r="Q885">
        <f t="shared" si="39"/>
        <v>2</v>
      </c>
      <c r="R885">
        <f t="shared" si="40"/>
        <v>2</v>
      </c>
      <c r="S885">
        <f t="shared" si="41"/>
        <v>9</v>
      </c>
    </row>
    <row r="886" spans="1:19" x14ac:dyDescent="0.2">
      <c r="A886" s="3">
        <v>652</v>
      </c>
      <c r="B886" s="3">
        <v>600</v>
      </c>
      <c r="C886" s="2" t="s">
        <v>5</v>
      </c>
      <c r="D886" s="2" t="s">
        <v>6</v>
      </c>
      <c r="E886" s="2">
        <v>2</v>
      </c>
      <c r="F886" s="2">
        <v>0.4</v>
      </c>
      <c r="G886" s="2">
        <v>1</v>
      </c>
      <c r="H886" s="45">
        <v>4</v>
      </c>
      <c r="I886" s="46">
        <v>1</v>
      </c>
      <c r="K886" s="45">
        <v>1</v>
      </c>
      <c r="N886" s="45">
        <v>1</v>
      </c>
      <c r="O886" s="45">
        <v>2</v>
      </c>
      <c r="Q886">
        <f t="shared" si="39"/>
        <v>1</v>
      </c>
      <c r="R886">
        <f t="shared" si="40"/>
        <v>2</v>
      </c>
      <c r="S886">
        <f t="shared" si="41"/>
        <v>8</v>
      </c>
    </row>
    <row r="887" spans="1:19" x14ac:dyDescent="0.2">
      <c r="A887" s="3">
        <v>652</v>
      </c>
      <c r="B887" s="3">
        <v>600</v>
      </c>
      <c r="C887" s="2" t="s">
        <v>9</v>
      </c>
      <c r="D887" s="2" t="s">
        <v>10</v>
      </c>
      <c r="E887" s="2">
        <v>2</v>
      </c>
      <c r="F887" s="2">
        <v>0.2</v>
      </c>
      <c r="G887" s="2">
        <v>1</v>
      </c>
      <c r="H887" s="45">
        <v>4</v>
      </c>
      <c r="I887" s="46">
        <v>1</v>
      </c>
      <c r="K887" s="45">
        <v>1</v>
      </c>
      <c r="N887" s="45">
        <v>1</v>
      </c>
      <c r="Q887">
        <f t="shared" si="39"/>
        <v>1</v>
      </c>
      <c r="R887">
        <f t="shared" si="40"/>
        <v>1</v>
      </c>
      <c r="S887">
        <f t="shared" si="41"/>
        <v>7</v>
      </c>
    </row>
    <row r="888" spans="1:19" x14ac:dyDescent="0.2">
      <c r="A888" s="3">
        <v>652</v>
      </c>
      <c r="B888" s="3">
        <v>600</v>
      </c>
      <c r="C888" s="2" t="s">
        <v>7</v>
      </c>
      <c r="D888" s="2" t="s">
        <v>8</v>
      </c>
      <c r="E888" s="2">
        <v>2</v>
      </c>
      <c r="F888" s="2">
        <v>0.2</v>
      </c>
      <c r="G888" s="2">
        <v>1</v>
      </c>
      <c r="H888" s="45">
        <v>4</v>
      </c>
      <c r="I888" s="46">
        <v>1</v>
      </c>
      <c r="K888" s="45">
        <v>1</v>
      </c>
      <c r="N888" s="45">
        <v>1</v>
      </c>
      <c r="Q888">
        <f t="shared" si="39"/>
        <v>1</v>
      </c>
      <c r="R888">
        <f t="shared" si="40"/>
        <v>1</v>
      </c>
      <c r="S888">
        <f t="shared" si="41"/>
        <v>7</v>
      </c>
    </row>
    <row r="889" spans="1:19" x14ac:dyDescent="0.2">
      <c r="A889" s="3">
        <v>652</v>
      </c>
      <c r="B889" s="3">
        <v>600</v>
      </c>
      <c r="C889" s="2" t="s">
        <v>3</v>
      </c>
      <c r="D889" s="2" t="s">
        <v>4</v>
      </c>
      <c r="E889" s="2">
        <v>2</v>
      </c>
      <c r="F889" s="2">
        <v>0.2</v>
      </c>
      <c r="G889" s="2">
        <v>1</v>
      </c>
      <c r="H889" s="45">
        <v>4</v>
      </c>
      <c r="I889" s="46">
        <v>1</v>
      </c>
      <c r="K889" s="45">
        <v>1</v>
      </c>
      <c r="N889" s="45">
        <v>1</v>
      </c>
      <c r="O889" s="45">
        <v>2</v>
      </c>
      <c r="Q889">
        <f t="shared" si="39"/>
        <v>1</v>
      </c>
      <c r="R889">
        <f t="shared" si="40"/>
        <v>2</v>
      </c>
      <c r="S889">
        <f t="shared" si="41"/>
        <v>8</v>
      </c>
    </row>
    <row r="890" spans="1:19" x14ac:dyDescent="0.2">
      <c r="A890" s="3">
        <v>652</v>
      </c>
      <c r="B890" s="3">
        <v>600</v>
      </c>
      <c r="C890" s="2" t="s">
        <v>15</v>
      </c>
      <c r="D890" s="2" t="s">
        <v>16</v>
      </c>
      <c r="E890" s="2">
        <v>2</v>
      </c>
      <c r="F890" s="2">
        <v>0.1</v>
      </c>
      <c r="G890" s="2">
        <v>1</v>
      </c>
      <c r="H890" s="45">
        <v>4</v>
      </c>
      <c r="I890" s="46">
        <v>1</v>
      </c>
      <c r="K890" s="45">
        <v>3</v>
      </c>
      <c r="N890" s="45">
        <v>1</v>
      </c>
      <c r="Q890">
        <f t="shared" si="39"/>
        <v>1</v>
      </c>
      <c r="R890">
        <f t="shared" si="40"/>
        <v>1</v>
      </c>
      <c r="S890">
        <f t="shared" si="41"/>
        <v>7</v>
      </c>
    </row>
    <row r="891" spans="1:19" x14ac:dyDescent="0.2">
      <c r="A891" s="3">
        <v>652</v>
      </c>
      <c r="B891" s="3">
        <v>600</v>
      </c>
      <c r="C891" s="2" t="s">
        <v>13</v>
      </c>
      <c r="D891" s="2" t="s">
        <v>14</v>
      </c>
      <c r="E891" s="2">
        <v>2</v>
      </c>
      <c r="F891" s="2">
        <v>0.2</v>
      </c>
      <c r="G891" s="2">
        <v>1</v>
      </c>
      <c r="H891" s="45">
        <v>4</v>
      </c>
      <c r="I891" s="46">
        <v>1</v>
      </c>
      <c r="K891" s="45">
        <v>1</v>
      </c>
      <c r="N891" s="45">
        <v>1</v>
      </c>
      <c r="Q891">
        <f t="shared" si="39"/>
        <v>1</v>
      </c>
      <c r="R891">
        <f t="shared" si="40"/>
        <v>1</v>
      </c>
      <c r="S891">
        <f t="shared" si="41"/>
        <v>7</v>
      </c>
    </row>
    <row r="892" spans="1:19" x14ac:dyDescent="0.2">
      <c r="A892" s="3">
        <v>653</v>
      </c>
      <c r="B892" s="3">
        <v>600</v>
      </c>
      <c r="C892" s="2" t="s">
        <v>3</v>
      </c>
      <c r="D892" s="2" t="s">
        <v>4</v>
      </c>
      <c r="E892" s="2">
        <v>2</v>
      </c>
      <c r="F892" s="2">
        <v>0.6</v>
      </c>
      <c r="G892" s="2">
        <v>1</v>
      </c>
      <c r="H892" s="45">
        <v>4</v>
      </c>
      <c r="I892" s="46">
        <v>1</v>
      </c>
      <c r="K892" s="45">
        <v>1</v>
      </c>
      <c r="L892" s="45">
        <v>2</v>
      </c>
      <c r="N892" s="45">
        <v>1</v>
      </c>
      <c r="O892" s="45">
        <v>2</v>
      </c>
      <c r="Q892">
        <f t="shared" si="39"/>
        <v>2</v>
      </c>
      <c r="R892">
        <f t="shared" si="40"/>
        <v>2</v>
      </c>
      <c r="S892">
        <f t="shared" si="41"/>
        <v>9</v>
      </c>
    </row>
    <row r="893" spans="1:19" x14ac:dyDescent="0.2">
      <c r="A893" s="3">
        <v>653</v>
      </c>
      <c r="B893" s="3">
        <v>600</v>
      </c>
      <c r="C893" s="2" t="s">
        <v>9</v>
      </c>
      <c r="D893" s="2" t="s">
        <v>10</v>
      </c>
      <c r="E893" s="2">
        <v>2</v>
      </c>
      <c r="F893" s="2">
        <v>0.6</v>
      </c>
      <c r="G893" s="2">
        <v>1</v>
      </c>
      <c r="H893" s="45">
        <v>4</v>
      </c>
      <c r="I893" s="46">
        <v>1</v>
      </c>
      <c r="K893" s="45">
        <v>1</v>
      </c>
      <c r="L893" s="45">
        <v>2</v>
      </c>
      <c r="N893" s="45">
        <v>1</v>
      </c>
      <c r="O893" s="45">
        <v>2</v>
      </c>
      <c r="Q893">
        <f t="shared" si="39"/>
        <v>2</v>
      </c>
      <c r="R893">
        <f t="shared" si="40"/>
        <v>2</v>
      </c>
      <c r="S893">
        <f t="shared" si="41"/>
        <v>9</v>
      </c>
    </row>
    <row r="894" spans="1:19" x14ac:dyDescent="0.2">
      <c r="A894" s="3">
        <v>653</v>
      </c>
      <c r="B894" s="3">
        <v>600</v>
      </c>
      <c r="C894" s="2" t="s">
        <v>7</v>
      </c>
      <c r="D894" s="2" t="s">
        <v>8</v>
      </c>
      <c r="E894" s="2">
        <v>2</v>
      </c>
      <c r="F894" s="2">
        <v>0.6</v>
      </c>
      <c r="G894" s="2">
        <v>1</v>
      </c>
      <c r="H894" s="45">
        <v>4</v>
      </c>
      <c r="I894" s="46">
        <v>1</v>
      </c>
      <c r="K894" s="45">
        <v>1</v>
      </c>
      <c r="L894" s="45">
        <v>2</v>
      </c>
      <c r="N894" s="45">
        <v>1</v>
      </c>
      <c r="O894" s="45">
        <v>2</v>
      </c>
      <c r="Q894">
        <f t="shared" si="39"/>
        <v>2</v>
      </c>
      <c r="R894">
        <f t="shared" si="40"/>
        <v>2</v>
      </c>
      <c r="S894">
        <f t="shared" si="41"/>
        <v>9</v>
      </c>
    </row>
    <row r="895" spans="1:19" x14ac:dyDescent="0.2">
      <c r="A895" s="3">
        <v>653</v>
      </c>
      <c r="B895" s="3">
        <v>600</v>
      </c>
      <c r="C895" s="2" t="s">
        <v>5</v>
      </c>
      <c r="D895" s="2" t="s">
        <v>6</v>
      </c>
      <c r="E895" s="2">
        <v>2</v>
      </c>
      <c r="F895" s="2">
        <v>0.6</v>
      </c>
      <c r="G895" s="2">
        <v>1</v>
      </c>
      <c r="H895" s="45">
        <v>4</v>
      </c>
      <c r="I895" s="46">
        <v>1</v>
      </c>
      <c r="K895" s="45">
        <v>1</v>
      </c>
      <c r="L895" s="45">
        <v>2</v>
      </c>
      <c r="N895" s="45">
        <v>1</v>
      </c>
      <c r="O895" s="45">
        <v>2</v>
      </c>
      <c r="Q895">
        <f t="shared" si="39"/>
        <v>2</v>
      </c>
      <c r="R895">
        <f t="shared" si="40"/>
        <v>2</v>
      </c>
      <c r="S895">
        <f t="shared" si="41"/>
        <v>9</v>
      </c>
    </row>
    <row r="896" spans="1:19" x14ac:dyDescent="0.2">
      <c r="A896" s="3">
        <v>653</v>
      </c>
      <c r="B896" s="3">
        <v>600</v>
      </c>
      <c r="C896" s="2" t="s">
        <v>15</v>
      </c>
      <c r="D896" s="2" t="s">
        <v>16</v>
      </c>
      <c r="E896" s="2">
        <v>2</v>
      </c>
      <c r="F896" s="2">
        <v>0.13300000000000001</v>
      </c>
      <c r="G896" s="2">
        <v>1</v>
      </c>
      <c r="H896" s="45">
        <v>4</v>
      </c>
      <c r="I896" s="46">
        <v>1</v>
      </c>
      <c r="K896" s="45">
        <v>3</v>
      </c>
      <c r="N896" s="45">
        <v>1</v>
      </c>
      <c r="O896" s="45">
        <v>2</v>
      </c>
      <c r="Q896">
        <f t="shared" si="39"/>
        <v>1</v>
      </c>
      <c r="R896">
        <f t="shared" si="40"/>
        <v>2</v>
      </c>
      <c r="S896">
        <f t="shared" si="41"/>
        <v>8</v>
      </c>
    </row>
    <row r="897" spans="1:19" x14ac:dyDescent="0.2">
      <c r="A897" s="3">
        <v>653</v>
      </c>
      <c r="B897" s="3">
        <v>600</v>
      </c>
      <c r="C897" s="2" t="s">
        <v>60</v>
      </c>
      <c r="D897" s="2" t="s">
        <v>24</v>
      </c>
      <c r="E897" s="2">
        <v>2</v>
      </c>
      <c r="F897" s="2">
        <v>0.13300000000000001</v>
      </c>
      <c r="G897" s="2">
        <v>1</v>
      </c>
      <c r="H897" s="45">
        <v>4</v>
      </c>
      <c r="I897" s="46">
        <v>1</v>
      </c>
      <c r="K897" s="45">
        <v>4</v>
      </c>
      <c r="N897" s="45">
        <v>1</v>
      </c>
      <c r="O897" s="45">
        <v>2</v>
      </c>
      <c r="Q897">
        <f t="shared" si="39"/>
        <v>1</v>
      </c>
      <c r="R897">
        <f t="shared" si="40"/>
        <v>2</v>
      </c>
      <c r="S897">
        <f t="shared" si="41"/>
        <v>8</v>
      </c>
    </row>
    <row r="898" spans="1:19" x14ac:dyDescent="0.2">
      <c r="A898" s="3">
        <v>654</v>
      </c>
      <c r="B898" s="3">
        <v>600</v>
      </c>
      <c r="C898" s="2" t="s">
        <v>3</v>
      </c>
      <c r="D898" s="2" t="s">
        <v>4</v>
      </c>
      <c r="E898" s="2">
        <v>2</v>
      </c>
      <c r="F898" s="2">
        <v>0.4</v>
      </c>
      <c r="G898" s="2">
        <v>1</v>
      </c>
      <c r="H898" s="45">
        <v>3</v>
      </c>
      <c r="I898" s="46">
        <v>1</v>
      </c>
      <c r="K898" s="45">
        <v>1</v>
      </c>
      <c r="L898" s="45">
        <v>2</v>
      </c>
      <c r="N898" s="45">
        <v>1</v>
      </c>
      <c r="O898" s="45">
        <v>2</v>
      </c>
      <c r="Q898">
        <f t="shared" si="39"/>
        <v>2</v>
      </c>
      <c r="R898">
        <f t="shared" si="40"/>
        <v>2</v>
      </c>
      <c r="S898">
        <f t="shared" si="41"/>
        <v>8</v>
      </c>
    </row>
    <row r="899" spans="1:19" x14ac:dyDescent="0.2">
      <c r="A899" s="3">
        <v>654</v>
      </c>
      <c r="B899" s="3">
        <v>600</v>
      </c>
      <c r="C899" s="2" t="s">
        <v>9</v>
      </c>
      <c r="D899" s="2" t="s">
        <v>10</v>
      </c>
      <c r="E899" s="2">
        <v>2</v>
      </c>
      <c r="F899" s="2">
        <v>0.2</v>
      </c>
      <c r="G899" s="2">
        <v>1</v>
      </c>
      <c r="H899" s="45">
        <v>4</v>
      </c>
      <c r="I899" s="46">
        <v>1</v>
      </c>
      <c r="K899" s="45">
        <v>1</v>
      </c>
      <c r="L899" s="45">
        <v>2</v>
      </c>
      <c r="N899" s="45">
        <v>1</v>
      </c>
      <c r="O899" s="45">
        <v>2</v>
      </c>
      <c r="Q899">
        <f t="shared" ref="Q899:Q962" si="42">COUNT(K899:M899)</f>
        <v>2</v>
      </c>
      <c r="R899">
        <f t="shared" ref="R899:R962" si="43">COUNT(N899:P899)</f>
        <v>2</v>
      </c>
      <c r="S899">
        <f t="shared" ref="S899:S962" si="44">H899+I899+Q899+R899</f>
        <v>9</v>
      </c>
    </row>
    <row r="900" spans="1:19" x14ac:dyDescent="0.2">
      <c r="A900" s="3">
        <v>654</v>
      </c>
      <c r="B900" s="3">
        <v>600</v>
      </c>
      <c r="C900" s="2" t="s">
        <v>7</v>
      </c>
      <c r="D900" s="2" t="s">
        <v>8</v>
      </c>
      <c r="E900" s="2">
        <v>2</v>
      </c>
      <c r="F900" s="2">
        <v>0.2</v>
      </c>
      <c r="G900" s="2">
        <v>1</v>
      </c>
      <c r="H900" s="45">
        <v>4</v>
      </c>
      <c r="I900" s="46">
        <v>1</v>
      </c>
      <c r="K900" s="45">
        <v>1</v>
      </c>
      <c r="L900" s="45">
        <v>2</v>
      </c>
      <c r="N900" s="45">
        <v>1</v>
      </c>
      <c r="O900" s="45">
        <v>2</v>
      </c>
      <c r="Q900">
        <f t="shared" si="42"/>
        <v>2</v>
      </c>
      <c r="R900">
        <f t="shared" si="43"/>
        <v>2</v>
      </c>
      <c r="S900">
        <f t="shared" si="44"/>
        <v>9</v>
      </c>
    </row>
    <row r="901" spans="1:19" x14ac:dyDescent="0.2">
      <c r="A901" s="3">
        <v>654</v>
      </c>
      <c r="B901" s="3">
        <v>600</v>
      </c>
      <c r="C901" s="2" t="s">
        <v>5</v>
      </c>
      <c r="D901" s="2" t="s">
        <v>6</v>
      </c>
      <c r="E901" s="2">
        <v>2</v>
      </c>
      <c r="F901" s="2">
        <v>0.6</v>
      </c>
      <c r="G901" s="12">
        <v>1</v>
      </c>
      <c r="H901" s="45">
        <v>3</v>
      </c>
      <c r="I901" s="45">
        <v>3</v>
      </c>
      <c r="K901" s="45">
        <v>1</v>
      </c>
      <c r="L901" s="45">
        <v>2</v>
      </c>
      <c r="N901" s="45">
        <v>1</v>
      </c>
      <c r="O901" s="45">
        <v>2</v>
      </c>
      <c r="Q901">
        <f t="shared" si="42"/>
        <v>2</v>
      </c>
      <c r="R901">
        <f t="shared" si="43"/>
        <v>2</v>
      </c>
      <c r="S901">
        <f t="shared" si="44"/>
        <v>10</v>
      </c>
    </row>
    <row r="902" spans="1:19" x14ac:dyDescent="0.2">
      <c r="A902" s="3">
        <v>654</v>
      </c>
      <c r="B902" s="3">
        <v>600</v>
      </c>
      <c r="C902" s="2" t="s">
        <v>13</v>
      </c>
      <c r="D902" s="2" t="s">
        <v>14</v>
      </c>
      <c r="E902" s="2">
        <v>2</v>
      </c>
      <c r="F902" s="2">
        <v>0.2</v>
      </c>
      <c r="G902" s="2">
        <v>3</v>
      </c>
      <c r="H902" s="45">
        <v>4</v>
      </c>
      <c r="I902" s="45">
        <v>3</v>
      </c>
      <c r="K902" s="45">
        <v>1</v>
      </c>
      <c r="L902" s="45">
        <v>2</v>
      </c>
      <c r="N902" s="45">
        <v>1</v>
      </c>
      <c r="O902" s="45">
        <v>2</v>
      </c>
      <c r="Q902">
        <f t="shared" si="42"/>
        <v>2</v>
      </c>
      <c r="R902">
        <f t="shared" si="43"/>
        <v>2</v>
      </c>
      <c r="S902">
        <f t="shared" si="44"/>
        <v>11</v>
      </c>
    </row>
    <row r="903" spans="1:19" x14ac:dyDescent="0.2">
      <c r="A903" s="3">
        <v>654</v>
      </c>
      <c r="B903" s="3">
        <v>600</v>
      </c>
      <c r="C903" s="2" t="s">
        <v>15</v>
      </c>
      <c r="D903" s="2" t="s">
        <v>16</v>
      </c>
      <c r="E903" s="2">
        <v>2</v>
      </c>
      <c r="F903" s="2">
        <v>0.4</v>
      </c>
      <c r="G903" s="2">
        <v>1</v>
      </c>
      <c r="H903" s="45">
        <v>3</v>
      </c>
      <c r="I903" s="46">
        <v>1</v>
      </c>
      <c r="K903" s="45">
        <v>1</v>
      </c>
      <c r="L903" s="45">
        <v>2</v>
      </c>
      <c r="N903" s="45">
        <v>1</v>
      </c>
      <c r="O903" s="45">
        <v>2</v>
      </c>
      <c r="Q903">
        <f t="shared" si="42"/>
        <v>2</v>
      </c>
      <c r="R903">
        <f t="shared" si="43"/>
        <v>2</v>
      </c>
      <c r="S903">
        <f t="shared" si="44"/>
        <v>8</v>
      </c>
    </row>
    <row r="904" spans="1:19" x14ac:dyDescent="0.2">
      <c r="A904" s="3">
        <v>655</v>
      </c>
      <c r="B904" s="3">
        <v>600</v>
      </c>
      <c r="C904" s="2" t="s">
        <v>3</v>
      </c>
      <c r="D904" s="2" t="s">
        <v>4</v>
      </c>
      <c r="E904" s="2">
        <v>2</v>
      </c>
      <c r="F904" s="2">
        <v>1.2</v>
      </c>
      <c r="G904" s="2">
        <v>3</v>
      </c>
      <c r="H904" s="45">
        <v>4</v>
      </c>
      <c r="I904" s="45">
        <v>4</v>
      </c>
      <c r="K904" s="45">
        <v>1</v>
      </c>
      <c r="L904" s="45">
        <v>2</v>
      </c>
      <c r="N904" s="45">
        <v>1</v>
      </c>
      <c r="O904" s="45">
        <v>2</v>
      </c>
      <c r="Q904">
        <f t="shared" si="42"/>
        <v>2</v>
      </c>
      <c r="R904">
        <f t="shared" si="43"/>
        <v>2</v>
      </c>
      <c r="S904">
        <f t="shared" si="44"/>
        <v>12</v>
      </c>
    </row>
    <row r="905" spans="1:19" x14ac:dyDescent="0.2">
      <c r="A905" s="3">
        <v>655</v>
      </c>
      <c r="B905" s="3">
        <v>600</v>
      </c>
      <c r="C905" s="2" t="s">
        <v>9</v>
      </c>
      <c r="D905" s="2" t="s">
        <v>10</v>
      </c>
      <c r="E905" s="2">
        <v>2</v>
      </c>
      <c r="F905" s="2">
        <v>0.4</v>
      </c>
      <c r="G905" s="2">
        <v>1</v>
      </c>
      <c r="H905" s="45">
        <v>4</v>
      </c>
      <c r="I905" s="46">
        <v>1</v>
      </c>
      <c r="K905" s="45">
        <v>1</v>
      </c>
      <c r="L905" s="45">
        <v>2</v>
      </c>
      <c r="N905" s="45">
        <v>1</v>
      </c>
      <c r="O905" s="45">
        <v>2</v>
      </c>
      <c r="Q905">
        <f t="shared" si="42"/>
        <v>2</v>
      </c>
      <c r="R905">
        <f t="shared" si="43"/>
        <v>2</v>
      </c>
      <c r="S905">
        <f t="shared" si="44"/>
        <v>9</v>
      </c>
    </row>
    <row r="906" spans="1:19" x14ac:dyDescent="0.2">
      <c r="A906" s="3">
        <v>655</v>
      </c>
      <c r="B906" s="3">
        <v>600</v>
      </c>
      <c r="C906" s="2" t="s">
        <v>7</v>
      </c>
      <c r="D906" s="2" t="s">
        <v>8</v>
      </c>
      <c r="E906" s="2">
        <v>2</v>
      </c>
      <c r="F906" s="2">
        <v>0.4</v>
      </c>
      <c r="G906" s="2">
        <v>1</v>
      </c>
      <c r="H906" s="45">
        <v>4</v>
      </c>
      <c r="I906" s="46">
        <v>1</v>
      </c>
      <c r="K906" s="45">
        <v>1</v>
      </c>
      <c r="L906" s="45">
        <v>2</v>
      </c>
      <c r="N906" s="45">
        <v>1</v>
      </c>
      <c r="O906" s="45">
        <v>2</v>
      </c>
      <c r="Q906">
        <f t="shared" si="42"/>
        <v>2</v>
      </c>
      <c r="R906">
        <f t="shared" si="43"/>
        <v>2</v>
      </c>
      <c r="S906">
        <f t="shared" si="44"/>
        <v>9</v>
      </c>
    </row>
    <row r="907" spans="1:19" x14ac:dyDescent="0.2">
      <c r="A907" s="3">
        <v>655</v>
      </c>
      <c r="B907" s="3">
        <v>600</v>
      </c>
      <c r="C907" s="2" t="s">
        <v>15</v>
      </c>
      <c r="D907" s="2" t="s">
        <v>16</v>
      </c>
      <c r="E907" s="2">
        <v>2</v>
      </c>
      <c r="F907" s="2">
        <v>0.2</v>
      </c>
      <c r="G907" s="2">
        <v>1</v>
      </c>
      <c r="H907" s="45">
        <v>4</v>
      </c>
      <c r="I907" s="46">
        <v>1</v>
      </c>
      <c r="K907" s="45">
        <v>1</v>
      </c>
      <c r="L907" s="45">
        <v>2</v>
      </c>
      <c r="N907" s="45">
        <v>1</v>
      </c>
      <c r="O907" s="45">
        <v>2</v>
      </c>
      <c r="Q907">
        <f t="shared" si="42"/>
        <v>2</v>
      </c>
      <c r="R907">
        <f t="shared" si="43"/>
        <v>2</v>
      </c>
      <c r="S907">
        <f t="shared" si="44"/>
        <v>9</v>
      </c>
    </row>
    <row r="908" spans="1:19" x14ac:dyDescent="0.2">
      <c r="A908" s="3">
        <v>655</v>
      </c>
      <c r="B908" s="3">
        <v>600</v>
      </c>
      <c r="C908" s="2" t="s">
        <v>5</v>
      </c>
      <c r="D908" s="2" t="s">
        <v>6</v>
      </c>
      <c r="E908" s="2">
        <v>2</v>
      </c>
      <c r="F908" s="2">
        <v>0.2</v>
      </c>
      <c r="G908" s="2">
        <v>3</v>
      </c>
      <c r="H908" s="45">
        <v>4</v>
      </c>
      <c r="I908" s="45">
        <v>4</v>
      </c>
      <c r="K908" s="45">
        <v>1</v>
      </c>
      <c r="L908" s="45">
        <v>2</v>
      </c>
      <c r="N908" s="45">
        <v>1</v>
      </c>
      <c r="O908" s="45">
        <v>2</v>
      </c>
      <c r="Q908">
        <f t="shared" si="42"/>
        <v>2</v>
      </c>
      <c r="R908">
        <f t="shared" si="43"/>
        <v>2</v>
      </c>
      <c r="S908">
        <f t="shared" si="44"/>
        <v>12</v>
      </c>
    </row>
    <row r="909" spans="1:19" x14ac:dyDescent="0.2">
      <c r="A909" s="3">
        <v>655</v>
      </c>
      <c r="B909" s="3">
        <v>600</v>
      </c>
      <c r="C909" s="2" t="s">
        <v>11</v>
      </c>
      <c r="D909" s="2" t="s">
        <v>12</v>
      </c>
      <c r="E909" s="2">
        <v>2</v>
      </c>
      <c r="F909" s="2">
        <v>1.6</v>
      </c>
      <c r="G909" s="2">
        <v>3</v>
      </c>
      <c r="H909" s="45">
        <v>4</v>
      </c>
      <c r="I909" s="45">
        <v>4</v>
      </c>
      <c r="K909" s="45">
        <v>1</v>
      </c>
      <c r="L909" s="45">
        <v>2</v>
      </c>
      <c r="N909" s="45">
        <v>1</v>
      </c>
      <c r="O909" s="45">
        <v>2</v>
      </c>
      <c r="Q909">
        <f t="shared" si="42"/>
        <v>2</v>
      </c>
      <c r="R909">
        <f t="shared" si="43"/>
        <v>2</v>
      </c>
      <c r="S909">
        <f t="shared" si="44"/>
        <v>12</v>
      </c>
    </row>
    <row r="910" spans="1:19" x14ac:dyDescent="0.2">
      <c r="A910" s="3">
        <v>656</v>
      </c>
      <c r="B910" s="3">
        <v>600</v>
      </c>
      <c r="C910" s="2" t="s">
        <v>3</v>
      </c>
      <c r="D910" s="2" t="s">
        <v>4</v>
      </c>
      <c r="E910" s="2">
        <v>2</v>
      </c>
      <c r="F910" s="2">
        <v>0.4</v>
      </c>
      <c r="G910" s="2">
        <v>1</v>
      </c>
      <c r="H910" s="45">
        <v>4</v>
      </c>
      <c r="I910" s="46">
        <v>1</v>
      </c>
      <c r="K910" s="45">
        <v>1</v>
      </c>
      <c r="N910" s="45">
        <v>1</v>
      </c>
      <c r="O910" s="45">
        <v>2</v>
      </c>
      <c r="Q910">
        <f t="shared" si="42"/>
        <v>1</v>
      </c>
      <c r="R910">
        <f t="shared" si="43"/>
        <v>2</v>
      </c>
      <c r="S910">
        <f t="shared" si="44"/>
        <v>8</v>
      </c>
    </row>
    <row r="911" spans="1:19" x14ac:dyDescent="0.2">
      <c r="A911" s="3">
        <v>656</v>
      </c>
      <c r="B911" s="3">
        <v>600</v>
      </c>
      <c r="C911" s="2" t="s">
        <v>9</v>
      </c>
      <c r="D911" s="2" t="s">
        <v>10</v>
      </c>
      <c r="E911" s="2">
        <v>2</v>
      </c>
      <c r="F911" s="2">
        <v>0.4</v>
      </c>
      <c r="G911" s="2">
        <v>1</v>
      </c>
      <c r="H911" s="45">
        <v>4</v>
      </c>
      <c r="I911" s="46">
        <v>1</v>
      </c>
      <c r="K911" s="45">
        <v>1</v>
      </c>
      <c r="N911" s="45">
        <v>1</v>
      </c>
      <c r="O911" s="45">
        <v>2</v>
      </c>
      <c r="Q911">
        <f t="shared" si="42"/>
        <v>1</v>
      </c>
      <c r="R911">
        <f t="shared" si="43"/>
        <v>2</v>
      </c>
      <c r="S911">
        <f t="shared" si="44"/>
        <v>8</v>
      </c>
    </row>
    <row r="912" spans="1:19" x14ac:dyDescent="0.2">
      <c r="A912" s="3">
        <v>656</v>
      </c>
      <c r="B912" s="3">
        <v>600</v>
      </c>
      <c r="C912" s="2" t="s">
        <v>7</v>
      </c>
      <c r="D912" s="2" t="s">
        <v>8</v>
      </c>
      <c r="E912" s="2">
        <v>2</v>
      </c>
      <c r="F912" s="2">
        <v>0.4</v>
      </c>
      <c r="G912" s="2">
        <v>1</v>
      </c>
      <c r="H912" s="45">
        <v>4</v>
      </c>
      <c r="I912" s="46">
        <v>1</v>
      </c>
      <c r="K912" s="45">
        <v>1</v>
      </c>
      <c r="N912" s="45">
        <v>1</v>
      </c>
      <c r="O912" s="45">
        <v>2</v>
      </c>
      <c r="Q912">
        <f t="shared" si="42"/>
        <v>1</v>
      </c>
      <c r="R912">
        <f t="shared" si="43"/>
        <v>2</v>
      </c>
      <c r="S912">
        <f t="shared" si="44"/>
        <v>8</v>
      </c>
    </row>
    <row r="913" spans="1:19" x14ac:dyDescent="0.2">
      <c r="A913" s="3">
        <v>656</v>
      </c>
      <c r="B913" s="3">
        <v>600</v>
      </c>
      <c r="C913" s="2" t="s">
        <v>5</v>
      </c>
      <c r="D913" s="2" t="s">
        <v>6</v>
      </c>
      <c r="E913" s="2">
        <v>2</v>
      </c>
      <c r="F913" s="2">
        <v>0.4</v>
      </c>
      <c r="G913" s="2">
        <v>1</v>
      </c>
      <c r="H913" s="45">
        <v>4</v>
      </c>
      <c r="I913" s="46">
        <v>1</v>
      </c>
      <c r="K913" s="45">
        <v>1</v>
      </c>
      <c r="L913" s="45">
        <v>2</v>
      </c>
      <c r="N913" s="45">
        <v>1</v>
      </c>
      <c r="O913" s="45">
        <v>2</v>
      </c>
      <c r="Q913">
        <f t="shared" si="42"/>
        <v>2</v>
      </c>
      <c r="R913">
        <f t="shared" si="43"/>
        <v>2</v>
      </c>
      <c r="S913">
        <f t="shared" si="44"/>
        <v>9</v>
      </c>
    </row>
    <row r="914" spans="1:19" x14ac:dyDescent="0.2">
      <c r="A914" s="3">
        <v>656</v>
      </c>
      <c r="B914" s="3">
        <v>600</v>
      </c>
      <c r="C914" s="2" t="s">
        <v>15</v>
      </c>
      <c r="D914" s="2" t="s">
        <v>16</v>
      </c>
      <c r="E914" s="2">
        <v>2</v>
      </c>
      <c r="F914" s="2">
        <v>0.2</v>
      </c>
      <c r="G914" s="2">
        <v>1</v>
      </c>
      <c r="H914" s="45">
        <v>4</v>
      </c>
      <c r="I914" s="46">
        <v>1</v>
      </c>
      <c r="K914" s="45">
        <v>3</v>
      </c>
      <c r="N914" s="45">
        <v>1</v>
      </c>
      <c r="O914" s="45">
        <v>2</v>
      </c>
      <c r="Q914">
        <f t="shared" si="42"/>
        <v>1</v>
      </c>
      <c r="R914">
        <f t="shared" si="43"/>
        <v>2</v>
      </c>
      <c r="S914">
        <f t="shared" si="44"/>
        <v>8</v>
      </c>
    </row>
    <row r="915" spans="1:19" x14ac:dyDescent="0.2">
      <c r="A915" s="3">
        <v>656</v>
      </c>
      <c r="B915" s="3">
        <v>600</v>
      </c>
      <c r="C915" s="2" t="s">
        <v>11</v>
      </c>
      <c r="D915" s="2" t="s">
        <v>12</v>
      </c>
      <c r="E915" s="2">
        <v>2</v>
      </c>
      <c r="F915" s="2">
        <v>0.2</v>
      </c>
      <c r="G915" s="2">
        <v>1</v>
      </c>
      <c r="H915" s="45">
        <v>4</v>
      </c>
      <c r="I915" s="46">
        <v>1</v>
      </c>
      <c r="K915" s="45">
        <v>1</v>
      </c>
      <c r="L915" s="45">
        <v>2</v>
      </c>
      <c r="N915" s="45">
        <v>1</v>
      </c>
      <c r="O915" s="45">
        <v>2</v>
      </c>
      <c r="Q915">
        <f t="shared" si="42"/>
        <v>2</v>
      </c>
      <c r="R915">
        <f t="shared" si="43"/>
        <v>2</v>
      </c>
      <c r="S915">
        <f t="shared" si="44"/>
        <v>9</v>
      </c>
    </row>
    <row r="916" spans="1:19" x14ac:dyDescent="0.2">
      <c r="A916" s="3">
        <v>657</v>
      </c>
      <c r="B916" s="3">
        <v>600</v>
      </c>
      <c r="C916" s="2" t="s">
        <v>3</v>
      </c>
      <c r="D916" s="2" t="s">
        <v>4</v>
      </c>
      <c r="E916" s="2">
        <v>2</v>
      </c>
      <c r="F916" s="2">
        <v>0.8</v>
      </c>
      <c r="G916" s="2">
        <v>3</v>
      </c>
      <c r="H916" s="45">
        <v>4</v>
      </c>
      <c r="I916" s="45">
        <v>3</v>
      </c>
      <c r="K916" s="45">
        <v>1</v>
      </c>
      <c r="L916" s="45">
        <v>2</v>
      </c>
      <c r="N916" s="45">
        <v>1</v>
      </c>
      <c r="O916" s="45">
        <v>2</v>
      </c>
      <c r="Q916">
        <f t="shared" si="42"/>
        <v>2</v>
      </c>
      <c r="R916">
        <f t="shared" si="43"/>
        <v>2</v>
      </c>
      <c r="S916">
        <f t="shared" si="44"/>
        <v>11</v>
      </c>
    </row>
    <row r="917" spans="1:19" x14ac:dyDescent="0.2">
      <c r="A917" s="3">
        <v>657</v>
      </c>
      <c r="B917" s="3">
        <v>600</v>
      </c>
      <c r="C917" s="2" t="s">
        <v>9</v>
      </c>
      <c r="D917" s="2" t="s">
        <v>10</v>
      </c>
      <c r="E917" s="2">
        <v>2</v>
      </c>
      <c r="F917" s="2">
        <v>0.2</v>
      </c>
      <c r="G917" s="2">
        <v>3</v>
      </c>
      <c r="H917" s="45">
        <v>4</v>
      </c>
      <c r="I917" s="45">
        <v>3</v>
      </c>
      <c r="K917" s="45">
        <v>1</v>
      </c>
      <c r="L917" s="45">
        <v>2</v>
      </c>
      <c r="N917" s="45">
        <v>1</v>
      </c>
      <c r="O917" s="45">
        <v>2</v>
      </c>
      <c r="Q917">
        <f t="shared" si="42"/>
        <v>2</v>
      </c>
      <c r="R917">
        <f t="shared" si="43"/>
        <v>2</v>
      </c>
      <c r="S917">
        <f t="shared" si="44"/>
        <v>11</v>
      </c>
    </row>
    <row r="918" spans="1:19" x14ac:dyDescent="0.2">
      <c r="A918" s="3">
        <v>657</v>
      </c>
      <c r="B918" s="3">
        <v>600</v>
      </c>
      <c r="C918" s="2" t="s">
        <v>7</v>
      </c>
      <c r="D918" s="2" t="s">
        <v>8</v>
      </c>
      <c r="E918" s="2">
        <v>2</v>
      </c>
      <c r="F918" s="2">
        <v>0.2</v>
      </c>
      <c r="G918" s="2">
        <v>3</v>
      </c>
      <c r="H918" s="45">
        <v>4</v>
      </c>
      <c r="I918" s="45">
        <v>3</v>
      </c>
      <c r="K918" s="45">
        <v>1</v>
      </c>
      <c r="L918" s="45">
        <v>2</v>
      </c>
      <c r="N918" s="45">
        <v>1</v>
      </c>
      <c r="O918" s="45">
        <v>2</v>
      </c>
      <c r="Q918">
        <f t="shared" si="42"/>
        <v>2</v>
      </c>
      <c r="R918">
        <f t="shared" si="43"/>
        <v>2</v>
      </c>
      <c r="S918">
        <f t="shared" si="44"/>
        <v>11</v>
      </c>
    </row>
    <row r="919" spans="1:19" x14ac:dyDescent="0.2">
      <c r="A919" s="3">
        <v>657</v>
      </c>
      <c r="B919" s="3">
        <v>600</v>
      </c>
      <c r="C919" s="2" t="s">
        <v>5</v>
      </c>
      <c r="D919" s="2" t="s">
        <v>6</v>
      </c>
      <c r="E919" s="2">
        <v>2</v>
      </c>
      <c r="F919" s="2">
        <v>0.8</v>
      </c>
      <c r="G919" s="2">
        <v>3</v>
      </c>
      <c r="H919" s="45">
        <v>4</v>
      </c>
      <c r="I919" s="45">
        <v>3</v>
      </c>
      <c r="K919" s="45">
        <v>1</v>
      </c>
      <c r="L919" s="45">
        <v>2</v>
      </c>
      <c r="N919" s="45">
        <v>1</v>
      </c>
      <c r="O919" s="45">
        <v>2</v>
      </c>
      <c r="Q919">
        <f t="shared" si="42"/>
        <v>2</v>
      </c>
      <c r="R919">
        <f t="shared" si="43"/>
        <v>2</v>
      </c>
      <c r="S919">
        <f t="shared" si="44"/>
        <v>11</v>
      </c>
    </row>
    <row r="920" spans="1:19" x14ac:dyDescent="0.2">
      <c r="A920" s="3">
        <v>657</v>
      </c>
      <c r="B920" s="3">
        <v>600</v>
      </c>
      <c r="C920" s="2" t="s">
        <v>13</v>
      </c>
      <c r="D920" s="2" t="s">
        <v>14</v>
      </c>
      <c r="E920" s="2">
        <v>2</v>
      </c>
      <c r="F920" s="2">
        <v>0.2</v>
      </c>
      <c r="G920" s="2">
        <v>3</v>
      </c>
      <c r="H920" s="45">
        <v>4</v>
      </c>
      <c r="I920" s="45">
        <v>3</v>
      </c>
      <c r="K920" s="45">
        <v>1</v>
      </c>
      <c r="L920" s="45">
        <v>2</v>
      </c>
      <c r="N920" s="45">
        <v>1</v>
      </c>
      <c r="O920" s="45">
        <v>2</v>
      </c>
      <c r="Q920">
        <f t="shared" si="42"/>
        <v>2</v>
      </c>
      <c r="R920">
        <f t="shared" si="43"/>
        <v>2</v>
      </c>
      <c r="S920">
        <f t="shared" si="44"/>
        <v>11</v>
      </c>
    </row>
    <row r="921" spans="1:19" x14ac:dyDescent="0.2">
      <c r="A921" s="3">
        <v>657</v>
      </c>
      <c r="B921" s="3">
        <v>600</v>
      </c>
      <c r="C921" s="2" t="s">
        <v>11</v>
      </c>
      <c r="D921" s="2" t="s">
        <v>12</v>
      </c>
      <c r="E921" s="2">
        <v>2</v>
      </c>
      <c r="F921" s="2">
        <v>0.2</v>
      </c>
      <c r="G921" s="2">
        <v>3</v>
      </c>
      <c r="H921" s="45">
        <v>4</v>
      </c>
      <c r="I921" s="45">
        <v>3</v>
      </c>
      <c r="K921" s="45">
        <v>1</v>
      </c>
      <c r="L921" s="45">
        <v>2</v>
      </c>
      <c r="N921" s="45">
        <v>1</v>
      </c>
      <c r="O921" s="45">
        <v>2</v>
      </c>
      <c r="Q921">
        <f t="shared" si="42"/>
        <v>2</v>
      </c>
      <c r="R921">
        <f t="shared" si="43"/>
        <v>2</v>
      </c>
      <c r="S921">
        <f t="shared" si="44"/>
        <v>11</v>
      </c>
    </row>
    <row r="922" spans="1:19" x14ac:dyDescent="0.2">
      <c r="A922" s="3">
        <v>658</v>
      </c>
      <c r="B922" s="3">
        <v>600</v>
      </c>
      <c r="C922" s="2" t="s">
        <v>3</v>
      </c>
      <c r="D922" s="2" t="s">
        <v>4</v>
      </c>
      <c r="E922" s="2">
        <v>2</v>
      </c>
      <c r="F922" s="2">
        <v>0.4</v>
      </c>
      <c r="G922" s="2">
        <v>3</v>
      </c>
      <c r="H922" s="45">
        <v>4</v>
      </c>
      <c r="I922" s="45">
        <v>3</v>
      </c>
      <c r="K922" s="45">
        <v>1</v>
      </c>
      <c r="L922" s="45">
        <v>2</v>
      </c>
      <c r="N922" s="45">
        <v>1</v>
      </c>
      <c r="O922" s="45">
        <v>2</v>
      </c>
      <c r="Q922">
        <f t="shared" si="42"/>
        <v>2</v>
      </c>
      <c r="R922">
        <f t="shared" si="43"/>
        <v>2</v>
      </c>
      <c r="S922">
        <f t="shared" si="44"/>
        <v>11</v>
      </c>
    </row>
    <row r="923" spans="1:19" x14ac:dyDescent="0.2">
      <c r="A923" s="3">
        <v>658</v>
      </c>
      <c r="B923" s="3">
        <v>600</v>
      </c>
      <c r="C923" s="2" t="s">
        <v>5</v>
      </c>
      <c r="D923" s="2" t="s">
        <v>6</v>
      </c>
      <c r="E923" s="2">
        <v>2</v>
      </c>
      <c r="F923" s="2">
        <v>0.8</v>
      </c>
      <c r="G923" s="2">
        <v>3</v>
      </c>
      <c r="H923" s="45">
        <v>4</v>
      </c>
      <c r="I923" s="45">
        <v>3</v>
      </c>
      <c r="K923" s="45">
        <v>1</v>
      </c>
      <c r="L923" s="45">
        <v>2</v>
      </c>
      <c r="N923" s="45">
        <v>1</v>
      </c>
      <c r="O923" s="45">
        <v>2</v>
      </c>
      <c r="Q923">
        <f t="shared" si="42"/>
        <v>2</v>
      </c>
      <c r="R923">
        <f t="shared" si="43"/>
        <v>2</v>
      </c>
      <c r="S923">
        <f t="shared" si="44"/>
        <v>11</v>
      </c>
    </row>
    <row r="924" spans="1:19" x14ac:dyDescent="0.2">
      <c r="A924" s="3">
        <v>658</v>
      </c>
      <c r="B924" s="3">
        <v>600</v>
      </c>
      <c r="C924" s="2" t="s">
        <v>11</v>
      </c>
      <c r="D924" s="2" t="s">
        <v>12</v>
      </c>
      <c r="E924" s="2">
        <v>2</v>
      </c>
      <c r="F924" s="2">
        <v>0.2</v>
      </c>
      <c r="G924" s="2">
        <v>3</v>
      </c>
      <c r="H924" s="45">
        <v>4</v>
      </c>
      <c r="I924" s="45">
        <v>3</v>
      </c>
      <c r="K924" s="45">
        <v>1</v>
      </c>
      <c r="L924" s="45">
        <v>2</v>
      </c>
      <c r="N924" s="45">
        <v>1</v>
      </c>
      <c r="O924" s="45">
        <v>2</v>
      </c>
      <c r="Q924">
        <f t="shared" si="42"/>
        <v>2</v>
      </c>
      <c r="R924">
        <f t="shared" si="43"/>
        <v>2</v>
      </c>
      <c r="S924">
        <f t="shared" si="44"/>
        <v>11</v>
      </c>
    </row>
    <row r="925" spans="1:19" x14ac:dyDescent="0.2">
      <c r="A925" s="3">
        <v>659</v>
      </c>
      <c r="B925" s="3">
        <v>600</v>
      </c>
      <c r="C925" s="2" t="s">
        <v>5</v>
      </c>
      <c r="D925" s="2" t="s">
        <v>6</v>
      </c>
      <c r="E925" s="2">
        <v>2</v>
      </c>
      <c r="F925" s="2">
        <v>0.4</v>
      </c>
      <c r="G925" s="2">
        <v>1</v>
      </c>
      <c r="H925" s="45">
        <v>3</v>
      </c>
      <c r="I925" s="46">
        <v>1</v>
      </c>
      <c r="K925" s="45">
        <v>1</v>
      </c>
      <c r="N925" s="45">
        <v>1</v>
      </c>
      <c r="Q925">
        <f t="shared" si="42"/>
        <v>1</v>
      </c>
      <c r="R925">
        <f t="shared" si="43"/>
        <v>1</v>
      </c>
      <c r="S925">
        <f t="shared" si="44"/>
        <v>6</v>
      </c>
    </row>
    <row r="926" spans="1:19" x14ac:dyDescent="0.2">
      <c r="A926" s="3">
        <v>659</v>
      </c>
      <c r="B926" s="3">
        <v>600</v>
      </c>
      <c r="C926" s="2" t="s">
        <v>3</v>
      </c>
      <c r="D926" s="2" t="s">
        <v>4</v>
      </c>
      <c r="E926" s="2">
        <v>2</v>
      </c>
      <c r="F926" s="2">
        <v>0.4</v>
      </c>
      <c r="G926" s="2">
        <v>1</v>
      </c>
      <c r="H926" s="45">
        <v>4</v>
      </c>
      <c r="I926" s="46">
        <v>1</v>
      </c>
      <c r="K926" s="45">
        <v>1</v>
      </c>
      <c r="N926" s="45">
        <v>1</v>
      </c>
      <c r="Q926">
        <f t="shared" si="42"/>
        <v>1</v>
      </c>
      <c r="R926">
        <f t="shared" si="43"/>
        <v>1</v>
      </c>
      <c r="S926">
        <f t="shared" si="44"/>
        <v>7</v>
      </c>
    </row>
    <row r="927" spans="1:19" x14ac:dyDescent="0.2">
      <c r="A927" s="3">
        <v>659</v>
      </c>
      <c r="B927" s="3">
        <v>600</v>
      </c>
      <c r="C927" s="2" t="s">
        <v>9</v>
      </c>
      <c r="D927" s="2" t="s">
        <v>10</v>
      </c>
      <c r="E927" s="2">
        <v>2</v>
      </c>
      <c r="F927" s="2">
        <v>0.2</v>
      </c>
      <c r="G927" s="2">
        <v>1</v>
      </c>
      <c r="H927" s="45">
        <v>4</v>
      </c>
      <c r="I927" s="46">
        <v>1</v>
      </c>
      <c r="K927" s="45">
        <v>1</v>
      </c>
      <c r="N927" s="45">
        <v>1</v>
      </c>
      <c r="Q927">
        <f t="shared" si="42"/>
        <v>1</v>
      </c>
      <c r="R927">
        <f t="shared" si="43"/>
        <v>1</v>
      </c>
      <c r="S927">
        <f t="shared" si="44"/>
        <v>7</v>
      </c>
    </row>
    <row r="928" spans="1:19" x14ac:dyDescent="0.2">
      <c r="A928" s="3">
        <v>659</v>
      </c>
      <c r="B928" s="3">
        <v>600</v>
      </c>
      <c r="C928" s="2" t="s">
        <v>11</v>
      </c>
      <c r="D928" s="2" t="s">
        <v>12</v>
      </c>
      <c r="E928" s="2">
        <v>2</v>
      </c>
      <c r="F928" s="2">
        <v>0.1</v>
      </c>
      <c r="G928" s="2">
        <v>1</v>
      </c>
      <c r="H928" s="45">
        <v>3</v>
      </c>
      <c r="I928" s="46">
        <v>1</v>
      </c>
      <c r="K928" s="45">
        <v>1</v>
      </c>
      <c r="N928" s="45">
        <v>1</v>
      </c>
      <c r="Q928">
        <f t="shared" si="42"/>
        <v>1</v>
      </c>
      <c r="R928">
        <f t="shared" si="43"/>
        <v>1</v>
      </c>
      <c r="S928">
        <f t="shared" si="44"/>
        <v>6</v>
      </c>
    </row>
    <row r="929" spans="1:19" x14ac:dyDescent="0.2">
      <c r="A929" s="3">
        <v>659</v>
      </c>
      <c r="B929" s="3">
        <v>600</v>
      </c>
      <c r="C929" s="2" t="s">
        <v>7</v>
      </c>
      <c r="D929" s="2" t="s">
        <v>8</v>
      </c>
      <c r="E929" s="2">
        <v>2</v>
      </c>
      <c r="F929" s="2">
        <v>0.1</v>
      </c>
      <c r="G929" s="2">
        <v>1</v>
      </c>
      <c r="H929" s="45">
        <v>4</v>
      </c>
      <c r="I929" s="46">
        <v>1</v>
      </c>
      <c r="K929" s="45">
        <v>1</v>
      </c>
      <c r="N929" s="45">
        <v>1</v>
      </c>
      <c r="Q929">
        <f t="shared" si="42"/>
        <v>1</v>
      </c>
      <c r="R929">
        <f t="shared" si="43"/>
        <v>1</v>
      </c>
      <c r="S929">
        <f t="shared" si="44"/>
        <v>7</v>
      </c>
    </row>
    <row r="930" spans="1:19" x14ac:dyDescent="0.2">
      <c r="A930" s="3">
        <v>659</v>
      </c>
      <c r="B930" s="3">
        <v>600</v>
      </c>
      <c r="C930" s="2" t="s">
        <v>61</v>
      </c>
      <c r="D930" s="2" t="s">
        <v>32</v>
      </c>
      <c r="E930" s="2">
        <v>2</v>
      </c>
      <c r="F930" s="2">
        <v>0.01</v>
      </c>
      <c r="G930" s="2">
        <v>1</v>
      </c>
      <c r="H930" s="45">
        <v>3</v>
      </c>
      <c r="I930" s="46">
        <v>1</v>
      </c>
      <c r="K930" s="45">
        <v>7</v>
      </c>
      <c r="N930" s="45">
        <v>1</v>
      </c>
      <c r="Q930">
        <f t="shared" si="42"/>
        <v>1</v>
      </c>
      <c r="R930">
        <f t="shared" si="43"/>
        <v>1</v>
      </c>
      <c r="S930">
        <f t="shared" si="44"/>
        <v>6</v>
      </c>
    </row>
    <row r="931" spans="1:19" x14ac:dyDescent="0.2">
      <c r="A931" s="3">
        <v>660</v>
      </c>
      <c r="B931" s="3">
        <v>600</v>
      </c>
      <c r="C931" s="2" t="s">
        <v>11</v>
      </c>
      <c r="D931" s="2" t="s">
        <v>12</v>
      </c>
      <c r="E931" s="2">
        <v>1</v>
      </c>
      <c r="F931" s="2">
        <v>0.1</v>
      </c>
      <c r="G931" s="2">
        <v>3</v>
      </c>
      <c r="H931" s="45">
        <v>4</v>
      </c>
      <c r="I931" s="45">
        <v>2</v>
      </c>
      <c r="K931" s="45">
        <v>1</v>
      </c>
      <c r="N931" s="45">
        <v>1</v>
      </c>
      <c r="Q931">
        <f t="shared" si="42"/>
        <v>1</v>
      </c>
      <c r="R931">
        <f t="shared" si="43"/>
        <v>1</v>
      </c>
      <c r="S931">
        <f t="shared" si="44"/>
        <v>8</v>
      </c>
    </row>
    <row r="932" spans="1:19" x14ac:dyDescent="0.2">
      <c r="A932" s="3">
        <v>660</v>
      </c>
      <c r="B932" s="3">
        <v>600</v>
      </c>
      <c r="C932" s="2" t="s">
        <v>5</v>
      </c>
      <c r="D932" s="2" t="s">
        <v>6</v>
      </c>
      <c r="E932" s="2">
        <v>1</v>
      </c>
      <c r="F932" s="2">
        <v>0.1</v>
      </c>
      <c r="G932" s="2">
        <v>3</v>
      </c>
      <c r="H932" s="45">
        <v>4</v>
      </c>
      <c r="I932" s="45">
        <v>2</v>
      </c>
      <c r="K932" s="45">
        <v>1</v>
      </c>
      <c r="N932" s="45">
        <v>1</v>
      </c>
      <c r="Q932">
        <f t="shared" si="42"/>
        <v>1</v>
      </c>
      <c r="R932">
        <f t="shared" si="43"/>
        <v>1</v>
      </c>
      <c r="S932">
        <f t="shared" si="44"/>
        <v>8</v>
      </c>
    </row>
    <row r="933" spans="1:19" x14ac:dyDescent="0.2">
      <c r="A933" s="3">
        <v>660</v>
      </c>
      <c r="B933" s="3">
        <v>600</v>
      </c>
      <c r="C933" s="2" t="s">
        <v>58</v>
      </c>
      <c r="D933" s="2" t="s">
        <v>50</v>
      </c>
      <c r="E933" s="2">
        <v>1</v>
      </c>
      <c r="F933" s="2">
        <v>0.01</v>
      </c>
      <c r="G933" s="2">
        <v>3</v>
      </c>
      <c r="H933" s="45">
        <v>4</v>
      </c>
      <c r="I933" s="45">
        <v>2</v>
      </c>
      <c r="K933" s="45">
        <v>7</v>
      </c>
      <c r="N933" s="45">
        <v>1</v>
      </c>
      <c r="Q933">
        <f t="shared" si="42"/>
        <v>1</v>
      </c>
      <c r="R933">
        <f t="shared" si="43"/>
        <v>1</v>
      </c>
      <c r="S933">
        <f t="shared" si="44"/>
        <v>8</v>
      </c>
    </row>
    <row r="934" spans="1:19" x14ac:dyDescent="0.2">
      <c r="A934" s="3">
        <v>660</v>
      </c>
      <c r="B934" s="3">
        <v>600</v>
      </c>
      <c r="C934" s="2" t="s">
        <v>3</v>
      </c>
      <c r="D934" s="2" t="s">
        <v>4</v>
      </c>
      <c r="E934" s="2">
        <v>1</v>
      </c>
      <c r="F934" s="2">
        <v>0.1</v>
      </c>
      <c r="G934" s="2">
        <v>3</v>
      </c>
      <c r="H934" s="45">
        <v>4</v>
      </c>
      <c r="I934" s="45">
        <v>2</v>
      </c>
      <c r="K934" s="45">
        <v>1</v>
      </c>
      <c r="N934" s="45">
        <v>1</v>
      </c>
      <c r="Q934">
        <f t="shared" si="42"/>
        <v>1</v>
      </c>
      <c r="R934">
        <f t="shared" si="43"/>
        <v>1</v>
      </c>
      <c r="S934">
        <f t="shared" si="44"/>
        <v>8</v>
      </c>
    </row>
    <row r="935" spans="1:19" x14ac:dyDescent="0.2">
      <c r="A935" s="3">
        <v>660</v>
      </c>
      <c r="B935" s="3">
        <v>600</v>
      </c>
      <c r="C935" s="2" t="s">
        <v>57</v>
      </c>
      <c r="D935" s="2" t="s">
        <v>21</v>
      </c>
      <c r="E935" s="2">
        <v>1</v>
      </c>
      <c r="F935" s="2">
        <v>0.1</v>
      </c>
      <c r="G935" s="2">
        <v>3</v>
      </c>
      <c r="H935" s="45">
        <v>4</v>
      </c>
      <c r="I935" s="45">
        <v>2</v>
      </c>
      <c r="K935" s="45">
        <v>7</v>
      </c>
      <c r="N935" s="45">
        <v>1</v>
      </c>
      <c r="Q935">
        <f t="shared" si="42"/>
        <v>1</v>
      </c>
      <c r="R935">
        <f t="shared" si="43"/>
        <v>1</v>
      </c>
      <c r="S935">
        <f t="shared" si="44"/>
        <v>8</v>
      </c>
    </row>
    <row r="936" spans="1:19" x14ac:dyDescent="0.2">
      <c r="A936" s="3">
        <v>661</v>
      </c>
      <c r="B936" s="3">
        <v>600</v>
      </c>
      <c r="C936" s="2" t="s">
        <v>3</v>
      </c>
      <c r="D936" s="2" t="s">
        <v>4</v>
      </c>
      <c r="E936" s="2">
        <v>2</v>
      </c>
      <c r="F936" s="2">
        <v>0.6</v>
      </c>
      <c r="G936" s="2">
        <v>3</v>
      </c>
      <c r="H936" s="45">
        <v>4</v>
      </c>
      <c r="I936" s="45">
        <v>3</v>
      </c>
      <c r="K936" s="45">
        <v>1</v>
      </c>
      <c r="L936" s="45">
        <v>2</v>
      </c>
      <c r="N936" s="45">
        <v>1</v>
      </c>
      <c r="O936" s="45">
        <v>2</v>
      </c>
      <c r="Q936">
        <f t="shared" si="42"/>
        <v>2</v>
      </c>
      <c r="R936">
        <f t="shared" si="43"/>
        <v>2</v>
      </c>
      <c r="S936">
        <f t="shared" si="44"/>
        <v>11</v>
      </c>
    </row>
    <row r="937" spans="1:19" x14ac:dyDescent="0.2">
      <c r="A937" s="3">
        <v>661</v>
      </c>
      <c r="B937" s="3">
        <v>600</v>
      </c>
      <c r="C937" s="2" t="s">
        <v>9</v>
      </c>
      <c r="D937" s="2" t="s">
        <v>10</v>
      </c>
      <c r="E937" s="2">
        <v>2</v>
      </c>
      <c r="F937" s="2">
        <v>0.2</v>
      </c>
      <c r="G937" s="2">
        <v>3</v>
      </c>
      <c r="H937" s="45">
        <v>4</v>
      </c>
      <c r="I937" s="45">
        <v>3</v>
      </c>
      <c r="K937" s="45">
        <v>1</v>
      </c>
      <c r="L937" s="45">
        <v>2</v>
      </c>
      <c r="N937" s="45">
        <v>1</v>
      </c>
      <c r="O937" s="45">
        <v>2</v>
      </c>
      <c r="Q937">
        <f t="shared" si="42"/>
        <v>2</v>
      </c>
      <c r="R937">
        <f t="shared" si="43"/>
        <v>2</v>
      </c>
      <c r="S937">
        <f t="shared" si="44"/>
        <v>11</v>
      </c>
    </row>
    <row r="938" spans="1:19" x14ac:dyDescent="0.2">
      <c r="A938" s="3">
        <v>661</v>
      </c>
      <c r="B938" s="3">
        <v>600</v>
      </c>
      <c r="C938" s="2" t="s">
        <v>7</v>
      </c>
      <c r="D938" s="2" t="s">
        <v>8</v>
      </c>
      <c r="E938" s="2">
        <v>2</v>
      </c>
      <c r="F938" s="2">
        <v>0.1</v>
      </c>
      <c r="G938" s="2">
        <v>3</v>
      </c>
      <c r="H938" s="45">
        <v>4</v>
      </c>
      <c r="I938" s="45">
        <v>3</v>
      </c>
      <c r="K938" s="45">
        <v>1</v>
      </c>
      <c r="L938" s="45">
        <v>2</v>
      </c>
      <c r="N938" s="45">
        <v>1</v>
      </c>
      <c r="O938" s="45">
        <v>2</v>
      </c>
      <c r="Q938">
        <f t="shared" si="42"/>
        <v>2</v>
      </c>
      <c r="R938">
        <f t="shared" si="43"/>
        <v>2</v>
      </c>
      <c r="S938">
        <f t="shared" si="44"/>
        <v>11</v>
      </c>
    </row>
    <row r="939" spans="1:19" x14ac:dyDescent="0.2">
      <c r="A939" s="3">
        <v>661</v>
      </c>
      <c r="B939" s="3">
        <v>600</v>
      </c>
      <c r="C939" s="2" t="s">
        <v>5</v>
      </c>
      <c r="D939" s="2" t="s">
        <v>6</v>
      </c>
      <c r="E939" s="2">
        <v>2</v>
      </c>
      <c r="F939" s="2">
        <v>0.1</v>
      </c>
      <c r="G939" s="2">
        <v>3</v>
      </c>
      <c r="H939" s="45">
        <v>4</v>
      </c>
      <c r="I939" s="45">
        <v>3</v>
      </c>
      <c r="K939" s="45">
        <v>1</v>
      </c>
      <c r="L939" s="45">
        <v>2</v>
      </c>
      <c r="N939" s="45">
        <v>1</v>
      </c>
      <c r="O939" s="45">
        <v>2</v>
      </c>
      <c r="Q939">
        <f t="shared" si="42"/>
        <v>2</v>
      </c>
      <c r="R939">
        <f t="shared" si="43"/>
        <v>2</v>
      </c>
      <c r="S939">
        <f t="shared" si="44"/>
        <v>11</v>
      </c>
    </row>
    <row r="940" spans="1:19" x14ac:dyDescent="0.2">
      <c r="A940" s="3">
        <v>661</v>
      </c>
      <c r="B940" s="3">
        <v>600</v>
      </c>
      <c r="C940" s="2" t="s">
        <v>11</v>
      </c>
      <c r="D940" s="2" t="s">
        <v>12</v>
      </c>
      <c r="E940" s="2">
        <v>2</v>
      </c>
      <c r="F940" s="2">
        <v>0.2</v>
      </c>
      <c r="G940" s="2">
        <v>3</v>
      </c>
      <c r="H940" s="45">
        <v>4</v>
      </c>
      <c r="I940" s="45">
        <v>3</v>
      </c>
      <c r="K940" s="45">
        <v>1</v>
      </c>
      <c r="L940" s="45">
        <v>2</v>
      </c>
      <c r="N940" s="45">
        <v>1</v>
      </c>
      <c r="O940" s="45">
        <v>2</v>
      </c>
      <c r="Q940">
        <f t="shared" si="42"/>
        <v>2</v>
      </c>
      <c r="R940">
        <f t="shared" si="43"/>
        <v>2</v>
      </c>
      <c r="S940">
        <f t="shared" si="44"/>
        <v>11</v>
      </c>
    </row>
    <row r="941" spans="1:19" x14ac:dyDescent="0.2">
      <c r="A941" s="3">
        <v>661</v>
      </c>
      <c r="B941" s="3">
        <v>600</v>
      </c>
      <c r="C941" s="2" t="s">
        <v>13</v>
      </c>
      <c r="D941" s="2" t="s">
        <v>14</v>
      </c>
      <c r="E941" s="2">
        <v>2</v>
      </c>
      <c r="F941" s="2">
        <v>0.1</v>
      </c>
      <c r="G941" s="2">
        <v>3</v>
      </c>
      <c r="H941" s="45">
        <v>4</v>
      </c>
      <c r="I941" s="45">
        <v>3</v>
      </c>
      <c r="K941" s="45">
        <v>1</v>
      </c>
      <c r="L941" s="45">
        <v>2</v>
      </c>
      <c r="N941" s="45">
        <v>1</v>
      </c>
      <c r="O941" s="45">
        <v>2</v>
      </c>
      <c r="Q941">
        <f t="shared" si="42"/>
        <v>2</v>
      </c>
      <c r="R941">
        <f t="shared" si="43"/>
        <v>2</v>
      </c>
      <c r="S941">
        <f t="shared" si="44"/>
        <v>11</v>
      </c>
    </row>
    <row r="942" spans="1:19" x14ac:dyDescent="0.2">
      <c r="A942" s="3">
        <v>662</v>
      </c>
      <c r="B942" s="3">
        <v>600</v>
      </c>
      <c r="C942" s="2" t="s">
        <v>9</v>
      </c>
      <c r="D942" s="2" t="s">
        <v>10</v>
      </c>
      <c r="E942" s="2">
        <v>2</v>
      </c>
      <c r="F942" s="2">
        <v>1.2</v>
      </c>
      <c r="G942" s="2">
        <v>1</v>
      </c>
      <c r="H942" s="45">
        <v>4</v>
      </c>
      <c r="I942" s="46">
        <v>1</v>
      </c>
      <c r="K942" s="45">
        <v>1</v>
      </c>
      <c r="N942" s="45">
        <v>1</v>
      </c>
      <c r="Q942">
        <f t="shared" si="42"/>
        <v>1</v>
      </c>
      <c r="R942">
        <f t="shared" si="43"/>
        <v>1</v>
      </c>
      <c r="S942">
        <f t="shared" si="44"/>
        <v>7</v>
      </c>
    </row>
    <row r="943" spans="1:19" x14ac:dyDescent="0.2">
      <c r="A943" s="3">
        <v>662</v>
      </c>
      <c r="B943" s="3">
        <v>600</v>
      </c>
      <c r="C943" s="2" t="s">
        <v>7</v>
      </c>
      <c r="D943" s="2" t="s">
        <v>8</v>
      </c>
      <c r="E943" s="2">
        <v>2</v>
      </c>
      <c r="F943" s="2">
        <v>0.4</v>
      </c>
      <c r="G943" s="2">
        <v>1</v>
      </c>
      <c r="H943" s="45">
        <v>4</v>
      </c>
      <c r="I943" s="46">
        <v>1</v>
      </c>
      <c r="K943" s="45">
        <v>1</v>
      </c>
      <c r="N943" s="45">
        <v>1</v>
      </c>
      <c r="Q943">
        <f t="shared" si="42"/>
        <v>1</v>
      </c>
      <c r="R943">
        <f t="shared" si="43"/>
        <v>1</v>
      </c>
      <c r="S943">
        <f t="shared" si="44"/>
        <v>7</v>
      </c>
    </row>
    <row r="944" spans="1:19" x14ac:dyDescent="0.2">
      <c r="A944" s="3">
        <v>662</v>
      </c>
      <c r="B944" s="3">
        <v>600</v>
      </c>
      <c r="C944" s="2" t="s">
        <v>3</v>
      </c>
      <c r="D944" s="2" t="s">
        <v>4</v>
      </c>
      <c r="E944" s="2">
        <v>2</v>
      </c>
      <c r="F944" s="2">
        <v>0.8</v>
      </c>
      <c r="G944" s="2">
        <v>1</v>
      </c>
      <c r="H944" s="45">
        <v>4</v>
      </c>
      <c r="I944" s="46">
        <v>1</v>
      </c>
      <c r="K944" s="45">
        <v>1</v>
      </c>
      <c r="N944" s="45">
        <v>1</v>
      </c>
      <c r="Q944">
        <f t="shared" si="42"/>
        <v>1</v>
      </c>
      <c r="R944">
        <f t="shared" si="43"/>
        <v>1</v>
      </c>
      <c r="S944">
        <f t="shared" si="44"/>
        <v>7</v>
      </c>
    </row>
    <row r="945" spans="1:19" x14ac:dyDescent="0.2">
      <c r="A945" s="3">
        <v>662</v>
      </c>
      <c r="B945" s="3">
        <v>600</v>
      </c>
      <c r="C945" s="2" t="s">
        <v>5</v>
      </c>
      <c r="D945" s="2" t="s">
        <v>6</v>
      </c>
      <c r="E945" s="2">
        <v>2</v>
      </c>
      <c r="F945" s="2">
        <v>1.6</v>
      </c>
      <c r="G945" s="2">
        <v>3</v>
      </c>
      <c r="H945" s="45">
        <v>4</v>
      </c>
      <c r="I945" s="45">
        <v>3</v>
      </c>
      <c r="K945" s="45">
        <v>1</v>
      </c>
      <c r="N945" s="45">
        <v>1</v>
      </c>
      <c r="O945" s="45">
        <v>2</v>
      </c>
      <c r="Q945">
        <f t="shared" si="42"/>
        <v>1</v>
      </c>
      <c r="R945">
        <f t="shared" si="43"/>
        <v>2</v>
      </c>
      <c r="S945">
        <f t="shared" si="44"/>
        <v>10</v>
      </c>
    </row>
    <row r="946" spans="1:19" x14ac:dyDescent="0.2">
      <c r="A946" s="3">
        <v>662</v>
      </c>
      <c r="B946" s="3">
        <v>600</v>
      </c>
      <c r="C946" s="2" t="s">
        <v>11</v>
      </c>
      <c r="D946" s="2" t="s">
        <v>12</v>
      </c>
      <c r="E946" s="2">
        <v>2</v>
      </c>
      <c r="F946" s="2">
        <v>0.2</v>
      </c>
      <c r="G946" s="2">
        <v>3</v>
      </c>
      <c r="H946" s="45">
        <v>4</v>
      </c>
      <c r="I946" s="45">
        <v>3</v>
      </c>
      <c r="K946" s="45">
        <v>1</v>
      </c>
      <c r="L946" s="45">
        <v>2</v>
      </c>
      <c r="N946" s="45">
        <v>1</v>
      </c>
      <c r="O946" s="45">
        <v>2</v>
      </c>
      <c r="Q946">
        <f t="shared" si="42"/>
        <v>2</v>
      </c>
      <c r="R946">
        <f t="shared" si="43"/>
        <v>2</v>
      </c>
      <c r="S946">
        <f t="shared" si="44"/>
        <v>11</v>
      </c>
    </row>
    <row r="947" spans="1:19" x14ac:dyDescent="0.2">
      <c r="A947" s="3">
        <v>662</v>
      </c>
      <c r="B947" s="3">
        <v>600</v>
      </c>
      <c r="C947" s="2" t="s">
        <v>13</v>
      </c>
      <c r="D947" s="2" t="s">
        <v>14</v>
      </c>
      <c r="E947" s="2">
        <v>2</v>
      </c>
      <c r="F947" s="2">
        <v>0.4</v>
      </c>
      <c r="G947" s="2">
        <v>3</v>
      </c>
      <c r="H947" s="45">
        <v>4</v>
      </c>
      <c r="I947" s="45">
        <v>3</v>
      </c>
      <c r="K947" s="45">
        <v>1</v>
      </c>
      <c r="N947" s="45">
        <v>1</v>
      </c>
      <c r="Q947">
        <f t="shared" si="42"/>
        <v>1</v>
      </c>
      <c r="R947">
        <f t="shared" si="43"/>
        <v>1</v>
      </c>
      <c r="S947">
        <f t="shared" si="44"/>
        <v>9</v>
      </c>
    </row>
    <row r="948" spans="1:19" x14ac:dyDescent="0.2">
      <c r="A948" s="3">
        <v>663</v>
      </c>
      <c r="B948" s="3">
        <v>600</v>
      </c>
      <c r="C948" s="2" t="s">
        <v>3</v>
      </c>
      <c r="D948" s="2" t="s">
        <v>4</v>
      </c>
      <c r="E948" s="2">
        <v>2</v>
      </c>
      <c r="F948" s="2">
        <v>0.1</v>
      </c>
      <c r="G948" s="2">
        <v>3</v>
      </c>
      <c r="H948" s="45">
        <v>4</v>
      </c>
      <c r="I948" s="45">
        <v>3</v>
      </c>
      <c r="K948" s="45">
        <v>1</v>
      </c>
      <c r="L948" s="45">
        <v>2</v>
      </c>
      <c r="N948" s="45">
        <v>1</v>
      </c>
      <c r="O948" s="45">
        <v>2</v>
      </c>
      <c r="Q948">
        <f t="shared" si="42"/>
        <v>2</v>
      </c>
      <c r="R948">
        <f t="shared" si="43"/>
        <v>2</v>
      </c>
      <c r="S948">
        <f t="shared" si="44"/>
        <v>11</v>
      </c>
    </row>
    <row r="949" spans="1:19" x14ac:dyDescent="0.2">
      <c r="A949" s="3">
        <v>663</v>
      </c>
      <c r="B949" s="3">
        <v>600</v>
      </c>
      <c r="C949" s="2" t="s">
        <v>9</v>
      </c>
      <c r="D949" s="2" t="s">
        <v>10</v>
      </c>
      <c r="E949" s="2">
        <v>2</v>
      </c>
      <c r="F949" s="2">
        <v>0.2</v>
      </c>
      <c r="G949" s="2">
        <v>3</v>
      </c>
      <c r="H949" s="45">
        <v>4</v>
      </c>
      <c r="I949" s="45">
        <v>3</v>
      </c>
      <c r="K949" s="45">
        <v>1</v>
      </c>
      <c r="L949" s="45">
        <v>2</v>
      </c>
      <c r="N949" s="45">
        <v>1</v>
      </c>
      <c r="O949" s="45">
        <v>2</v>
      </c>
      <c r="Q949">
        <f t="shared" si="42"/>
        <v>2</v>
      </c>
      <c r="R949">
        <f t="shared" si="43"/>
        <v>2</v>
      </c>
      <c r="S949">
        <f t="shared" si="44"/>
        <v>11</v>
      </c>
    </row>
    <row r="950" spans="1:19" x14ac:dyDescent="0.2">
      <c r="A950" s="3">
        <v>663</v>
      </c>
      <c r="B950" s="3">
        <v>600</v>
      </c>
      <c r="C950" s="2" t="s">
        <v>11</v>
      </c>
      <c r="D950" s="2" t="s">
        <v>12</v>
      </c>
      <c r="E950" s="2">
        <v>2</v>
      </c>
      <c r="F950" s="2">
        <v>0.1</v>
      </c>
      <c r="G950" s="2">
        <v>3</v>
      </c>
      <c r="H950" s="45">
        <v>4</v>
      </c>
      <c r="I950" s="45">
        <v>3</v>
      </c>
      <c r="K950" s="45">
        <v>1</v>
      </c>
      <c r="L950" s="45">
        <v>2</v>
      </c>
      <c r="N950" s="45">
        <v>1</v>
      </c>
      <c r="O950" s="45">
        <v>2</v>
      </c>
      <c r="Q950">
        <f t="shared" si="42"/>
        <v>2</v>
      </c>
      <c r="R950">
        <f t="shared" si="43"/>
        <v>2</v>
      </c>
      <c r="S950">
        <f t="shared" si="44"/>
        <v>11</v>
      </c>
    </row>
    <row r="951" spans="1:19" x14ac:dyDescent="0.2">
      <c r="A951" s="3">
        <v>663</v>
      </c>
      <c r="B951" s="3">
        <v>600</v>
      </c>
      <c r="C951" s="2" t="s">
        <v>5</v>
      </c>
      <c r="D951" s="2" t="s">
        <v>6</v>
      </c>
      <c r="E951" s="2">
        <v>2</v>
      </c>
      <c r="F951" s="2">
        <v>0.2</v>
      </c>
      <c r="G951" s="2">
        <v>3</v>
      </c>
      <c r="H951" s="45">
        <v>4</v>
      </c>
      <c r="I951" s="45">
        <v>3</v>
      </c>
      <c r="K951" s="45">
        <v>1</v>
      </c>
      <c r="L951" s="45">
        <v>2</v>
      </c>
      <c r="N951" s="45">
        <v>1</v>
      </c>
      <c r="O951" s="45">
        <v>2</v>
      </c>
      <c r="Q951">
        <f t="shared" si="42"/>
        <v>2</v>
      </c>
      <c r="R951">
        <f t="shared" si="43"/>
        <v>2</v>
      </c>
      <c r="S951">
        <f t="shared" si="44"/>
        <v>11</v>
      </c>
    </row>
    <row r="952" spans="1:19" x14ac:dyDescent="0.2">
      <c r="A952" s="3">
        <v>663</v>
      </c>
      <c r="B952" s="3">
        <v>600</v>
      </c>
      <c r="C952" s="2" t="s">
        <v>7</v>
      </c>
      <c r="D952" s="2" t="s">
        <v>8</v>
      </c>
      <c r="E952" s="2">
        <v>2</v>
      </c>
      <c r="F952" s="2">
        <v>0.13300000000000001</v>
      </c>
      <c r="G952" s="2">
        <v>3</v>
      </c>
      <c r="H952" s="45">
        <v>4</v>
      </c>
      <c r="I952" s="45">
        <v>3</v>
      </c>
      <c r="K952" s="45">
        <v>1</v>
      </c>
      <c r="L952" s="45">
        <v>2</v>
      </c>
      <c r="N952" s="45">
        <v>1</v>
      </c>
      <c r="O952" s="45">
        <v>2</v>
      </c>
      <c r="Q952">
        <f t="shared" si="42"/>
        <v>2</v>
      </c>
      <c r="R952">
        <f t="shared" si="43"/>
        <v>2</v>
      </c>
      <c r="S952">
        <f t="shared" si="44"/>
        <v>11</v>
      </c>
    </row>
    <row r="953" spans="1:19" x14ac:dyDescent="0.2">
      <c r="A953" s="3">
        <v>663</v>
      </c>
      <c r="B953" s="3">
        <v>600</v>
      </c>
      <c r="C953" s="2" t="s">
        <v>15</v>
      </c>
      <c r="D953" s="2" t="s">
        <v>16</v>
      </c>
      <c r="E953" s="2">
        <v>2</v>
      </c>
      <c r="F953" s="2">
        <v>0.13300000000000001</v>
      </c>
      <c r="G953" s="2">
        <v>3</v>
      </c>
      <c r="H953" s="45">
        <v>4</v>
      </c>
      <c r="I953" s="45">
        <v>3</v>
      </c>
      <c r="K953" s="45">
        <v>3</v>
      </c>
      <c r="N953" s="45">
        <v>1</v>
      </c>
      <c r="O953" s="45">
        <v>2</v>
      </c>
      <c r="Q953">
        <f t="shared" si="42"/>
        <v>1</v>
      </c>
      <c r="R953">
        <f t="shared" si="43"/>
        <v>2</v>
      </c>
      <c r="S953">
        <f t="shared" si="44"/>
        <v>10</v>
      </c>
    </row>
    <row r="954" spans="1:19" x14ac:dyDescent="0.2">
      <c r="A954" s="3">
        <v>664</v>
      </c>
      <c r="B954" s="3">
        <v>600</v>
      </c>
      <c r="C954" s="2" t="s">
        <v>3</v>
      </c>
      <c r="D954" s="2" t="s">
        <v>4</v>
      </c>
      <c r="E954" s="2">
        <v>2</v>
      </c>
      <c r="F954" s="2">
        <v>0.8</v>
      </c>
      <c r="G954" s="2">
        <v>1</v>
      </c>
      <c r="H954" s="45">
        <v>4</v>
      </c>
      <c r="I954" s="46">
        <v>1</v>
      </c>
      <c r="K954" s="45">
        <v>1</v>
      </c>
      <c r="N954" s="45">
        <v>1</v>
      </c>
      <c r="Q954">
        <f t="shared" si="42"/>
        <v>1</v>
      </c>
      <c r="R954">
        <f t="shared" si="43"/>
        <v>1</v>
      </c>
      <c r="S954">
        <f t="shared" si="44"/>
        <v>7</v>
      </c>
    </row>
    <row r="955" spans="1:19" x14ac:dyDescent="0.2">
      <c r="A955" s="3">
        <v>664</v>
      </c>
      <c r="B955" s="3">
        <v>600</v>
      </c>
      <c r="C955" s="2" t="s">
        <v>7</v>
      </c>
      <c r="D955" s="2" t="s">
        <v>8</v>
      </c>
      <c r="E955" s="2">
        <v>2</v>
      </c>
      <c r="F955" s="2">
        <v>0.8</v>
      </c>
      <c r="G955" s="2">
        <v>1</v>
      </c>
      <c r="H955" s="45">
        <v>4</v>
      </c>
      <c r="I955" s="46">
        <v>1</v>
      </c>
      <c r="K955" s="45">
        <v>1</v>
      </c>
      <c r="N955" s="45">
        <v>1</v>
      </c>
      <c r="Q955">
        <f t="shared" si="42"/>
        <v>1</v>
      </c>
      <c r="R955">
        <f t="shared" si="43"/>
        <v>1</v>
      </c>
      <c r="S955">
        <f t="shared" si="44"/>
        <v>7</v>
      </c>
    </row>
    <row r="956" spans="1:19" x14ac:dyDescent="0.2">
      <c r="A956" s="3">
        <v>664</v>
      </c>
      <c r="B956" s="3">
        <v>600</v>
      </c>
      <c r="C956" s="2" t="s">
        <v>9</v>
      </c>
      <c r="D956" s="2" t="s">
        <v>10</v>
      </c>
      <c r="E956" s="2">
        <v>2</v>
      </c>
      <c r="F956" s="2">
        <v>0.8</v>
      </c>
      <c r="G956" s="2">
        <v>1</v>
      </c>
      <c r="H956" s="45">
        <v>4</v>
      </c>
      <c r="I956" s="46">
        <v>1</v>
      </c>
      <c r="K956" s="45">
        <v>1</v>
      </c>
      <c r="N956" s="45">
        <v>1</v>
      </c>
      <c r="Q956">
        <f t="shared" si="42"/>
        <v>1</v>
      </c>
      <c r="R956">
        <f t="shared" si="43"/>
        <v>1</v>
      </c>
      <c r="S956">
        <f t="shared" si="44"/>
        <v>7</v>
      </c>
    </row>
    <row r="957" spans="1:19" x14ac:dyDescent="0.2">
      <c r="A957" s="3">
        <v>664</v>
      </c>
      <c r="B957" s="3">
        <v>600</v>
      </c>
      <c r="C957" s="2" t="s">
        <v>15</v>
      </c>
      <c r="D957" s="2" t="s">
        <v>16</v>
      </c>
      <c r="E957" s="2">
        <v>2</v>
      </c>
      <c r="F957" s="2">
        <v>0.2</v>
      </c>
      <c r="G957" s="2">
        <v>1</v>
      </c>
      <c r="H957" s="45">
        <v>4</v>
      </c>
      <c r="I957" s="46">
        <v>1</v>
      </c>
      <c r="K957" s="45">
        <v>3</v>
      </c>
      <c r="N957" s="45">
        <v>1</v>
      </c>
      <c r="Q957">
        <f t="shared" si="42"/>
        <v>1</v>
      </c>
      <c r="R957">
        <f t="shared" si="43"/>
        <v>1</v>
      </c>
      <c r="S957">
        <f t="shared" si="44"/>
        <v>7</v>
      </c>
    </row>
    <row r="958" spans="1:19" x14ac:dyDescent="0.2">
      <c r="A958" s="3">
        <v>664</v>
      </c>
      <c r="B958" s="3">
        <v>600</v>
      </c>
      <c r="C958" s="2" t="s">
        <v>5</v>
      </c>
      <c r="D958" s="2" t="s">
        <v>6</v>
      </c>
      <c r="E958" s="2">
        <v>2</v>
      </c>
      <c r="F958" s="2">
        <v>0.4</v>
      </c>
      <c r="G958" s="2">
        <v>1</v>
      </c>
      <c r="H958" s="45">
        <v>4</v>
      </c>
      <c r="I958" s="46">
        <v>1</v>
      </c>
      <c r="K958" s="45">
        <v>1</v>
      </c>
      <c r="N958" s="45">
        <v>1</v>
      </c>
      <c r="Q958">
        <f t="shared" si="42"/>
        <v>1</v>
      </c>
      <c r="R958">
        <f t="shared" si="43"/>
        <v>1</v>
      </c>
      <c r="S958">
        <f t="shared" si="44"/>
        <v>7</v>
      </c>
    </row>
    <row r="959" spans="1:19" x14ac:dyDescent="0.2">
      <c r="A959" s="3">
        <v>664</v>
      </c>
      <c r="B959" s="3">
        <v>600</v>
      </c>
      <c r="C959" s="2" t="s">
        <v>60</v>
      </c>
      <c r="D959" s="2" t="s">
        <v>24</v>
      </c>
      <c r="E959" s="2">
        <v>2</v>
      </c>
      <c r="F959" s="2">
        <v>0.2</v>
      </c>
      <c r="G959" s="2">
        <v>1</v>
      </c>
      <c r="H959" s="45">
        <v>4</v>
      </c>
      <c r="I959" s="46">
        <v>1</v>
      </c>
      <c r="K959" s="45">
        <v>4</v>
      </c>
      <c r="N959" s="45">
        <v>1</v>
      </c>
      <c r="O959" s="45">
        <v>2</v>
      </c>
      <c r="Q959">
        <f t="shared" si="42"/>
        <v>1</v>
      </c>
      <c r="R959">
        <f t="shared" si="43"/>
        <v>2</v>
      </c>
      <c r="S959">
        <f t="shared" si="44"/>
        <v>8</v>
      </c>
    </row>
    <row r="960" spans="1:19" x14ac:dyDescent="0.2">
      <c r="A960" s="3">
        <v>665</v>
      </c>
      <c r="B960" s="3">
        <v>600</v>
      </c>
      <c r="C960" s="2" t="s">
        <v>3</v>
      </c>
      <c r="D960" s="2" t="s">
        <v>4</v>
      </c>
      <c r="E960" s="2">
        <v>2</v>
      </c>
      <c r="F960" s="2">
        <v>1.6</v>
      </c>
      <c r="G960" s="2">
        <v>3</v>
      </c>
      <c r="H960" s="45">
        <v>4</v>
      </c>
      <c r="I960" s="45">
        <v>3</v>
      </c>
      <c r="K960" s="45">
        <v>1</v>
      </c>
      <c r="L960" s="45">
        <v>2</v>
      </c>
      <c r="N960" s="45">
        <v>1</v>
      </c>
      <c r="O960" s="45">
        <v>2</v>
      </c>
      <c r="Q960">
        <f t="shared" si="42"/>
        <v>2</v>
      </c>
      <c r="R960">
        <f t="shared" si="43"/>
        <v>2</v>
      </c>
      <c r="S960">
        <f t="shared" si="44"/>
        <v>11</v>
      </c>
    </row>
    <row r="961" spans="1:19" x14ac:dyDescent="0.2">
      <c r="A961" s="3">
        <v>665</v>
      </c>
      <c r="B961" s="3">
        <v>600</v>
      </c>
      <c r="C961" s="2" t="s">
        <v>9</v>
      </c>
      <c r="D961" s="2" t="s">
        <v>10</v>
      </c>
      <c r="E961" s="2">
        <v>2</v>
      </c>
      <c r="F961" s="2">
        <v>1.2</v>
      </c>
      <c r="G961" s="2">
        <v>3</v>
      </c>
      <c r="H961" s="45">
        <v>4</v>
      </c>
      <c r="I961" s="45">
        <v>3</v>
      </c>
      <c r="K961" s="45">
        <v>1</v>
      </c>
      <c r="L961" s="45">
        <v>2</v>
      </c>
      <c r="N961" s="45">
        <v>1</v>
      </c>
      <c r="O961" s="45">
        <v>2</v>
      </c>
      <c r="Q961">
        <f t="shared" si="42"/>
        <v>2</v>
      </c>
      <c r="R961">
        <f t="shared" si="43"/>
        <v>2</v>
      </c>
      <c r="S961">
        <f t="shared" si="44"/>
        <v>11</v>
      </c>
    </row>
    <row r="962" spans="1:19" x14ac:dyDescent="0.2">
      <c r="A962" s="3">
        <v>665</v>
      </c>
      <c r="B962" s="3">
        <v>600</v>
      </c>
      <c r="C962" s="2" t="s">
        <v>5</v>
      </c>
      <c r="D962" s="2" t="s">
        <v>6</v>
      </c>
      <c r="E962" s="2">
        <v>2</v>
      </c>
      <c r="F962" s="2">
        <v>0.8</v>
      </c>
      <c r="G962" s="2">
        <v>3</v>
      </c>
      <c r="H962" s="45">
        <v>4</v>
      </c>
      <c r="I962" s="45">
        <v>3</v>
      </c>
      <c r="K962" s="45">
        <v>1</v>
      </c>
      <c r="L962" s="45">
        <v>2</v>
      </c>
      <c r="N962" s="45">
        <v>1</v>
      </c>
      <c r="O962" s="45">
        <v>2</v>
      </c>
      <c r="Q962">
        <f t="shared" si="42"/>
        <v>2</v>
      </c>
      <c r="R962">
        <f t="shared" si="43"/>
        <v>2</v>
      </c>
      <c r="S962">
        <f t="shared" si="44"/>
        <v>11</v>
      </c>
    </row>
    <row r="963" spans="1:19" x14ac:dyDescent="0.2">
      <c r="A963" s="3">
        <v>665</v>
      </c>
      <c r="B963" s="3">
        <v>600</v>
      </c>
      <c r="C963" s="2" t="s">
        <v>11</v>
      </c>
      <c r="D963" s="2" t="s">
        <v>12</v>
      </c>
      <c r="E963" s="2">
        <v>2</v>
      </c>
      <c r="F963" s="2">
        <v>0.2</v>
      </c>
      <c r="G963" s="2">
        <v>3</v>
      </c>
      <c r="H963" s="45">
        <v>4</v>
      </c>
      <c r="I963" s="45">
        <v>3</v>
      </c>
      <c r="K963" s="45">
        <v>1</v>
      </c>
      <c r="L963" s="45">
        <v>2</v>
      </c>
      <c r="N963" s="45">
        <v>1</v>
      </c>
      <c r="O963" s="45">
        <v>2</v>
      </c>
      <c r="Q963">
        <f t="shared" ref="Q963:Q1006" si="45">COUNT(K963:M963)</f>
        <v>2</v>
      </c>
      <c r="R963">
        <f t="shared" ref="R963:R1006" si="46">COUNT(N963:P963)</f>
        <v>2</v>
      </c>
      <c r="S963">
        <f t="shared" ref="S963:S1006" si="47">H963+I963+Q963+R963</f>
        <v>11</v>
      </c>
    </row>
    <row r="964" spans="1:19" x14ac:dyDescent="0.2">
      <c r="A964" s="3">
        <v>665</v>
      </c>
      <c r="B964" s="3">
        <v>600</v>
      </c>
      <c r="C964" s="2" t="s">
        <v>63</v>
      </c>
      <c r="D964" s="2" t="s">
        <v>52</v>
      </c>
      <c r="E964" s="2">
        <v>1</v>
      </c>
      <c r="F964" s="2">
        <v>0.1</v>
      </c>
      <c r="G964" s="2">
        <v>3</v>
      </c>
      <c r="H964" s="45">
        <v>4</v>
      </c>
      <c r="I964" s="45">
        <v>3</v>
      </c>
      <c r="K964" s="45">
        <v>7</v>
      </c>
      <c r="N964" s="45">
        <v>1</v>
      </c>
      <c r="O964" s="45">
        <v>2</v>
      </c>
      <c r="Q964">
        <f t="shared" si="45"/>
        <v>1</v>
      </c>
      <c r="R964">
        <f t="shared" si="46"/>
        <v>2</v>
      </c>
      <c r="S964">
        <f t="shared" si="47"/>
        <v>10</v>
      </c>
    </row>
    <row r="965" spans="1:19" x14ac:dyDescent="0.2">
      <c r="A965" s="3">
        <v>665</v>
      </c>
      <c r="B965" s="3">
        <v>600</v>
      </c>
      <c r="C965" s="2" t="s">
        <v>57</v>
      </c>
      <c r="D965" s="2" t="s">
        <v>21</v>
      </c>
      <c r="E965" s="2">
        <v>1</v>
      </c>
      <c r="F965" s="2">
        <v>0.1</v>
      </c>
      <c r="G965" s="2">
        <v>3</v>
      </c>
      <c r="H965" s="45">
        <v>4</v>
      </c>
      <c r="I965" s="45">
        <v>3</v>
      </c>
      <c r="K965" s="45">
        <v>7</v>
      </c>
      <c r="N965" s="45">
        <v>1</v>
      </c>
      <c r="O965" s="45">
        <v>2</v>
      </c>
      <c r="Q965">
        <f t="shared" si="45"/>
        <v>1</v>
      </c>
      <c r="R965">
        <f t="shared" si="46"/>
        <v>2</v>
      </c>
      <c r="S965">
        <f t="shared" si="47"/>
        <v>10</v>
      </c>
    </row>
    <row r="966" spans="1:19" x14ac:dyDescent="0.2">
      <c r="A966" s="3">
        <v>666</v>
      </c>
      <c r="B966" s="3">
        <v>600</v>
      </c>
      <c r="C966" s="2" t="s">
        <v>5</v>
      </c>
      <c r="D966" s="2" t="s">
        <v>6</v>
      </c>
      <c r="E966" s="2">
        <v>2</v>
      </c>
      <c r="F966" s="2">
        <v>0.2</v>
      </c>
      <c r="G966" s="2">
        <v>1</v>
      </c>
      <c r="H966" s="45">
        <v>3</v>
      </c>
      <c r="I966" s="46">
        <v>1</v>
      </c>
      <c r="K966" s="45">
        <v>1</v>
      </c>
      <c r="N966" s="45">
        <v>1</v>
      </c>
      <c r="Q966">
        <f t="shared" si="45"/>
        <v>1</v>
      </c>
      <c r="R966">
        <f t="shared" si="46"/>
        <v>1</v>
      </c>
      <c r="S966">
        <f t="shared" si="47"/>
        <v>6</v>
      </c>
    </row>
    <row r="967" spans="1:19" x14ac:dyDescent="0.2">
      <c r="A967" s="3">
        <v>666</v>
      </c>
      <c r="B967" s="3">
        <v>600</v>
      </c>
      <c r="C967" s="2" t="s">
        <v>3</v>
      </c>
      <c r="D967" s="2" t="s">
        <v>4</v>
      </c>
      <c r="E967" s="2">
        <v>2</v>
      </c>
      <c r="F967" s="2">
        <v>0.4</v>
      </c>
      <c r="G967" s="2">
        <v>1</v>
      </c>
      <c r="H967" s="45">
        <v>3</v>
      </c>
      <c r="I967" s="46">
        <v>1</v>
      </c>
      <c r="K967" s="45">
        <v>1</v>
      </c>
      <c r="N967" s="45">
        <v>1</v>
      </c>
      <c r="Q967">
        <f t="shared" si="45"/>
        <v>1</v>
      </c>
      <c r="R967">
        <f t="shared" si="46"/>
        <v>1</v>
      </c>
      <c r="S967">
        <f t="shared" si="47"/>
        <v>6</v>
      </c>
    </row>
    <row r="968" spans="1:19" x14ac:dyDescent="0.2">
      <c r="A968" s="3">
        <v>666</v>
      </c>
      <c r="B968" s="3">
        <v>600</v>
      </c>
      <c r="C968" s="2" t="s">
        <v>11</v>
      </c>
      <c r="D968" s="2" t="s">
        <v>12</v>
      </c>
      <c r="E968" s="2">
        <v>2</v>
      </c>
      <c r="F968" s="2">
        <v>0.4</v>
      </c>
      <c r="G968" s="2">
        <v>1</v>
      </c>
      <c r="H968" s="45">
        <v>3</v>
      </c>
      <c r="I968" s="46">
        <v>1</v>
      </c>
      <c r="K968" s="45">
        <v>1</v>
      </c>
      <c r="N968" s="45">
        <v>1</v>
      </c>
      <c r="Q968">
        <f t="shared" si="45"/>
        <v>1</v>
      </c>
      <c r="R968">
        <f t="shared" si="46"/>
        <v>1</v>
      </c>
      <c r="S968">
        <f t="shared" si="47"/>
        <v>6</v>
      </c>
    </row>
    <row r="969" spans="1:19" x14ac:dyDescent="0.2">
      <c r="A969" s="3">
        <v>666</v>
      </c>
      <c r="B969" s="3">
        <v>600</v>
      </c>
      <c r="C969" s="2" t="s">
        <v>7</v>
      </c>
      <c r="D969" s="2" t="s">
        <v>8</v>
      </c>
      <c r="E969" s="2">
        <v>2</v>
      </c>
      <c r="F969" s="2">
        <v>0.01</v>
      </c>
      <c r="G969" s="2">
        <v>1</v>
      </c>
      <c r="H969" s="45">
        <v>3</v>
      </c>
      <c r="I969" s="46">
        <v>1</v>
      </c>
      <c r="K969" s="45">
        <v>1</v>
      </c>
      <c r="N969" s="45">
        <v>1</v>
      </c>
      <c r="Q969">
        <f t="shared" si="45"/>
        <v>1</v>
      </c>
      <c r="R969">
        <f t="shared" si="46"/>
        <v>1</v>
      </c>
      <c r="S969">
        <f t="shared" si="47"/>
        <v>6</v>
      </c>
    </row>
    <row r="970" spans="1:19" x14ac:dyDescent="0.2">
      <c r="A970" s="3">
        <v>666</v>
      </c>
      <c r="B970" s="3">
        <v>600</v>
      </c>
      <c r="C970" s="2" t="s">
        <v>60</v>
      </c>
      <c r="D970" s="2" t="s">
        <v>24</v>
      </c>
      <c r="E970" s="2">
        <v>2</v>
      </c>
      <c r="F970" s="2">
        <v>0.01</v>
      </c>
      <c r="G970" s="2">
        <v>4</v>
      </c>
      <c r="H970" s="45">
        <v>3</v>
      </c>
      <c r="I970" s="46">
        <v>1</v>
      </c>
      <c r="K970" s="45">
        <v>1</v>
      </c>
      <c r="N970" s="45">
        <v>1</v>
      </c>
      <c r="Q970">
        <f t="shared" si="45"/>
        <v>1</v>
      </c>
      <c r="R970">
        <f t="shared" si="46"/>
        <v>1</v>
      </c>
      <c r="S970">
        <f t="shared" si="47"/>
        <v>6</v>
      </c>
    </row>
    <row r="971" spans="1:19" x14ac:dyDescent="0.2">
      <c r="A971" s="3">
        <v>666</v>
      </c>
      <c r="B971" s="3">
        <v>600</v>
      </c>
      <c r="C971" s="2" t="s">
        <v>15</v>
      </c>
      <c r="D971" s="2" t="s">
        <v>16</v>
      </c>
      <c r="E971" s="2">
        <v>2</v>
      </c>
      <c r="F971" s="2">
        <v>0.1</v>
      </c>
      <c r="G971" s="2">
        <v>3</v>
      </c>
      <c r="H971" s="45">
        <v>3</v>
      </c>
      <c r="I971" s="46">
        <v>1</v>
      </c>
      <c r="K971" s="45">
        <v>1</v>
      </c>
      <c r="N971" s="45">
        <v>1</v>
      </c>
      <c r="Q971">
        <f t="shared" si="45"/>
        <v>1</v>
      </c>
      <c r="R971">
        <f t="shared" si="46"/>
        <v>1</v>
      </c>
      <c r="S971">
        <f t="shared" si="47"/>
        <v>6</v>
      </c>
    </row>
    <row r="972" spans="1:19" x14ac:dyDescent="0.2">
      <c r="A972" s="3">
        <v>667</v>
      </c>
      <c r="B972" s="3">
        <v>600</v>
      </c>
      <c r="C972" s="2" t="s">
        <v>3</v>
      </c>
      <c r="D972" s="2" t="s">
        <v>4</v>
      </c>
      <c r="E972" s="2">
        <v>2</v>
      </c>
      <c r="F972" s="2">
        <v>1.2</v>
      </c>
      <c r="G972" s="2">
        <v>3</v>
      </c>
      <c r="H972" s="45">
        <v>4</v>
      </c>
      <c r="I972" s="45">
        <v>3</v>
      </c>
      <c r="K972" s="45">
        <v>1</v>
      </c>
      <c r="L972" s="45">
        <v>2</v>
      </c>
      <c r="N972" s="45">
        <v>1</v>
      </c>
      <c r="O972" s="45">
        <v>2</v>
      </c>
      <c r="Q972">
        <f t="shared" si="45"/>
        <v>2</v>
      </c>
      <c r="R972">
        <f t="shared" si="46"/>
        <v>2</v>
      </c>
      <c r="S972">
        <f t="shared" si="47"/>
        <v>11</v>
      </c>
    </row>
    <row r="973" spans="1:19" x14ac:dyDescent="0.2">
      <c r="A973" s="3">
        <v>667</v>
      </c>
      <c r="B973" s="3">
        <v>600</v>
      </c>
      <c r="C973" s="2" t="s">
        <v>9</v>
      </c>
      <c r="D973" s="2" t="s">
        <v>10</v>
      </c>
      <c r="E973" s="2">
        <v>2</v>
      </c>
      <c r="F973" s="2">
        <v>0.1</v>
      </c>
      <c r="G973" s="2">
        <v>3</v>
      </c>
      <c r="H973" s="45">
        <v>4</v>
      </c>
      <c r="I973" s="45">
        <v>3</v>
      </c>
      <c r="K973" s="45">
        <v>1</v>
      </c>
      <c r="L973" s="45">
        <v>2</v>
      </c>
      <c r="N973" s="45">
        <v>1</v>
      </c>
      <c r="O973" s="45">
        <v>2</v>
      </c>
      <c r="Q973">
        <f t="shared" si="45"/>
        <v>2</v>
      </c>
      <c r="R973">
        <f t="shared" si="46"/>
        <v>2</v>
      </c>
      <c r="S973">
        <f t="shared" si="47"/>
        <v>11</v>
      </c>
    </row>
    <row r="974" spans="1:19" x14ac:dyDescent="0.2">
      <c r="A974" s="3">
        <v>667</v>
      </c>
      <c r="B974" s="3">
        <v>600</v>
      </c>
      <c r="C974" s="2" t="s">
        <v>5</v>
      </c>
      <c r="D974" s="2" t="s">
        <v>6</v>
      </c>
      <c r="E974" s="2">
        <v>2</v>
      </c>
      <c r="F974" s="2">
        <v>0.6</v>
      </c>
      <c r="G974" s="2">
        <v>3</v>
      </c>
      <c r="H974" s="45">
        <v>4</v>
      </c>
      <c r="I974" s="45">
        <v>3</v>
      </c>
      <c r="K974" s="45">
        <v>1</v>
      </c>
      <c r="L974" s="45">
        <v>2</v>
      </c>
      <c r="N974" s="45">
        <v>1</v>
      </c>
      <c r="O974" s="45">
        <v>2</v>
      </c>
      <c r="Q974">
        <f t="shared" si="45"/>
        <v>2</v>
      </c>
      <c r="R974">
        <f t="shared" si="46"/>
        <v>2</v>
      </c>
      <c r="S974">
        <f t="shared" si="47"/>
        <v>11</v>
      </c>
    </row>
    <row r="975" spans="1:19" x14ac:dyDescent="0.2">
      <c r="A975" s="3">
        <v>667</v>
      </c>
      <c r="B975" s="3">
        <v>600</v>
      </c>
      <c r="C975" s="2" t="s">
        <v>11</v>
      </c>
      <c r="D975" s="2" t="s">
        <v>12</v>
      </c>
      <c r="E975" s="2">
        <v>2</v>
      </c>
      <c r="F975" s="2">
        <v>0.1</v>
      </c>
      <c r="G975" s="2">
        <v>3</v>
      </c>
      <c r="H975" s="45">
        <v>4</v>
      </c>
      <c r="I975" s="45">
        <v>3</v>
      </c>
      <c r="K975" s="45">
        <v>1</v>
      </c>
      <c r="L975" s="45">
        <v>2</v>
      </c>
      <c r="N975" s="45">
        <v>1</v>
      </c>
      <c r="O975" s="45">
        <v>2</v>
      </c>
      <c r="Q975">
        <f t="shared" si="45"/>
        <v>2</v>
      </c>
      <c r="R975">
        <f t="shared" si="46"/>
        <v>2</v>
      </c>
      <c r="S975">
        <f t="shared" si="47"/>
        <v>11</v>
      </c>
    </row>
    <row r="976" spans="1:19" x14ac:dyDescent="0.2">
      <c r="A976" s="3">
        <v>667</v>
      </c>
      <c r="B976" s="3">
        <v>600</v>
      </c>
      <c r="C976" s="2" t="s">
        <v>7</v>
      </c>
      <c r="D976" s="2" t="s">
        <v>8</v>
      </c>
      <c r="E976" s="2">
        <v>2</v>
      </c>
      <c r="F976" s="2">
        <v>0.1</v>
      </c>
      <c r="G976" s="2">
        <v>3</v>
      </c>
      <c r="H976" s="45">
        <v>4</v>
      </c>
      <c r="I976" s="45">
        <v>3</v>
      </c>
      <c r="K976" s="45">
        <v>1</v>
      </c>
      <c r="L976" s="45">
        <v>2</v>
      </c>
      <c r="N976" s="45">
        <v>1</v>
      </c>
      <c r="O976" s="45">
        <v>2</v>
      </c>
      <c r="Q976">
        <f t="shared" si="45"/>
        <v>2</v>
      </c>
      <c r="R976">
        <f t="shared" si="46"/>
        <v>2</v>
      </c>
      <c r="S976">
        <f t="shared" si="47"/>
        <v>11</v>
      </c>
    </row>
    <row r="977" spans="1:19" x14ac:dyDescent="0.2">
      <c r="A977" s="3">
        <v>667</v>
      </c>
      <c r="B977" s="3">
        <v>600</v>
      </c>
      <c r="C977" s="2" t="s">
        <v>13</v>
      </c>
      <c r="D977" s="2" t="s">
        <v>14</v>
      </c>
      <c r="E977" s="2">
        <v>2</v>
      </c>
      <c r="F977" s="2">
        <v>0.1</v>
      </c>
      <c r="G977" s="2">
        <v>3</v>
      </c>
      <c r="H977" s="45">
        <v>4</v>
      </c>
      <c r="I977" s="45">
        <v>3</v>
      </c>
      <c r="K977" s="45">
        <v>1</v>
      </c>
      <c r="L977" s="45">
        <v>2</v>
      </c>
      <c r="N977" s="45">
        <v>1</v>
      </c>
      <c r="O977" s="45">
        <v>2</v>
      </c>
      <c r="Q977">
        <f t="shared" si="45"/>
        <v>2</v>
      </c>
      <c r="R977">
        <f t="shared" si="46"/>
        <v>2</v>
      </c>
      <c r="S977">
        <f t="shared" si="47"/>
        <v>11</v>
      </c>
    </row>
    <row r="978" spans="1:19" x14ac:dyDescent="0.2">
      <c r="A978" s="3">
        <v>668</v>
      </c>
      <c r="B978" s="3">
        <v>600</v>
      </c>
      <c r="C978" s="2" t="s">
        <v>3</v>
      </c>
      <c r="D978" s="2" t="s">
        <v>4</v>
      </c>
      <c r="E978" s="2">
        <v>2</v>
      </c>
      <c r="F978" s="2">
        <v>0.1</v>
      </c>
      <c r="G978" s="2">
        <v>3</v>
      </c>
      <c r="H978" s="45">
        <v>4</v>
      </c>
      <c r="I978" s="45">
        <v>3</v>
      </c>
      <c r="K978" s="45">
        <v>1</v>
      </c>
      <c r="L978" s="45">
        <v>2</v>
      </c>
      <c r="N978" s="45">
        <v>1</v>
      </c>
      <c r="O978" s="45">
        <v>2</v>
      </c>
      <c r="Q978">
        <f t="shared" si="45"/>
        <v>2</v>
      </c>
      <c r="R978">
        <f t="shared" si="46"/>
        <v>2</v>
      </c>
      <c r="S978">
        <f t="shared" si="47"/>
        <v>11</v>
      </c>
    </row>
    <row r="979" spans="1:19" x14ac:dyDescent="0.2">
      <c r="A979" s="3">
        <v>668</v>
      </c>
      <c r="B979" s="3">
        <v>600</v>
      </c>
      <c r="C979" s="2" t="s">
        <v>9</v>
      </c>
      <c r="D979" s="2" t="s">
        <v>10</v>
      </c>
      <c r="E979" s="2">
        <v>2</v>
      </c>
      <c r="F979" s="2">
        <v>1.6</v>
      </c>
      <c r="G979" s="2">
        <v>3</v>
      </c>
      <c r="H979" s="45">
        <v>4</v>
      </c>
      <c r="I979" s="45">
        <v>3</v>
      </c>
      <c r="K979" s="45">
        <v>1</v>
      </c>
      <c r="L979" s="45">
        <v>2</v>
      </c>
      <c r="N979" s="45">
        <v>1</v>
      </c>
      <c r="O979" s="45">
        <v>2</v>
      </c>
      <c r="Q979">
        <f t="shared" si="45"/>
        <v>2</v>
      </c>
      <c r="R979">
        <f t="shared" si="46"/>
        <v>2</v>
      </c>
      <c r="S979">
        <f t="shared" si="47"/>
        <v>11</v>
      </c>
    </row>
    <row r="980" spans="1:19" x14ac:dyDescent="0.2">
      <c r="A980" s="3">
        <v>668</v>
      </c>
      <c r="B980" s="3">
        <v>600</v>
      </c>
      <c r="C980" s="2" t="s">
        <v>7</v>
      </c>
      <c r="D980" s="2" t="s">
        <v>8</v>
      </c>
      <c r="E980" s="2">
        <v>2</v>
      </c>
      <c r="F980" s="2">
        <v>0.2</v>
      </c>
      <c r="G980" s="2">
        <v>3</v>
      </c>
      <c r="H980" s="45">
        <v>4</v>
      </c>
      <c r="I980" s="45">
        <v>3</v>
      </c>
      <c r="K980" s="45">
        <v>1</v>
      </c>
      <c r="L980" s="45">
        <v>2</v>
      </c>
      <c r="N980" s="45">
        <v>1</v>
      </c>
      <c r="O980" s="45">
        <v>2</v>
      </c>
      <c r="Q980">
        <f t="shared" si="45"/>
        <v>2</v>
      </c>
      <c r="R980">
        <f t="shared" si="46"/>
        <v>2</v>
      </c>
      <c r="S980">
        <f t="shared" si="47"/>
        <v>11</v>
      </c>
    </row>
    <row r="981" spans="1:19" x14ac:dyDescent="0.2">
      <c r="A981" s="3">
        <v>668</v>
      </c>
      <c r="B981" s="3">
        <v>600</v>
      </c>
      <c r="C981" s="2" t="s">
        <v>5</v>
      </c>
      <c r="D981" s="2" t="s">
        <v>6</v>
      </c>
      <c r="E981" s="2">
        <v>2</v>
      </c>
      <c r="F981" s="2">
        <v>0.2</v>
      </c>
      <c r="G981" s="2">
        <v>3</v>
      </c>
      <c r="H981" s="45">
        <v>4</v>
      </c>
      <c r="I981" s="45">
        <v>3</v>
      </c>
      <c r="K981" s="45">
        <v>1</v>
      </c>
      <c r="L981" s="45">
        <v>2</v>
      </c>
      <c r="N981" s="45">
        <v>1</v>
      </c>
      <c r="O981" s="45">
        <v>2</v>
      </c>
      <c r="Q981">
        <f t="shared" si="45"/>
        <v>2</v>
      </c>
      <c r="R981">
        <f t="shared" si="46"/>
        <v>2</v>
      </c>
      <c r="S981">
        <f t="shared" si="47"/>
        <v>11</v>
      </c>
    </row>
    <row r="982" spans="1:19" x14ac:dyDescent="0.2">
      <c r="A982" s="3">
        <v>668</v>
      </c>
      <c r="B982" s="3">
        <v>600</v>
      </c>
      <c r="C982" s="2" t="s">
        <v>13</v>
      </c>
      <c r="D982" s="2" t="s">
        <v>14</v>
      </c>
      <c r="E982" s="2">
        <v>2</v>
      </c>
      <c r="F982" s="2">
        <v>0.1</v>
      </c>
      <c r="G982" s="2">
        <v>3</v>
      </c>
      <c r="H982" s="45">
        <v>4</v>
      </c>
      <c r="I982" s="45">
        <v>3</v>
      </c>
      <c r="K982" s="45">
        <v>1</v>
      </c>
      <c r="L982" s="45">
        <v>2</v>
      </c>
      <c r="N982" s="45">
        <v>1</v>
      </c>
      <c r="O982" s="45">
        <v>2</v>
      </c>
      <c r="Q982">
        <f t="shared" si="45"/>
        <v>2</v>
      </c>
      <c r="R982">
        <f t="shared" si="46"/>
        <v>2</v>
      </c>
      <c r="S982">
        <f t="shared" si="47"/>
        <v>11</v>
      </c>
    </row>
    <row r="983" spans="1:19" x14ac:dyDescent="0.2">
      <c r="A983" s="3">
        <v>668</v>
      </c>
      <c r="B983" s="3">
        <v>600</v>
      </c>
      <c r="C983" s="2" t="s">
        <v>15</v>
      </c>
      <c r="D983" s="2" t="s">
        <v>16</v>
      </c>
      <c r="E983" s="2">
        <v>2</v>
      </c>
      <c r="F983" s="2">
        <v>0.1</v>
      </c>
      <c r="G983" s="2">
        <v>3</v>
      </c>
      <c r="H983" s="45">
        <v>4</v>
      </c>
      <c r="I983" s="45">
        <v>3</v>
      </c>
      <c r="K983" s="45">
        <v>3</v>
      </c>
      <c r="N983" s="45">
        <v>1</v>
      </c>
      <c r="O983" s="45">
        <v>2</v>
      </c>
      <c r="Q983">
        <f t="shared" si="45"/>
        <v>1</v>
      </c>
      <c r="R983">
        <f t="shared" si="46"/>
        <v>2</v>
      </c>
      <c r="S983">
        <f t="shared" si="47"/>
        <v>10</v>
      </c>
    </row>
    <row r="984" spans="1:19" x14ac:dyDescent="0.2">
      <c r="A984" s="3">
        <v>669</v>
      </c>
      <c r="B984" s="3">
        <v>600</v>
      </c>
      <c r="C984" s="2" t="s">
        <v>3</v>
      </c>
      <c r="D984" s="2" t="s">
        <v>4</v>
      </c>
      <c r="E984" s="2">
        <v>2</v>
      </c>
      <c r="F984" s="2">
        <v>0.8</v>
      </c>
      <c r="G984" s="2">
        <v>3</v>
      </c>
      <c r="H984" s="45">
        <v>3</v>
      </c>
      <c r="I984" s="45">
        <v>3</v>
      </c>
      <c r="K984" s="45">
        <v>1</v>
      </c>
      <c r="N984" s="45">
        <v>1</v>
      </c>
      <c r="Q984">
        <f t="shared" si="45"/>
        <v>1</v>
      </c>
      <c r="R984">
        <f t="shared" si="46"/>
        <v>1</v>
      </c>
      <c r="S984">
        <f t="shared" si="47"/>
        <v>8</v>
      </c>
    </row>
    <row r="985" spans="1:19" x14ac:dyDescent="0.2">
      <c r="A985" s="3">
        <v>669</v>
      </c>
      <c r="B985" s="3">
        <v>600</v>
      </c>
      <c r="C985" s="2" t="s">
        <v>5</v>
      </c>
      <c r="D985" s="2" t="s">
        <v>6</v>
      </c>
      <c r="E985" s="2">
        <v>2</v>
      </c>
      <c r="F985" s="2">
        <v>0.4</v>
      </c>
      <c r="G985" s="2">
        <v>3</v>
      </c>
      <c r="H985" s="45">
        <v>3</v>
      </c>
      <c r="I985" s="45">
        <v>3</v>
      </c>
      <c r="K985" s="45">
        <v>1</v>
      </c>
      <c r="N985" s="45">
        <v>1</v>
      </c>
      <c r="Q985">
        <f t="shared" si="45"/>
        <v>1</v>
      </c>
      <c r="R985">
        <f t="shared" si="46"/>
        <v>1</v>
      </c>
      <c r="S985">
        <f t="shared" si="47"/>
        <v>8</v>
      </c>
    </row>
    <row r="986" spans="1:19" x14ac:dyDescent="0.2">
      <c r="A986" s="3">
        <v>669</v>
      </c>
      <c r="B986" s="3">
        <v>600</v>
      </c>
      <c r="C986" s="2" t="s">
        <v>11</v>
      </c>
      <c r="D986" s="2" t="s">
        <v>12</v>
      </c>
      <c r="E986" s="2">
        <v>2</v>
      </c>
      <c r="F986" s="2">
        <v>0.4</v>
      </c>
      <c r="G986" s="2">
        <v>1</v>
      </c>
      <c r="H986" s="45">
        <v>3</v>
      </c>
      <c r="I986" s="46">
        <v>1</v>
      </c>
      <c r="K986" s="45">
        <v>1</v>
      </c>
      <c r="N986" s="45">
        <v>1</v>
      </c>
      <c r="Q986">
        <f t="shared" si="45"/>
        <v>1</v>
      </c>
      <c r="R986">
        <f t="shared" si="46"/>
        <v>1</v>
      </c>
      <c r="S986">
        <f t="shared" si="47"/>
        <v>6</v>
      </c>
    </row>
    <row r="987" spans="1:19" x14ac:dyDescent="0.2">
      <c r="A987" s="3">
        <v>669</v>
      </c>
      <c r="B987" s="3">
        <v>600</v>
      </c>
      <c r="C987" s="2" t="s">
        <v>9</v>
      </c>
      <c r="D987" s="2" t="s">
        <v>10</v>
      </c>
      <c r="E987" s="2">
        <v>2</v>
      </c>
      <c r="F987" s="2">
        <v>0.2</v>
      </c>
      <c r="G987" s="2">
        <v>1</v>
      </c>
      <c r="H987" s="45">
        <v>3</v>
      </c>
      <c r="I987" s="46">
        <v>1</v>
      </c>
      <c r="K987" s="45">
        <v>1</v>
      </c>
      <c r="N987" s="45">
        <v>1</v>
      </c>
      <c r="Q987">
        <f t="shared" si="45"/>
        <v>1</v>
      </c>
      <c r="R987">
        <f t="shared" si="46"/>
        <v>1</v>
      </c>
      <c r="S987">
        <f t="shared" si="47"/>
        <v>6</v>
      </c>
    </row>
    <row r="988" spans="1:19" x14ac:dyDescent="0.2">
      <c r="A988" s="3">
        <v>669</v>
      </c>
      <c r="B988" s="3">
        <v>600</v>
      </c>
      <c r="C988" s="2" t="s">
        <v>7</v>
      </c>
      <c r="D988" s="2" t="s">
        <v>8</v>
      </c>
      <c r="E988" s="2">
        <v>2</v>
      </c>
      <c r="F988" s="2">
        <v>0.2</v>
      </c>
      <c r="G988" s="2">
        <v>1</v>
      </c>
      <c r="H988" s="45">
        <v>3</v>
      </c>
      <c r="I988" s="46">
        <v>1</v>
      </c>
      <c r="K988" s="45">
        <v>1</v>
      </c>
      <c r="N988" s="45">
        <v>1</v>
      </c>
      <c r="Q988">
        <f t="shared" si="45"/>
        <v>1</v>
      </c>
      <c r="R988">
        <f t="shared" si="46"/>
        <v>1</v>
      </c>
      <c r="S988">
        <f t="shared" si="47"/>
        <v>6</v>
      </c>
    </row>
    <row r="989" spans="1:19" x14ac:dyDescent="0.2">
      <c r="A989" s="3">
        <v>670</v>
      </c>
      <c r="B989" s="3">
        <v>600</v>
      </c>
      <c r="C989" s="2" t="s">
        <v>9</v>
      </c>
      <c r="D989" s="2" t="s">
        <v>10</v>
      </c>
      <c r="E989" s="2">
        <v>2</v>
      </c>
      <c r="F989" s="2">
        <v>0.4</v>
      </c>
      <c r="G989" s="2">
        <v>3</v>
      </c>
      <c r="H989" s="45">
        <v>4</v>
      </c>
      <c r="I989" s="45">
        <v>3</v>
      </c>
      <c r="K989" s="45">
        <v>1</v>
      </c>
      <c r="N989" s="45">
        <v>1</v>
      </c>
      <c r="Q989">
        <f t="shared" si="45"/>
        <v>1</v>
      </c>
      <c r="R989">
        <f t="shared" si="46"/>
        <v>1</v>
      </c>
      <c r="S989">
        <f t="shared" si="47"/>
        <v>9</v>
      </c>
    </row>
    <row r="990" spans="1:19" x14ac:dyDescent="0.2">
      <c r="A990" s="3">
        <v>670</v>
      </c>
      <c r="B990" s="3">
        <v>600</v>
      </c>
      <c r="C990" s="2" t="s">
        <v>7</v>
      </c>
      <c r="D990" s="2" t="s">
        <v>8</v>
      </c>
      <c r="E990" s="2">
        <v>2</v>
      </c>
      <c r="F990" s="2">
        <v>0.2</v>
      </c>
      <c r="G990" s="2">
        <v>1</v>
      </c>
      <c r="H990" s="45">
        <v>4</v>
      </c>
      <c r="I990" s="46">
        <v>1</v>
      </c>
      <c r="K990" s="45">
        <v>1</v>
      </c>
      <c r="N990" s="45">
        <v>1</v>
      </c>
      <c r="Q990">
        <f t="shared" si="45"/>
        <v>1</v>
      </c>
      <c r="R990">
        <f t="shared" si="46"/>
        <v>1</v>
      </c>
      <c r="S990">
        <f t="shared" si="47"/>
        <v>7</v>
      </c>
    </row>
    <row r="991" spans="1:19" x14ac:dyDescent="0.2">
      <c r="A991" s="3">
        <v>670</v>
      </c>
      <c r="B991" s="3">
        <v>600</v>
      </c>
      <c r="C991" s="2" t="s">
        <v>3</v>
      </c>
      <c r="D991" s="2" t="s">
        <v>4</v>
      </c>
      <c r="E991" s="2">
        <v>2</v>
      </c>
      <c r="F991" s="2">
        <v>0.8</v>
      </c>
      <c r="G991" s="2">
        <v>3</v>
      </c>
      <c r="H991" s="45">
        <v>4</v>
      </c>
      <c r="I991" s="45">
        <v>4</v>
      </c>
      <c r="K991" s="45">
        <v>1</v>
      </c>
      <c r="N991" s="45">
        <v>1</v>
      </c>
      <c r="Q991">
        <f t="shared" si="45"/>
        <v>1</v>
      </c>
      <c r="R991">
        <f t="shared" si="46"/>
        <v>1</v>
      </c>
      <c r="S991">
        <f t="shared" si="47"/>
        <v>10</v>
      </c>
    </row>
    <row r="992" spans="1:19" x14ac:dyDescent="0.2">
      <c r="A992" s="3">
        <v>670</v>
      </c>
      <c r="B992" s="3">
        <v>600</v>
      </c>
      <c r="C992" s="2" t="s">
        <v>5</v>
      </c>
      <c r="D992" s="2" t="s">
        <v>6</v>
      </c>
      <c r="E992" s="2">
        <v>2</v>
      </c>
      <c r="F992" s="2">
        <v>1</v>
      </c>
      <c r="G992" s="2">
        <v>3</v>
      </c>
      <c r="H992" s="45">
        <v>4</v>
      </c>
      <c r="I992" s="45">
        <v>4</v>
      </c>
      <c r="K992" s="45">
        <v>1</v>
      </c>
      <c r="N992" s="45">
        <v>1</v>
      </c>
      <c r="Q992">
        <f t="shared" si="45"/>
        <v>1</v>
      </c>
      <c r="R992">
        <f t="shared" si="46"/>
        <v>1</v>
      </c>
      <c r="S992">
        <f t="shared" si="47"/>
        <v>10</v>
      </c>
    </row>
    <row r="993" spans="1:19" x14ac:dyDescent="0.2">
      <c r="A993" s="3">
        <v>670</v>
      </c>
      <c r="B993" s="3">
        <v>600</v>
      </c>
      <c r="C993" s="2" t="s">
        <v>13</v>
      </c>
      <c r="D993" s="2" t="s">
        <v>14</v>
      </c>
      <c r="E993" s="2">
        <v>2</v>
      </c>
      <c r="F993" s="2">
        <v>0.1</v>
      </c>
      <c r="G993" s="2">
        <v>1</v>
      </c>
      <c r="H993" s="45">
        <v>4</v>
      </c>
      <c r="I993" s="46">
        <v>1</v>
      </c>
      <c r="K993" s="45">
        <v>1</v>
      </c>
      <c r="N993" s="45">
        <v>1</v>
      </c>
      <c r="Q993">
        <f t="shared" si="45"/>
        <v>1</v>
      </c>
      <c r="R993">
        <f t="shared" si="46"/>
        <v>1</v>
      </c>
      <c r="S993">
        <f t="shared" si="47"/>
        <v>7</v>
      </c>
    </row>
    <row r="994" spans="1:19" x14ac:dyDescent="0.2">
      <c r="A994" s="3">
        <v>670</v>
      </c>
      <c r="B994" s="3">
        <v>600</v>
      </c>
      <c r="C994" s="2" t="s">
        <v>11</v>
      </c>
      <c r="D994" s="2" t="s">
        <v>12</v>
      </c>
      <c r="E994" s="2">
        <v>2</v>
      </c>
      <c r="F994" s="2">
        <v>0.4</v>
      </c>
      <c r="G994" s="2">
        <v>3</v>
      </c>
      <c r="H994" s="45">
        <v>4</v>
      </c>
      <c r="I994" s="45">
        <v>3</v>
      </c>
      <c r="K994" s="45">
        <v>1</v>
      </c>
      <c r="N994" s="45">
        <v>1</v>
      </c>
      <c r="Q994">
        <f t="shared" si="45"/>
        <v>1</v>
      </c>
      <c r="R994">
        <f t="shared" si="46"/>
        <v>1</v>
      </c>
      <c r="S994">
        <f t="shared" si="47"/>
        <v>9</v>
      </c>
    </row>
    <row r="995" spans="1:19" x14ac:dyDescent="0.2">
      <c r="A995" s="3">
        <v>672</v>
      </c>
      <c r="B995" s="3">
        <v>600</v>
      </c>
      <c r="C995" s="2" t="s">
        <v>5</v>
      </c>
      <c r="D995" s="2" t="s">
        <v>6</v>
      </c>
      <c r="E995" s="2">
        <v>2</v>
      </c>
      <c r="F995" s="2">
        <v>0.2</v>
      </c>
      <c r="G995" s="2">
        <v>1</v>
      </c>
      <c r="H995" s="45">
        <v>4</v>
      </c>
      <c r="I995" s="46">
        <v>1</v>
      </c>
      <c r="K995" s="45">
        <v>1</v>
      </c>
      <c r="N995" s="45">
        <v>1</v>
      </c>
      <c r="Q995">
        <f t="shared" si="45"/>
        <v>1</v>
      </c>
      <c r="R995">
        <f t="shared" si="46"/>
        <v>1</v>
      </c>
      <c r="S995">
        <f t="shared" si="47"/>
        <v>7</v>
      </c>
    </row>
    <row r="996" spans="1:19" x14ac:dyDescent="0.2">
      <c r="A996" s="3">
        <v>672</v>
      </c>
      <c r="B996" s="3">
        <v>600</v>
      </c>
      <c r="C996" s="2" t="s">
        <v>9</v>
      </c>
      <c r="D996" s="2" t="s">
        <v>10</v>
      </c>
      <c r="E996" s="2">
        <v>2</v>
      </c>
      <c r="F996" s="2">
        <v>0.2</v>
      </c>
      <c r="G996" s="2">
        <v>1</v>
      </c>
      <c r="H996" s="45">
        <v>4</v>
      </c>
      <c r="I996" s="46">
        <v>1</v>
      </c>
      <c r="K996" s="45">
        <v>1</v>
      </c>
      <c r="N996" s="45">
        <v>1</v>
      </c>
      <c r="Q996">
        <f t="shared" si="45"/>
        <v>1</v>
      </c>
      <c r="R996">
        <f t="shared" si="46"/>
        <v>1</v>
      </c>
      <c r="S996">
        <f t="shared" si="47"/>
        <v>7</v>
      </c>
    </row>
    <row r="997" spans="1:19" x14ac:dyDescent="0.2">
      <c r="A997" s="3">
        <v>672</v>
      </c>
      <c r="B997" s="3">
        <v>600</v>
      </c>
      <c r="C997" s="2" t="s">
        <v>7</v>
      </c>
      <c r="D997" s="2" t="s">
        <v>8</v>
      </c>
      <c r="E997" s="2">
        <v>2</v>
      </c>
      <c r="F997" s="2">
        <v>0.2</v>
      </c>
      <c r="G997" s="2">
        <v>1</v>
      </c>
      <c r="H997" s="45">
        <v>4</v>
      </c>
      <c r="I997" s="46">
        <v>1</v>
      </c>
      <c r="K997" s="45">
        <v>1</v>
      </c>
      <c r="N997" s="45">
        <v>1</v>
      </c>
      <c r="Q997">
        <f t="shared" si="45"/>
        <v>1</v>
      </c>
      <c r="R997">
        <f t="shared" si="46"/>
        <v>1</v>
      </c>
      <c r="S997">
        <f t="shared" si="47"/>
        <v>7</v>
      </c>
    </row>
    <row r="998" spans="1:19" x14ac:dyDescent="0.2">
      <c r="A998" s="3">
        <v>672</v>
      </c>
      <c r="B998" s="3">
        <v>600</v>
      </c>
      <c r="C998" s="2" t="s">
        <v>3</v>
      </c>
      <c r="D998" s="2" t="s">
        <v>4</v>
      </c>
      <c r="E998" s="2">
        <v>2</v>
      </c>
      <c r="F998" s="2">
        <v>0.2</v>
      </c>
      <c r="G998" s="2">
        <v>1</v>
      </c>
      <c r="H998" s="45">
        <v>4</v>
      </c>
      <c r="I998" s="46">
        <v>1</v>
      </c>
      <c r="K998" s="45">
        <v>1</v>
      </c>
      <c r="N998" s="45">
        <v>1</v>
      </c>
      <c r="Q998">
        <f t="shared" si="45"/>
        <v>1</v>
      </c>
      <c r="R998">
        <f t="shared" si="46"/>
        <v>1</v>
      </c>
      <c r="S998">
        <f t="shared" si="47"/>
        <v>7</v>
      </c>
    </row>
    <row r="999" spans="1:19" x14ac:dyDescent="0.2">
      <c r="A999" s="3">
        <v>672</v>
      </c>
      <c r="B999" s="3">
        <v>600</v>
      </c>
      <c r="C999" s="2" t="s">
        <v>60</v>
      </c>
      <c r="D999" s="2" t="s">
        <v>24</v>
      </c>
      <c r="E999" s="2">
        <v>2</v>
      </c>
      <c r="F999" s="2">
        <v>0.1</v>
      </c>
      <c r="G999" s="2">
        <v>1</v>
      </c>
      <c r="H999" s="45">
        <v>4</v>
      </c>
      <c r="I999" s="46">
        <v>1</v>
      </c>
      <c r="K999" s="45">
        <v>4</v>
      </c>
      <c r="N999" s="45">
        <v>1</v>
      </c>
      <c r="Q999">
        <f t="shared" si="45"/>
        <v>1</v>
      </c>
      <c r="R999">
        <f t="shared" si="46"/>
        <v>1</v>
      </c>
      <c r="S999">
        <f t="shared" si="47"/>
        <v>7</v>
      </c>
    </row>
    <row r="1000" spans="1:19" x14ac:dyDescent="0.2">
      <c r="A1000" s="3">
        <v>672</v>
      </c>
      <c r="B1000" s="3">
        <v>600</v>
      </c>
      <c r="C1000" s="2" t="s">
        <v>15</v>
      </c>
      <c r="D1000" s="2" t="s">
        <v>16</v>
      </c>
      <c r="E1000" s="2">
        <v>2</v>
      </c>
      <c r="F1000" s="2">
        <v>0.1</v>
      </c>
      <c r="G1000" s="2">
        <v>1</v>
      </c>
      <c r="H1000" s="45">
        <v>4</v>
      </c>
      <c r="I1000" s="46">
        <v>1</v>
      </c>
      <c r="K1000" s="45">
        <v>3</v>
      </c>
      <c r="N1000" s="45">
        <v>1</v>
      </c>
      <c r="Q1000">
        <f t="shared" si="45"/>
        <v>1</v>
      </c>
      <c r="R1000">
        <f t="shared" si="46"/>
        <v>1</v>
      </c>
      <c r="S1000">
        <f t="shared" si="47"/>
        <v>7</v>
      </c>
    </row>
    <row r="1001" spans="1:19" x14ac:dyDescent="0.2">
      <c r="A1001" s="3">
        <v>673</v>
      </c>
      <c r="B1001" s="3">
        <v>600</v>
      </c>
      <c r="C1001" s="2" t="s">
        <v>3</v>
      </c>
      <c r="D1001" s="2" t="s">
        <v>4</v>
      </c>
      <c r="E1001" s="2">
        <v>2</v>
      </c>
      <c r="F1001" s="2">
        <v>0.4</v>
      </c>
      <c r="G1001" s="2">
        <v>3</v>
      </c>
      <c r="H1001" s="45">
        <v>4</v>
      </c>
      <c r="I1001" s="45">
        <v>3</v>
      </c>
      <c r="K1001" s="45">
        <v>1</v>
      </c>
      <c r="L1001" s="45">
        <v>2</v>
      </c>
      <c r="N1001" s="45">
        <v>1</v>
      </c>
      <c r="O1001" s="45">
        <v>2</v>
      </c>
      <c r="Q1001">
        <f t="shared" si="45"/>
        <v>2</v>
      </c>
      <c r="R1001">
        <f t="shared" si="46"/>
        <v>2</v>
      </c>
      <c r="S1001">
        <f t="shared" si="47"/>
        <v>11</v>
      </c>
    </row>
    <row r="1002" spans="1:19" x14ac:dyDescent="0.2">
      <c r="A1002" s="3">
        <v>673</v>
      </c>
      <c r="B1002" s="3">
        <v>600</v>
      </c>
      <c r="C1002" s="2" t="s">
        <v>9</v>
      </c>
      <c r="D1002" s="2" t="s">
        <v>10</v>
      </c>
      <c r="E1002" s="2">
        <v>2</v>
      </c>
      <c r="F1002" s="2">
        <v>1.6</v>
      </c>
      <c r="G1002" s="2">
        <v>3</v>
      </c>
      <c r="H1002" s="45">
        <v>4</v>
      </c>
      <c r="I1002" s="45">
        <v>3</v>
      </c>
      <c r="K1002" s="45">
        <v>1</v>
      </c>
      <c r="L1002" s="45">
        <v>2</v>
      </c>
      <c r="N1002" s="45">
        <v>1</v>
      </c>
      <c r="O1002" s="45">
        <v>2</v>
      </c>
      <c r="Q1002">
        <f t="shared" si="45"/>
        <v>2</v>
      </c>
      <c r="R1002">
        <f t="shared" si="46"/>
        <v>2</v>
      </c>
      <c r="S1002">
        <f t="shared" si="47"/>
        <v>11</v>
      </c>
    </row>
    <row r="1003" spans="1:19" x14ac:dyDescent="0.2">
      <c r="A1003" s="3">
        <v>673</v>
      </c>
      <c r="B1003" s="3">
        <v>600</v>
      </c>
      <c r="C1003" s="2" t="s">
        <v>5</v>
      </c>
      <c r="D1003" s="2" t="s">
        <v>6</v>
      </c>
      <c r="E1003" s="2">
        <v>2</v>
      </c>
      <c r="F1003" s="2">
        <v>0.8</v>
      </c>
      <c r="G1003" s="2">
        <v>3</v>
      </c>
      <c r="H1003" s="45">
        <v>4</v>
      </c>
      <c r="I1003" s="45">
        <v>3</v>
      </c>
      <c r="K1003" s="45">
        <v>1</v>
      </c>
      <c r="L1003" s="45">
        <v>2</v>
      </c>
      <c r="N1003" s="45">
        <v>1</v>
      </c>
      <c r="O1003" s="45">
        <v>2</v>
      </c>
      <c r="Q1003">
        <f t="shared" si="45"/>
        <v>2</v>
      </c>
      <c r="R1003">
        <f t="shared" si="46"/>
        <v>2</v>
      </c>
      <c r="S1003">
        <f t="shared" si="47"/>
        <v>11</v>
      </c>
    </row>
    <row r="1004" spans="1:19" x14ac:dyDescent="0.2">
      <c r="A1004" s="3">
        <v>673</v>
      </c>
      <c r="B1004" s="3">
        <v>600</v>
      </c>
      <c r="C1004" s="2" t="s">
        <v>7</v>
      </c>
      <c r="D1004" s="2" t="s">
        <v>8</v>
      </c>
      <c r="E1004" s="2">
        <v>2</v>
      </c>
      <c r="F1004" s="2">
        <v>1.6</v>
      </c>
      <c r="G1004" s="2">
        <v>3</v>
      </c>
      <c r="H1004" s="45">
        <v>4</v>
      </c>
      <c r="I1004" s="45">
        <v>3</v>
      </c>
      <c r="K1004" s="45">
        <v>1</v>
      </c>
      <c r="L1004" s="45">
        <v>2</v>
      </c>
      <c r="N1004" s="45">
        <v>1</v>
      </c>
      <c r="O1004" s="45">
        <v>2</v>
      </c>
      <c r="Q1004">
        <f t="shared" si="45"/>
        <v>2</v>
      </c>
      <c r="R1004">
        <f t="shared" si="46"/>
        <v>2</v>
      </c>
      <c r="S1004">
        <f t="shared" si="47"/>
        <v>11</v>
      </c>
    </row>
    <row r="1005" spans="1:19" x14ac:dyDescent="0.2">
      <c r="A1005" s="3">
        <v>673</v>
      </c>
      <c r="B1005" s="3">
        <v>600</v>
      </c>
      <c r="C1005" s="2" t="s">
        <v>11</v>
      </c>
      <c r="D1005" s="2" t="s">
        <v>12</v>
      </c>
      <c r="E1005" s="2">
        <v>2</v>
      </c>
      <c r="F1005" s="2">
        <v>0.2</v>
      </c>
      <c r="G1005" s="2">
        <v>3</v>
      </c>
      <c r="H1005" s="45">
        <v>4</v>
      </c>
      <c r="I1005" s="45">
        <v>3</v>
      </c>
      <c r="K1005" s="45">
        <v>1</v>
      </c>
      <c r="L1005" s="45">
        <v>2</v>
      </c>
      <c r="N1005" s="45">
        <v>1</v>
      </c>
      <c r="O1005" s="45">
        <v>2</v>
      </c>
      <c r="Q1005">
        <f t="shared" si="45"/>
        <v>2</v>
      </c>
      <c r="R1005">
        <f t="shared" si="46"/>
        <v>2</v>
      </c>
      <c r="S1005">
        <f t="shared" si="47"/>
        <v>11</v>
      </c>
    </row>
    <row r="1006" spans="1:19" x14ac:dyDescent="0.2">
      <c r="A1006" s="3">
        <v>673</v>
      </c>
      <c r="B1006" s="3">
        <v>600</v>
      </c>
      <c r="C1006" s="2" t="s">
        <v>13</v>
      </c>
      <c r="D1006" s="2" t="s">
        <v>14</v>
      </c>
      <c r="E1006" s="2">
        <v>2</v>
      </c>
      <c r="F1006" s="2">
        <v>0.2</v>
      </c>
      <c r="G1006" s="2">
        <v>3</v>
      </c>
      <c r="H1006" s="45">
        <v>4</v>
      </c>
      <c r="I1006" s="45">
        <v>3</v>
      </c>
      <c r="K1006" s="45">
        <v>1</v>
      </c>
      <c r="L1006" s="45">
        <v>2</v>
      </c>
      <c r="N1006" s="45">
        <v>1</v>
      </c>
      <c r="O1006" s="45">
        <v>2</v>
      </c>
      <c r="Q1006">
        <f t="shared" si="45"/>
        <v>2</v>
      </c>
      <c r="R1006">
        <f t="shared" si="46"/>
        <v>2</v>
      </c>
      <c r="S1006">
        <f t="shared" si="47"/>
        <v>11</v>
      </c>
    </row>
    <row r="1009" spans="1:16" x14ac:dyDescent="0.2">
      <c r="A1009"/>
      <c r="B1009"/>
      <c r="C1009"/>
      <c r="D1009"/>
      <c r="E1009"/>
      <c r="F1009"/>
      <c r="G1009"/>
      <c r="H1009" s="47"/>
      <c r="I1009" s="47"/>
      <c r="J1009" s="47"/>
      <c r="K1009" s="47"/>
      <c r="L1009" s="47"/>
      <c r="M1009" s="47"/>
      <c r="N1009" s="47"/>
      <c r="O1009" s="47"/>
      <c r="P1009" s="47"/>
    </row>
    <row r="1010" spans="1:16" x14ac:dyDescent="0.2">
      <c r="A1010"/>
      <c r="B1010"/>
      <c r="C1010"/>
      <c r="D1010"/>
      <c r="E1010"/>
      <c r="F1010"/>
      <c r="G1010"/>
      <c r="H1010" s="47"/>
      <c r="I1010" s="47"/>
      <c r="J1010" s="47"/>
      <c r="K1010" s="47"/>
      <c r="L1010" s="47"/>
      <c r="M1010" s="47"/>
      <c r="N1010" s="47"/>
      <c r="O1010" s="47"/>
      <c r="P1010" s="47"/>
    </row>
    <row r="1011" spans="1:16" x14ac:dyDescent="0.2">
      <c r="A1011"/>
      <c r="B1011"/>
      <c r="C1011"/>
      <c r="D1011"/>
      <c r="E1011"/>
      <c r="F1011"/>
      <c r="G1011"/>
      <c r="H1011" s="47"/>
      <c r="I1011" s="47"/>
      <c r="J1011" s="47"/>
      <c r="K1011" s="47"/>
      <c r="L1011" s="47"/>
      <c r="M1011" s="47"/>
      <c r="N1011" s="47"/>
      <c r="O1011" s="47"/>
      <c r="P1011" s="47"/>
    </row>
    <row r="1012" spans="1:16" x14ac:dyDescent="0.2">
      <c r="A1012"/>
      <c r="B1012"/>
      <c r="C1012"/>
      <c r="D1012"/>
      <c r="E1012"/>
      <c r="F1012"/>
      <c r="G1012"/>
      <c r="H1012" s="47"/>
      <c r="I1012" s="47"/>
      <c r="J1012" s="47"/>
      <c r="K1012" s="47"/>
      <c r="L1012" s="47"/>
      <c r="M1012" s="47"/>
      <c r="N1012" s="47"/>
      <c r="O1012" s="47"/>
      <c r="P1012" s="47"/>
    </row>
    <row r="1013" spans="1:16" x14ac:dyDescent="0.2">
      <c r="A1013"/>
      <c r="B1013"/>
      <c r="C1013"/>
      <c r="D1013"/>
      <c r="E1013"/>
      <c r="F1013"/>
      <c r="G1013"/>
      <c r="H1013" s="47"/>
      <c r="I1013" s="47"/>
      <c r="J1013" s="47"/>
      <c r="K1013" s="47"/>
      <c r="L1013" s="47"/>
      <c r="M1013" s="47"/>
      <c r="N1013" s="47"/>
      <c r="O1013" s="47"/>
      <c r="P1013" s="47"/>
    </row>
    <row r="1014" spans="1:16" x14ac:dyDescent="0.2">
      <c r="A1014"/>
      <c r="B1014"/>
      <c r="C1014"/>
      <c r="D1014"/>
      <c r="E1014"/>
      <c r="F1014"/>
      <c r="G1014"/>
      <c r="H1014" s="47"/>
      <c r="I1014" s="47"/>
      <c r="J1014" s="47"/>
      <c r="K1014" s="47"/>
      <c r="L1014" s="47"/>
      <c r="M1014" s="47"/>
      <c r="N1014" s="47"/>
      <c r="O1014" s="47"/>
      <c r="P1014" s="47"/>
    </row>
    <row r="1015" spans="1:16" x14ac:dyDescent="0.2">
      <c r="A1015"/>
      <c r="B1015"/>
      <c r="C1015"/>
      <c r="D1015"/>
      <c r="E1015"/>
      <c r="F1015"/>
      <c r="G1015"/>
      <c r="H1015" s="47"/>
      <c r="I1015" s="47"/>
      <c r="J1015" s="47"/>
      <c r="K1015" s="47"/>
      <c r="L1015" s="47"/>
      <c r="M1015" s="47"/>
      <c r="N1015" s="47"/>
      <c r="O1015" s="47"/>
      <c r="P1015" s="47"/>
    </row>
    <row r="1016" spans="1:16" x14ac:dyDescent="0.2">
      <c r="A1016"/>
      <c r="B1016"/>
      <c r="C1016"/>
      <c r="D1016"/>
      <c r="E1016"/>
      <c r="F1016"/>
      <c r="G1016"/>
      <c r="H1016" s="47"/>
      <c r="I1016" s="47"/>
      <c r="J1016" s="47"/>
      <c r="K1016" s="47"/>
      <c r="L1016" s="47"/>
      <c r="M1016" s="47"/>
      <c r="N1016" s="47"/>
      <c r="O1016" s="47"/>
      <c r="P1016" s="47"/>
    </row>
    <row r="1017" spans="1:16" x14ac:dyDescent="0.2">
      <c r="A1017"/>
      <c r="B1017"/>
      <c r="C1017"/>
      <c r="D1017"/>
      <c r="E1017"/>
      <c r="F1017"/>
      <c r="G1017"/>
      <c r="H1017" s="47"/>
      <c r="I1017" s="47"/>
      <c r="J1017" s="47"/>
      <c r="K1017" s="47"/>
      <c r="L1017" s="47"/>
      <c r="M1017" s="47"/>
      <c r="N1017" s="47"/>
      <c r="O1017" s="47"/>
      <c r="P1017" s="47"/>
    </row>
    <row r="1018" spans="1:16" x14ac:dyDescent="0.2">
      <c r="A1018"/>
      <c r="B1018"/>
      <c r="C1018"/>
      <c r="D1018"/>
      <c r="E1018"/>
      <c r="F1018"/>
      <c r="G1018"/>
      <c r="H1018" s="47"/>
      <c r="I1018" s="47"/>
      <c r="J1018" s="47"/>
      <c r="K1018" s="47"/>
      <c r="L1018" s="47"/>
      <c r="M1018" s="47"/>
      <c r="N1018" s="47"/>
      <c r="O1018" s="47"/>
      <c r="P1018" s="47"/>
    </row>
    <row r="1019" spans="1:16" x14ac:dyDescent="0.2">
      <c r="A1019"/>
      <c r="B1019"/>
      <c r="C1019"/>
      <c r="D1019"/>
      <c r="E1019"/>
      <c r="F1019"/>
      <c r="G1019"/>
      <c r="H1019" s="47"/>
      <c r="I1019" s="47"/>
      <c r="J1019" s="47"/>
      <c r="K1019" s="47"/>
      <c r="L1019" s="47"/>
      <c r="M1019" s="47"/>
      <c r="N1019" s="47"/>
      <c r="O1019" s="47"/>
      <c r="P1019" s="47"/>
    </row>
    <row r="1020" spans="1:16" x14ac:dyDescent="0.2">
      <c r="A1020"/>
      <c r="B1020"/>
      <c r="C1020"/>
      <c r="D1020"/>
      <c r="E1020"/>
      <c r="F1020"/>
      <c r="G1020"/>
      <c r="H1020" s="47"/>
      <c r="I1020" s="47"/>
      <c r="J1020" s="47"/>
      <c r="K1020" s="47"/>
      <c r="L1020" s="47"/>
      <c r="M1020" s="47"/>
      <c r="N1020" s="47"/>
      <c r="O1020" s="47"/>
      <c r="P1020" s="47"/>
    </row>
    <row r="1021" spans="1:16" x14ac:dyDescent="0.2">
      <c r="A1021"/>
      <c r="B1021"/>
      <c r="C1021"/>
      <c r="D1021"/>
      <c r="E1021"/>
      <c r="F1021"/>
      <c r="G1021"/>
      <c r="H1021" s="47"/>
      <c r="I1021" s="47"/>
      <c r="J1021" s="47"/>
      <c r="K1021" s="47"/>
      <c r="L1021" s="47"/>
      <c r="M1021" s="47"/>
      <c r="N1021" s="47"/>
      <c r="O1021" s="47"/>
      <c r="P1021" s="47"/>
    </row>
    <row r="1022" spans="1:16" x14ac:dyDescent="0.2">
      <c r="A1022"/>
      <c r="B1022"/>
      <c r="C1022"/>
      <c r="D1022"/>
      <c r="E1022"/>
      <c r="F1022"/>
      <c r="G1022"/>
      <c r="H1022" s="47"/>
      <c r="I1022" s="47"/>
      <c r="J1022" s="47"/>
      <c r="K1022" s="47"/>
      <c r="L1022" s="47"/>
      <c r="M1022" s="47"/>
      <c r="N1022" s="47"/>
      <c r="O1022" s="47"/>
      <c r="P1022" s="47"/>
    </row>
    <row r="1023" spans="1:16" x14ac:dyDescent="0.2">
      <c r="A1023"/>
      <c r="B1023"/>
      <c r="C1023"/>
      <c r="D1023"/>
      <c r="E1023"/>
      <c r="F1023"/>
      <c r="G1023"/>
      <c r="H1023" s="47"/>
      <c r="I1023" s="47"/>
      <c r="J1023" s="47"/>
      <c r="K1023" s="47"/>
      <c r="L1023" s="47"/>
      <c r="M1023" s="47"/>
      <c r="N1023" s="47"/>
      <c r="O1023" s="47"/>
      <c r="P1023" s="47"/>
    </row>
    <row r="1024" spans="1:16" x14ac:dyDescent="0.2">
      <c r="A1024"/>
      <c r="B1024"/>
      <c r="C1024"/>
      <c r="D1024"/>
      <c r="E1024"/>
      <c r="F1024"/>
      <c r="G1024"/>
      <c r="H1024" s="47"/>
      <c r="I1024" s="47"/>
      <c r="J1024" s="47"/>
      <c r="K1024" s="47"/>
      <c r="L1024" s="47"/>
      <c r="M1024" s="47"/>
      <c r="N1024" s="47"/>
      <c r="O1024" s="47"/>
      <c r="P1024" s="47"/>
    </row>
    <row r="1026" spans="1:16" x14ac:dyDescent="0.2">
      <c r="A1026"/>
      <c r="B1026"/>
      <c r="C1026" s="6"/>
      <c r="D1026"/>
      <c r="E1026"/>
      <c r="F1026"/>
      <c r="G1026"/>
      <c r="H1026" s="47"/>
      <c r="I1026" s="47"/>
      <c r="J1026" s="47"/>
      <c r="K1026" s="47"/>
      <c r="L1026" s="47"/>
      <c r="M1026" s="47"/>
      <c r="N1026" s="47"/>
      <c r="O1026" s="47"/>
      <c r="P1026" s="47"/>
    </row>
    <row r="1041" spans="1:16" x14ac:dyDescent="0.2">
      <c r="A1041"/>
      <c r="B1041"/>
      <c r="C1041"/>
      <c r="D1041"/>
      <c r="E1041"/>
      <c r="F1041"/>
      <c r="G1041"/>
      <c r="H1041" s="47"/>
      <c r="I1041" s="47"/>
      <c r="J1041" s="47"/>
      <c r="K1041" s="47"/>
      <c r="L1041" s="47"/>
      <c r="M1041" s="47"/>
      <c r="N1041" s="47"/>
      <c r="O1041" s="47"/>
      <c r="P1041" s="47"/>
    </row>
    <row r="1042" spans="1:16" x14ac:dyDescent="0.2">
      <c r="A1042"/>
      <c r="B1042"/>
      <c r="C1042"/>
      <c r="D1042"/>
      <c r="E1042"/>
      <c r="F1042"/>
      <c r="G1042"/>
      <c r="H1042" s="47"/>
      <c r="I1042" s="47"/>
      <c r="J1042" s="47"/>
      <c r="K1042" s="47"/>
      <c r="L1042" s="47"/>
      <c r="M1042" s="47"/>
      <c r="N1042" s="47"/>
      <c r="O1042" s="47"/>
      <c r="P1042" s="47"/>
    </row>
    <row r="1043" spans="1:16" x14ac:dyDescent="0.2">
      <c r="A1043"/>
      <c r="B1043"/>
      <c r="C1043"/>
      <c r="D1043"/>
      <c r="E1043"/>
      <c r="F1043"/>
      <c r="G1043"/>
      <c r="H1043" s="47"/>
      <c r="I1043" s="47"/>
      <c r="J1043" s="47"/>
      <c r="K1043" s="47"/>
      <c r="L1043" s="47"/>
      <c r="M1043" s="47"/>
      <c r="N1043" s="47"/>
      <c r="O1043" s="47"/>
      <c r="P1043" s="47"/>
    </row>
    <row r="1044" spans="1:16" x14ac:dyDescent="0.2">
      <c r="A1044"/>
      <c r="B1044"/>
      <c r="C1044"/>
      <c r="D1044"/>
      <c r="E1044"/>
      <c r="F1044"/>
      <c r="G1044"/>
      <c r="H1044" s="47"/>
      <c r="I1044" s="47"/>
      <c r="J1044" s="47"/>
      <c r="K1044" s="47"/>
      <c r="L1044" s="47"/>
      <c r="M1044" s="47"/>
      <c r="N1044" s="47"/>
      <c r="O1044" s="47"/>
      <c r="P1044" s="47"/>
    </row>
    <row r="1045" spans="1:16" x14ac:dyDescent="0.2">
      <c r="A1045"/>
      <c r="B1045"/>
      <c r="C1045"/>
      <c r="D1045"/>
      <c r="E1045"/>
      <c r="F1045"/>
      <c r="G1045"/>
      <c r="H1045" s="47"/>
      <c r="I1045" s="47"/>
      <c r="J1045" s="47"/>
      <c r="K1045" s="47"/>
      <c r="L1045" s="47"/>
      <c r="M1045" s="47"/>
      <c r="N1045" s="47"/>
      <c r="O1045" s="47"/>
      <c r="P1045" s="47"/>
    </row>
  </sheetData>
  <autoFilter ref="A1:R10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5"/>
  <sheetViews>
    <sheetView zoomScale="150" workbookViewId="0">
      <pane xSplit="13740" topLeftCell="E1" activePane="topRight"/>
      <selection sqref="A1:XFD1048576"/>
      <selection pane="topRight" activeCell="O36" sqref="O36"/>
    </sheetView>
  </sheetViews>
  <sheetFormatPr baseColWidth="10" defaultRowHeight="15" x14ac:dyDescent="0.2"/>
  <cols>
    <col min="1" max="2" width="15.5" style="2" customWidth="1"/>
    <col min="3" max="3" width="19.1640625" style="2" customWidth="1"/>
    <col min="4" max="4" width="32" style="2" customWidth="1"/>
    <col min="5" max="7" width="11.33203125" style="2" customWidth="1"/>
    <col min="8" max="16" width="11.33203125" style="42" customWidth="1"/>
  </cols>
  <sheetData>
    <row r="1" spans="1:19" x14ac:dyDescent="0.2">
      <c r="A1" s="1" t="s">
        <v>0</v>
      </c>
      <c r="B1" s="1" t="s">
        <v>135</v>
      </c>
      <c r="C1" s="1" t="s">
        <v>1</v>
      </c>
      <c r="D1" s="1" t="s">
        <v>2</v>
      </c>
      <c r="E1" s="7" t="s">
        <v>90</v>
      </c>
      <c r="F1" s="7" t="s">
        <v>64</v>
      </c>
      <c r="G1" s="7" t="s">
        <v>65</v>
      </c>
      <c r="H1" s="41" t="s">
        <v>66</v>
      </c>
      <c r="I1" s="41" t="s">
        <v>67</v>
      </c>
      <c r="J1" s="41" t="s">
        <v>68</v>
      </c>
      <c r="K1" s="41" t="s">
        <v>69</v>
      </c>
      <c r="L1" s="41" t="s">
        <v>70</v>
      </c>
      <c r="M1" s="41" t="s">
        <v>71</v>
      </c>
      <c r="N1" s="41" t="s">
        <v>72</v>
      </c>
      <c r="O1" s="41" t="s">
        <v>93</v>
      </c>
      <c r="P1" s="41" t="s">
        <v>94</v>
      </c>
      <c r="Q1" s="13" t="s">
        <v>96</v>
      </c>
      <c r="R1" s="13" t="s">
        <v>97</v>
      </c>
      <c r="S1" s="13" t="s">
        <v>101</v>
      </c>
    </row>
    <row r="2" spans="1:19" x14ac:dyDescent="0.2">
      <c r="A2" s="2">
        <v>401</v>
      </c>
      <c r="B2" s="2">
        <v>400</v>
      </c>
      <c r="C2" s="2" t="s">
        <v>3</v>
      </c>
      <c r="D2" s="2" t="s">
        <v>4</v>
      </c>
      <c r="E2" s="2">
        <v>2</v>
      </c>
      <c r="F2" s="2">
        <v>2</v>
      </c>
      <c r="G2" s="2">
        <v>1</v>
      </c>
      <c r="H2" s="42">
        <v>3</v>
      </c>
      <c r="I2" s="43">
        <v>0</v>
      </c>
      <c r="K2" s="42">
        <v>1</v>
      </c>
      <c r="N2" s="42">
        <v>1</v>
      </c>
      <c r="Q2">
        <f>COUNT(K2:M2)</f>
        <v>1</v>
      </c>
      <c r="R2">
        <f>COUNT(N2:P2)</f>
        <v>1</v>
      </c>
      <c r="S2">
        <f>H2+I2+Q2+R2</f>
        <v>5</v>
      </c>
    </row>
    <row r="3" spans="1:19" x14ac:dyDescent="0.2">
      <c r="A3" s="2">
        <v>401</v>
      </c>
      <c r="B3" s="2">
        <v>400</v>
      </c>
      <c r="C3" s="2" t="s">
        <v>5</v>
      </c>
      <c r="D3" s="2" t="s">
        <v>6</v>
      </c>
      <c r="E3" s="2">
        <v>1</v>
      </c>
      <c r="F3" s="2">
        <v>1.2</v>
      </c>
      <c r="G3" s="2">
        <v>2</v>
      </c>
      <c r="H3" s="42">
        <v>1</v>
      </c>
      <c r="I3" s="42">
        <v>3</v>
      </c>
      <c r="K3" s="42">
        <v>1</v>
      </c>
      <c r="N3" s="42">
        <v>1</v>
      </c>
      <c r="Q3">
        <f t="shared" ref="Q3:Q66" si="0">COUNT(K3:M3)</f>
        <v>1</v>
      </c>
      <c r="R3">
        <f t="shared" ref="R3:R66" si="1">COUNT(N3:P3)</f>
        <v>1</v>
      </c>
      <c r="S3">
        <f t="shared" ref="S3:S66" si="2">H3+I3+Q3+R3</f>
        <v>6</v>
      </c>
    </row>
    <row r="4" spans="1:19" x14ac:dyDescent="0.2">
      <c r="A4" s="2">
        <v>401</v>
      </c>
      <c r="B4" s="2">
        <v>400</v>
      </c>
      <c r="C4" s="2" t="s">
        <v>7</v>
      </c>
      <c r="D4" s="2" t="s">
        <v>8</v>
      </c>
      <c r="E4" s="2">
        <v>2</v>
      </c>
      <c r="F4" s="2">
        <v>2</v>
      </c>
      <c r="G4" s="2">
        <v>1</v>
      </c>
      <c r="H4" s="42">
        <v>3</v>
      </c>
      <c r="I4" s="43">
        <v>0</v>
      </c>
      <c r="K4" s="42">
        <v>1</v>
      </c>
      <c r="N4" s="42">
        <v>1</v>
      </c>
      <c r="Q4">
        <f t="shared" si="0"/>
        <v>1</v>
      </c>
      <c r="R4">
        <f t="shared" si="1"/>
        <v>1</v>
      </c>
      <c r="S4">
        <f t="shared" si="2"/>
        <v>5</v>
      </c>
    </row>
    <row r="5" spans="1:19" x14ac:dyDescent="0.2">
      <c r="A5" s="2">
        <v>401</v>
      </c>
      <c r="B5" s="2">
        <v>400</v>
      </c>
      <c r="C5" s="2" t="s">
        <v>9</v>
      </c>
      <c r="D5" s="2" t="s">
        <v>10</v>
      </c>
      <c r="E5" s="2">
        <v>1</v>
      </c>
      <c r="F5" s="2">
        <v>0.8</v>
      </c>
      <c r="G5" s="2">
        <v>1</v>
      </c>
      <c r="H5" s="42">
        <v>3</v>
      </c>
      <c r="I5" s="43">
        <v>0</v>
      </c>
      <c r="K5" s="42">
        <v>1</v>
      </c>
      <c r="N5" s="42">
        <v>1</v>
      </c>
      <c r="Q5">
        <f t="shared" si="0"/>
        <v>1</v>
      </c>
      <c r="R5">
        <f t="shared" si="1"/>
        <v>1</v>
      </c>
      <c r="S5">
        <f t="shared" si="2"/>
        <v>5</v>
      </c>
    </row>
    <row r="6" spans="1:19" x14ac:dyDescent="0.2">
      <c r="A6" s="2">
        <v>401</v>
      </c>
      <c r="B6" s="2">
        <v>400</v>
      </c>
      <c r="C6" s="2" t="s">
        <v>11</v>
      </c>
      <c r="D6" s="2" t="s">
        <v>12</v>
      </c>
      <c r="E6" s="2">
        <v>2</v>
      </c>
      <c r="F6" s="2">
        <v>2</v>
      </c>
      <c r="G6" s="2">
        <v>1</v>
      </c>
      <c r="H6" s="42">
        <v>3</v>
      </c>
      <c r="I6" s="43">
        <v>0</v>
      </c>
      <c r="K6" s="42">
        <v>1</v>
      </c>
      <c r="N6" s="42">
        <v>1</v>
      </c>
      <c r="Q6">
        <f t="shared" si="0"/>
        <v>1</v>
      </c>
      <c r="R6">
        <f t="shared" si="1"/>
        <v>1</v>
      </c>
      <c r="S6">
        <f t="shared" si="2"/>
        <v>5</v>
      </c>
    </row>
    <row r="7" spans="1:19" x14ac:dyDescent="0.2">
      <c r="A7" s="2">
        <v>401</v>
      </c>
      <c r="B7" s="2">
        <v>400</v>
      </c>
      <c r="C7" s="2" t="s">
        <v>13</v>
      </c>
      <c r="D7" s="2" t="s">
        <v>14</v>
      </c>
      <c r="E7" s="2">
        <v>1</v>
      </c>
      <c r="F7" s="2">
        <v>2</v>
      </c>
      <c r="G7" s="2">
        <v>3</v>
      </c>
      <c r="H7" s="42">
        <v>1</v>
      </c>
      <c r="I7" s="42">
        <v>1</v>
      </c>
      <c r="K7" s="42">
        <v>1</v>
      </c>
      <c r="N7" s="42">
        <v>1</v>
      </c>
      <c r="Q7">
        <f t="shared" si="0"/>
        <v>1</v>
      </c>
      <c r="R7">
        <f t="shared" si="1"/>
        <v>1</v>
      </c>
      <c r="S7">
        <f t="shared" si="2"/>
        <v>4</v>
      </c>
    </row>
    <row r="8" spans="1:19" x14ac:dyDescent="0.2">
      <c r="A8" s="2">
        <v>402</v>
      </c>
      <c r="B8" s="2">
        <v>400</v>
      </c>
      <c r="C8" s="2" t="s">
        <v>7</v>
      </c>
      <c r="D8" s="2" t="s">
        <v>8</v>
      </c>
      <c r="E8" s="2">
        <v>2</v>
      </c>
      <c r="F8" s="2">
        <v>0.8</v>
      </c>
      <c r="G8" s="2">
        <v>1</v>
      </c>
      <c r="H8" s="42">
        <v>3</v>
      </c>
      <c r="I8" s="42">
        <v>0</v>
      </c>
      <c r="K8" s="42">
        <v>1</v>
      </c>
      <c r="L8" s="42">
        <v>3</v>
      </c>
      <c r="N8" s="42">
        <v>1</v>
      </c>
      <c r="Q8">
        <f t="shared" si="0"/>
        <v>2</v>
      </c>
      <c r="R8">
        <f t="shared" si="1"/>
        <v>1</v>
      </c>
      <c r="S8">
        <f t="shared" si="2"/>
        <v>6</v>
      </c>
    </row>
    <row r="9" spans="1:19" x14ac:dyDescent="0.2">
      <c r="A9" s="2">
        <v>402</v>
      </c>
      <c r="B9" s="2">
        <v>400</v>
      </c>
      <c r="C9" s="2" t="s">
        <v>15</v>
      </c>
      <c r="D9" s="2" t="s">
        <v>16</v>
      </c>
      <c r="E9" s="2">
        <v>1</v>
      </c>
      <c r="F9" s="2">
        <v>0.1</v>
      </c>
      <c r="G9" s="2">
        <v>1</v>
      </c>
      <c r="H9" s="42">
        <v>3</v>
      </c>
      <c r="I9" s="42">
        <v>0</v>
      </c>
      <c r="K9" s="42">
        <v>3</v>
      </c>
      <c r="N9" s="42">
        <v>1</v>
      </c>
      <c r="Q9">
        <f t="shared" si="0"/>
        <v>1</v>
      </c>
      <c r="R9">
        <f t="shared" si="1"/>
        <v>1</v>
      </c>
      <c r="S9">
        <f t="shared" si="2"/>
        <v>5</v>
      </c>
    </row>
    <row r="10" spans="1:19" x14ac:dyDescent="0.2">
      <c r="A10" s="2">
        <v>402</v>
      </c>
      <c r="B10" s="2">
        <v>400</v>
      </c>
      <c r="C10" s="2" t="s">
        <v>5</v>
      </c>
      <c r="D10" s="2" t="s">
        <v>6</v>
      </c>
      <c r="E10" s="2">
        <v>2</v>
      </c>
      <c r="F10" s="2">
        <v>1</v>
      </c>
      <c r="G10" s="2">
        <v>3</v>
      </c>
      <c r="H10" s="42">
        <v>3</v>
      </c>
      <c r="I10" s="42">
        <v>1</v>
      </c>
      <c r="K10" s="42">
        <v>1</v>
      </c>
      <c r="N10" s="42">
        <v>1</v>
      </c>
      <c r="Q10">
        <f t="shared" si="0"/>
        <v>1</v>
      </c>
      <c r="R10">
        <f t="shared" si="1"/>
        <v>1</v>
      </c>
      <c r="S10">
        <f t="shared" si="2"/>
        <v>6</v>
      </c>
    </row>
    <row r="11" spans="1:19" x14ac:dyDescent="0.2">
      <c r="A11" s="2">
        <v>402</v>
      </c>
      <c r="B11" s="2">
        <v>400</v>
      </c>
      <c r="C11" s="2" t="s">
        <v>13</v>
      </c>
      <c r="D11" s="2" t="s">
        <v>14</v>
      </c>
      <c r="E11" s="2">
        <v>2</v>
      </c>
      <c r="F11" s="2">
        <v>1</v>
      </c>
      <c r="G11" s="2">
        <v>1</v>
      </c>
      <c r="H11" s="42">
        <v>3</v>
      </c>
      <c r="I11" s="42">
        <v>0</v>
      </c>
      <c r="K11" s="42">
        <v>1</v>
      </c>
      <c r="N11" s="42">
        <v>1</v>
      </c>
      <c r="Q11">
        <f t="shared" si="0"/>
        <v>1</v>
      </c>
      <c r="R11">
        <f t="shared" si="1"/>
        <v>1</v>
      </c>
      <c r="S11">
        <f t="shared" si="2"/>
        <v>5</v>
      </c>
    </row>
    <row r="12" spans="1:19" x14ac:dyDescent="0.2">
      <c r="A12" s="2">
        <v>402</v>
      </c>
      <c r="B12" s="2">
        <v>400</v>
      </c>
      <c r="C12" s="2" t="s">
        <v>11</v>
      </c>
      <c r="D12" s="2" t="s">
        <v>12</v>
      </c>
      <c r="E12" s="2">
        <v>2</v>
      </c>
      <c r="F12" s="2">
        <v>0.8</v>
      </c>
      <c r="G12" s="2">
        <v>1</v>
      </c>
      <c r="H12" s="42">
        <v>3</v>
      </c>
      <c r="I12" s="42">
        <v>0</v>
      </c>
      <c r="K12" s="42">
        <v>1</v>
      </c>
      <c r="L12" s="42">
        <v>2</v>
      </c>
      <c r="N12" s="42">
        <v>1</v>
      </c>
      <c r="Q12">
        <f t="shared" si="0"/>
        <v>2</v>
      </c>
      <c r="R12">
        <f t="shared" si="1"/>
        <v>1</v>
      </c>
      <c r="S12">
        <f t="shared" si="2"/>
        <v>6</v>
      </c>
    </row>
    <row r="13" spans="1:19" x14ac:dyDescent="0.2">
      <c r="A13" s="2">
        <v>402</v>
      </c>
      <c r="B13" s="2">
        <v>400</v>
      </c>
      <c r="C13" s="2" t="s">
        <v>9</v>
      </c>
      <c r="D13" s="2" t="s">
        <v>10</v>
      </c>
      <c r="E13" s="2">
        <v>2</v>
      </c>
      <c r="F13" s="2">
        <v>1.2</v>
      </c>
      <c r="G13" s="2">
        <v>1</v>
      </c>
      <c r="H13" s="42">
        <v>3</v>
      </c>
      <c r="I13" s="42">
        <v>0</v>
      </c>
      <c r="K13" s="42">
        <v>1</v>
      </c>
      <c r="N13" s="42">
        <v>1</v>
      </c>
      <c r="Q13">
        <f t="shared" si="0"/>
        <v>1</v>
      </c>
      <c r="R13">
        <f t="shared" si="1"/>
        <v>1</v>
      </c>
      <c r="S13">
        <f t="shared" si="2"/>
        <v>5</v>
      </c>
    </row>
    <row r="14" spans="1:19" x14ac:dyDescent="0.2">
      <c r="A14" s="2">
        <v>403</v>
      </c>
      <c r="B14" s="2">
        <v>400</v>
      </c>
      <c r="C14" s="2" t="s">
        <v>3</v>
      </c>
      <c r="D14" s="2" t="s">
        <v>4</v>
      </c>
      <c r="E14" s="2">
        <v>1</v>
      </c>
      <c r="F14" s="2">
        <v>0.4</v>
      </c>
      <c r="G14" s="2">
        <v>1</v>
      </c>
      <c r="H14" s="42">
        <v>3</v>
      </c>
      <c r="I14" s="43">
        <v>0</v>
      </c>
      <c r="K14" s="42">
        <v>1</v>
      </c>
      <c r="N14" s="42">
        <v>1</v>
      </c>
      <c r="Q14">
        <f t="shared" si="0"/>
        <v>1</v>
      </c>
      <c r="R14">
        <f t="shared" si="1"/>
        <v>1</v>
      </c>
      <c r="S14">
        <f t="shared" si="2"/>
        <v>5</v>
      </c>
    </row>
    <row r="15" spans="1:19" x14ac:dyDescent="0.2">
      <c r="A15" s="2">
        <v>403</v>
      </c>
      <c r="B15" s="2">
        <v>400</v>
      </c>
      <c r="C15" s="2" t="s">
        <v>15</v>
      </c>
      <c r="D15" s="2" t="s">
        <v>16</v>
      </c>
      <c r="E15" s="2">
        <v>1</v>
      </c>
      <c r="F15" s="2">
        <v>0.1</v>
      </c>
      <c r="G15" s="2">
        <v>1</v>
      </c>
      <c r="H15" s="42">
        <v>3</v>
      </c>
      <c r="I15" s="43">
        <v>0</v>
      </c>
      <c r="K15" s="42">
        <v>3</v>
      </c>
      <c r="N15" s="42">
        <v>1</v>
      </c>
      <c r="Q15">
        <f t="shared" si="0"/>
        <v>1</v>
      </c>
      <c r="R15">
        <f t="shared" si="1"/>
        <v>1</v>
      </c>
      <c r="S15">
        <f t="shared" si="2"/>
        <v>5</v>
      </c>
    </row>
    <row r="16" spans="1:19" x14ac:dyDescent="0.2">
      <c r="A16" s="2">
        <v>403</v>
      </c>
      <c r="B16" s="2">
        <v>400</v>
      </c>
      <c r="C16" s="2" t="s">
        <v>17</v>
      </c>
      <c r="D16" s="2" t="s">
        <v>6</v>
      </c>
      <c r="E16" s="2">
        <v>1</v>
      </c>
      <c r="F16" s="2">
        <v>0.8</v>
      </c>
      <c r="G16" s="2">
        <v>3</v>
      </c>
      <c r="H16" s="42">
        <v>2</v>
      </c>
      <c r="I16" s="42">
        <v>3</v>
      </c>
      <c r="K16" s="42">
        <v>1</v>
      </c>
      <c r="N16" s="42">
        <v>1</v>
      </c>
      <c r="Q16">
        <f t="shared" si="0"/>
        <v>1</v>
      </c>
      <c r="R16">
        <f t="shared" si="1"/>
        <v>1</v>
      </c>
      <c r="S16">
        <f t="shared" si="2"/>
        <v>7</v>
      </c>
    </row>
    <row r="17" spans="1:19" x14ac:dyDescent="0.2">
      <c r="A17" s="2">
        <v>403</v>
      </c>
      <c r="B17" s="2">
        <v>400</v>
      </c>
      <c r="C17" s="2" t="s">
        <v>7</v>
      </c>
      <c r="D17" s="2" t="s">
        <v>8</v>
      </c>
      <c r="E17" s="2">
        <v>2</v>
      </c>
      <c r="F17" s="2">
        <v>0.4</v>
      </c>
      <c r="G17" s="2">
        <v>1</v>
      </c>
      <c r="H17" s="42">
        <v>3</v>
      </c>
      <c r="I17" s="43">
        <v>0</v>
      </c>
      <c r="K17" s="42">
        <v>1</v>
      </c>
      <c r="N17" s="42">
        <v>1</v>
      </c>
      <c r="Q17">
        <f t="shared" si="0"/>
        <v>1</v>
      </c>
      <c r="R17">
        <f t="shared" si="1"/>
        <v>1</v>
      </c>
      <c r="S17">
        <f t="shared" si="2"/>
        <v>5</v>
      </c>
    </row>
    <row r="18" spans="1:19" x14ac:dyDescent="0.2">
      <c r="A18" s="2">
        <v>403</v>
      </c>
      <c r="B18" s="2">
        <v>400</v>
      </c>
      <c r="C18" s="2" t="s">
        <v>18</v>
      </c>
      <c r="D18" s="2" t="s">
        <v>19</v>
      </c>
      <c r="E18" s="2">
        <v>1</v>
      </c>
      <c r="F18" s="2">
        <v>0.1</v>
      </c>
      <c r="G18" s="2">
        <v>3</v>
      </c>
      <c r="H18" s="42">
        <v>3</v>
      </c>
      <c r="I18" s="42">
        <v>1</v>
      </c>
      <c r="K18" s="42">
        <v>1</v>
      </c>
      <c r="N18" s="42">
        <v>1</v>
      </c>
      <c r="Q18">
        <f t="shared" si="0"/>
        <v>1</v>
      </c>
      <c r="R18">
        <f t="shared" si="1"/>
        <v>1</v>
      </c>
      <c r="S18">
        <f t="shared" si="2"/>
        <v>6</v>
      </c>
    </row>
    <row r="19" spans="1:19" x14ac:dyDescent="0.2">
      <c r="A19" s="2">
        <v>403</v>
      </c>
      <c r="B19" s="2">
        <v>400</v>
      </c>
      <c r="C19" s="2" t="s">
        <v>9</v>
      </c>
      <c r="D19" s="2" t="s">
        <v>10</v>
      </c>
      <c r="E19" s="2">
        <v>1</v>
      </c>
      <c r="F19" s="2">
        <v>0.2</v>
      </c>
      <c r="G19" s="2">
        <v>1</v>
      </c>
      <c r="H19" s="42">
        <v>3</v>
      </c>
      <c r="I19" s="43">
        <v>0</v>
      </c>
      <c r="K19" s="42">
        <v>1</v>
      </c>
      <c r="N19" s="42">
        <v>1</v>
      </c>
      <c r="Q19">
        <f t="shared" si="0"/>
        <v>1</v>
      </c>
      <c r="R19">
        <f t="shared" si="1"/>
        <v>1</v>
      </c>
      <c r="S19">
        <f t="shared" si="2"/>
        <v>5</v>
      </c>
    </row>
    <row r="20" spans="1:19" x14ac:dyDescent="0.2">
      <c r="A20" s="2">
        <v>404</v>
      </c>
      <c r="B20" s="2">
        <v>400</v>
      </c>
      <c r="C20" s="2" t="s">
        <v>3</v>
      </c>
      <c r="D20" s="2" t="s">
        <v>4</v>
      </c>
      <c r="E20" s="2">
        <v>1</v>
      </c>
      <c r="F20" s="2">
        <v>2</v>
      </c>
      <c r="G20" s="2">
        <v>1</v>
      </c>
      <c r="H20" s="42">
        <v>2</v>
      </c>
      <c r="I20" s="43">
        <v>0</v>
      </c>
      <c r="K20" s="42">
        <v>1</v>
      </c>
      <c r="N20" s="42">
        <v>1</v>
      </c>
      <c r="Q20">
        <f t="shared" si="0"/>
        <v>1</v>
      </c>
      <c r="R20">
        <f t="shared" si="1"/>
        <v>1</v>
      </c>
      <c r="S20">
        <f t="shared" si="2"/>
        <v>4</v>
      </c>
    </row>
    <row r="21" spans="1:19" x14ac:dyDescent="0.2">
      <c r="A21" s="2">
        <v>404</v>
      </c>
      <c r="B21" s="2">
        <v>400</v>
      </c>
      <c r="C21" s="2" t="s">
        <v>17</v>
      </c>
      <c r="D21" s="2" t="s">
        <v>6</v>
      </c>
      <c r="E21" s="2">
        <v>1</v>
      </c>
      <c r="F21" s="2">
        <v>1</v>
      </c>
      <c r="G21" s="2">
        <v>1</v>
      </c>
      <c r="H21" s="42">
        <v>2</v>
      </c>
      <c r="I21" s="43">
        <v>0</v>
      </c>
      <c r="K21" s="42">
        <v>1</v>
      </c>
      <c r="N21" s="42">
        <v>1</v>
      </c>
      <c r="Q21">
        <f t="shared" si="0"/>
        <v>1</v>
      </c>
      <c r="R21">
        <f t="shared" si="1"/>
        <v>1</v>
      </c>
      <c r="S21">
        <f t="shared" si="2"/>
        <v>4</v>
      </c>
    </row>
    <row r="22" spans="1:19" x14ac:dyDescent="0.2">
      <c r="A22" s="2">
        <v>404</v>
      </c>
      <c r="B22" s="2">
        <v>400</v>
      </c>
      <c r="C22" s="2" t="s">
        <v>7</v>
      </c>
      <c r="D22" s="2" t="s">
        <v>8</v>
      </c>
      <c r="E22" s="2">
        <v>1</v>
      </c>
      <c r="F22" s="2">
        <v>2</v>
      </c>
      <c r="G22" s="2">
        <v>1</v>
      </c>
      <c r="H22" s="42">
        <v>2</v>
      </c>
      <c r="I22" s="43">
        <v>0</v>
      </c>
      <c r="K22" s="42">
        <v>1</v>
      </c>
      <c r="N22" s="42">
        <v>1</v>
      </c>
      <c r="Q22">
        <f t="shared" si="0"/>
        <v>1</v>
      </c>
      <c r="R22">
        <f t="shared" si="1"/>
        <v>1</v>
      </c>
      <c r="S22">
        <f t="shared" si="2"/>
        <v>4</v>
      </c>
    </row>
    <row r="23" spans="1:19" x14ac:dyDescent="0.2">
      <c r="A23" s="2">
        <v>404</v>
      </c>
      <c r="B23" s="2">
        <v>400</v>
      </c>
      <c r="C23" s="2" t="s">
        <v>18</v>
      </c>
      <c r="D23" s="2" t="s">
        <v>19</v>
      </c>
      <c r="E23" s="2">
        <v>1</v>
      </c>
      <c r="F23" s="2">
        <v>1</v>
      </c>
      <c r="G23" s="2">
        <v>1</v>
      </c>
      <c r="H23" s="42">
        <v>3</v>
      </c>
      <c r="I23" s="43">
        <v>0</v>
      </c>
      <c r="K23" s="42">
        <v>1</v>
      </c>
      <c r="N23" s="42">
        <v>1</v>
      </c>
      <c r="Q23">
        <f t="shared" si="0"/>
        <v>1</v>
      </c>
      <c r="R23">
        <f t="shared" si="1"/>
        <v>1</v>
      </c>
      <c r="S23">
        <f t="shared" si="2"/>
        <v>5</v>
      </c>
    </row>
    <row r="24" spans="1:19" x14ac:dyDescent="0.2">
      <c r="A24" s="2">
        <v>404</v>
      </c>
      <c r="B24" s="2">
        <v>400</v>
      </c>
      <c r="C24" s="2" t="s">
        <v>13</v>
      </c>
      <c r="D24" s="2" t="s">
        <v>14</v>
      </c>
      <c r="E24" s="2">
        <v>1</v>
      </c>
      <c r="F24" s="2">
        <v>1</v>
      </c>
      <c r="G24" s="2">
        <v>1</v>
      </c>
      <c r="H24" s="42">
        <v>2</v>
      </c>
      <c r="I24" s="43">
        <v>0</v>
      </c>
      <c r="K24" s="42">
        <v>1</v>
      </c>
      <c r="N24" s="42">
        <v>1</v>
      </c>
      <c r="Q24">
        <f t="shared" si="0"/>
        <v>1</v>
      </c>
      <c r="R24">
        <f t="shared" si="1"/>
        <v>1</v>
      </c>
      <c r="S24">
        <f t="shared" si="2"/>
        <v>4</v>
      </c>
    </row>
    <row r="25" spans="1:19" x14ac:dyDescent="0.2">
      <c r="A25" s="2">
        <v>404</v>
      </c>
      <c r="B25" s="2">
        <v>400</v>
      </c>
      <c r="C25" s="2" t="s">
        <v>20</v>
      </c>
      <c r="D25" s="2" t="s">
        <v>21</v>
      </c>
      <c r="E25" s="2">
        <v>1</v>
      </c>
      <c r="F25" s="2">
        <v>0.4</v>
      </c>
      <c r="G25" s="2">
        <v>1</v>
      </c>
      <c r="H25" s="42">
        <v>1</v>
      </c>
      <c r="I25" s="43">
        <v>0</v>
      </c>
      <c r="K25" s="42">
        <v>1</v>
      </c>
      <c r="N25" s="42">
        <v>1</v>
      </c>
      <c r="Q25">
        <f t="shared" si="0"/>
        <v>1</v>
      </c>
      <c r="R25">
        <f t="shared" si="1"/>
        <v>1</v>
      </c>
      <c r="S25">
        <f t="shared" si="2"/>
        <v>3</v>
      </c>
    </row>
    <row r="26" spans="1:19" x14ac:dyDescent="0.2">
      <c r="A26" s="2">
        <v>405</v>
      </c>
      <c r="B26" s="2">
        <v>400</v>
      </c>
      <c r="C26" s="2" t="s">
        <v>3</v>
      </c>
      <c r="D26" s="2" t="s">
        <v>4</v>
      </c>
      <c r="E26" s="2">
        <v>1</v>
      </c>
      <c r="F26" s="2">
        <v>1.2</v>
      </c>
      <c r="G26" s="2">
        <v>1</v>
      </c>
      <c r="H26" s="42">
        <v>3</v>
      </c>
      <c r="I26" s="43">
        <v>0</v>
      </c>
      <c r="K26" s="42">
        <v>1</v>
      </c>
      <c r="N26" s="42">
        <v>1</v>
      </c>
      <c r="Q26">
        <f t="shared" si="0"/>
        <v>1</v>
      </c>
      <c r="R26">
        <f t="shared" si="1"/>
        <v>1</v>
      </c>
      <c r="S26">
        <f t="shared" si="2"/>
        <v>5</v>
      </c>
    </row>
    <row r="27" spans="1:19" x14ac:dyDescent="0.2">
      <c r="A27" s="2">
        <v>405</v>
      </c>
      <c r="B27" s="2">
        <v>400</v>
      </c>
      <c r="C27" s="2" t="s">
        <v>17</v>
      </c>
      <c r="D27" s="2" t="s">
        <v>6</v>
      </c>
      <c r="E27" s="2">
        <v>2</v>
      </c>
      <c r="F27" s="2">
        <v>2</v>
      </c>
      <c r="G27" s="2">
        <v>3</v>
      </c>
      <c r="H27" s="42">
        <v>1</v>
      </c>
      <c r="I27" s="42">
        <v>3</v>
      </c>
      <c r="K27" s="42">
        <v>1</v>
      </c>
      <c r="N27" s="42">
        <v>1</v>
      </c>
      <c r="Q27">
        <f t="shared" si="0"/>
        <v>1</v>
      </c>
      <c r="R27">
        <f t="shared" si="1"/>
        <v>1</v>
      </c>
      <c r="S27">
        <f t="shared" si="2"/>
        <v>6</v>
      </c>
    </row>
    <row r="28" spans="1:19" x14ac:dyDescent="0.2">
      <c r="A28" s="2">
        <v>405</v>
      </c>
      <c r="B28" s="2">
        <v>400</v>
      </c>
      <c r="C28" s="2" t="s">
        <v>13</v>
      </c>
      <c r="D28" s="2" t="s">
        <v>14</v>
      </c>
      <c r="E28" s="2">
        <v>2</v>
      </c>
      <c r="F28" s="2">
        <v>2</v>
      </c>
      <c r="G28" s="2">
        <v>1</v>
      </c>
      <c r="H28" s="42">
        <v>3</v>
      </c>
      <c r="I28" s="43">
        <v>0</v>
      </c>
      <c r="K28" s="42">
        <v>1</v>
      </c>
      <c r="N28" s="42">
        <v>1</v>
      </c>
      <c r="Q28">
        <f t="shared" si="0"/>
        <v>1</v>
      </c>
      <c r="R28">
        <f t="shared" si="1"/>
        <v>1</v>
      </c>
      <c r="S28">
        <f t="shared" si="2"/>
        <v>5</v>
      </c>
    </row>
    <row r="29" spans="1:19" x14ac:dyDescent="0.2">
      <c r="A29" s="2">
        <v>405</v>
      </c>
      <c r="B29" s="2">
        <v>400</v>
      </c>
      <c r="C29" s="2" t="s">
        <v>7</v>
      </c>
      <c r="D29" s="2" t="s">
        <v>8</v>
      </c>
      <c r="E29" s="2">
        <v>1</v>
      </c>
      <c r="F29" s="2">
        <v>1.2</v>
      </c>
      <c r="G29" s="2">
        <v>1</v>
      </c>
      <c r="H29" s="42">
        <v>3</v>
      </c>
      <c r="I29" s="43">
        <v>0</v>
      </c>
      <c r="K29" s="42">
        <v>1</v>
      </c>
      <c r="N29" s="42">
        <v>1</v>
      </c>
      <c r="Q29">
        <f t="shared" si="0"/>
        <v>1</v>
      </c>
      <c r="R29">
        <f t="shared" si="1"/>
        <v>1</v>
      </c>
      <c r="S29">
        <f t="shared" si="2"/>
        <v>5</v>
      </c>
    </row>
    <row r="30" spans="1:19" x14ac:dyDescent="0.2">
      <c r="A30" s="2">
        <v>405</v>
      </c>
      <c r="B30" s="2">
        <v>400</v>
      </c>
      <c r="C30" s="2" t="s">
        <v>18</v>
      </c>
      <c r="D30" s="2" t="s">
        <v>19</v>
      </c>
      <c r="E30" s="2">
        <v>1</v>
      </c>
      <c r="F30" s="2">
        <v>0.8</v>
      </c>
      <c r="G30" s="2">
        <v>1</v>
      </c>
      <c r="H30" s="42">
        <v>3</v>
      </c>
      <c r="I30" s="43">
        <v>0</v>
      </c>
      <c r="K30" s="42">
        <v>1</v>
      </c>
      <c r="N30" s="42">
        <v>1</v>
      </c>
      <c r="Q30">
        <f t="shared" si="0"/>
        <v>1</v>
      </c>
      <c r="R30">
        <f t="shared" si="1"/>
        <v>1</v>
      </c>
      <c r="S30">
        <f t="shared" si="2"/>
        <v>5</v>
      </c>
    </row>
    <row r="31" spans="1:19" x14ac:dyDescent="0.2">
      <c r="A31" s="2">
        <v>405</v>
      </c>
      <c r="B31" s="2">
        <v>400</v>
      </c>
      <c r="C31" s="2" t="s">
        <v>11</v>
      </c>
      <c r="D31" s="2" t="s">
        <v>12</v>
      </c>
      <c r="E31" s="2">
        <v>2</v>
      </c>
      <c r="F31" s="2">
        <v>1.2</v>
      </c>
      <c r="G31" s="2">
        <v>1</v>
      </c>
      <c r="H31" s="42">
        <v>3</v>
      </c>
      <c r="I31" s="43">
        <v>0</v>
      </c>
      <c r="K31" s="42">
        <v>1</v>
      </c>
      <c r="L31" s="42">
        <v>2</v>
      </c>
      <c r="N31" s="42">
        <v>1</v>
      </c>
      <c r="Q31">
        <f t="shared" si="0"/>
        <v>2</v>
      </c>
      <c r="R31">
        <f t="shared" si="1"/>
        <v>1</v>
      </c>
      <c r="S31">
        <f t="shared" si="2"/>
        <v>6</v>
      </c>
    </row>
    <row r="32" spans="1:19" x14ac:dyDescent="0.2">
      <c r="A32" s="2">
        <v>406</v>
      </c>
      <c r="B32" s="2">
        <v>400</v>
      </c>
      <c r="C32" s="2" t="s">
        <v>17</v>
      </c>
      <c r="D32" s="2" t="s">
        <v>6</v>
      </c>
      <c r="E32" s="2">
        <v>1</v>
      </c>
      <c r="F32" s="2">
        <v>0.6</v>
      </c>
      <c r="G32" s="2">
        <v>3</v>
      </c>
      <c r="H32" s="42">
        <v>2</v>
      </c>
      <c r="I32" s="42">
        <v>3</v>
      </c>
      <c r="K32" s="42">
        <v>1</v>
      </c>
      <c r="L32" s="42">
        <v>2</v>
      </c>
      <c r="M32" s="42">
        <v>6</v>
      </c>
      <c r="N32" s="42">
        <v>1</v>
      </c>
      <c r="O32" s="42">
        <v>2</v>
      </c>
      <c r="Q32">
        <f t="shared" si="0"/>
        <v>3</v>
      </c>
      <c r="R32">
        <f t="shared" si="1"/>
        <v>2</v>
      </c>
      <c r="S32">
        <f t="shared" si="2"/>
        <v>10</v>
      </c>
    </row>
    <row r="33" spans="1:19" x14ac:dyDescent="0.2">
      <c r="A33" s="2">
        <v>406</v>
      </c>
      <c r="B33" s="2">
        <v>400</v>
      </c>
      <c r="C33" s="2" t="s">
        <v>7</v>
      </c>
      <c r="D33" s="2" t="s">
        <v>8</v>
      </c>
      <c r="E33" s="2">
        <v>2</v>
      </c>
      <c r="F33" s="2">
        <v>1.6</v>
      </c>
      <c r="G33" s="2">
        <v>3</v>
      </c>
      <c r="H33" s="42">
        <v>3</v>
      </c>
      <c r="I33" s="42">
        <v>1</v>
      </c>
      <c r="K33" s="42">
        <v>1</v>
      </c>
      <c r="L33" s="42">
        <v>3</v>
      </c>
      <c r="N33" s="42">
        <v>1</v>
      </c>
      <c r="O33" s="42">
        <v>2</v>
      </c>
      <c r="Q33">
        <f t="shared" si="0"/>
        <v>2</v>
      </c>
      <c r="R33">
        <f t="shared" si="1"/>
        <v>2</v>
      </c>
      <c r="S33">
        <f t="shared" si="2"/>
        <v>8</v>
      </c>
    </row>
    <row r="34" spans="1:19" x14ac:dyDescent="0.2">
      <c r="A34" s="2">
        <v>406</v>
      </c>
      <c r="B34" s="2">
        <v>400</v>
      </c>
      <c r="C34" s="2" t="s">
        <v>3</v>
      </c>
      <c r="D34" s="2" t="s">
        <v>4</v>
      </c>
      <c r="E34" s="2">
        <v>2</v>
      </c>
      <c r="F34" s="2">
        <v>1.6</v>
      </c>
      <c r="G34" s="2">
        <v>3</v>
      </c>
      <c r="H34" s="42">
        <v>3</v>
      </c>
      <c r="I34" s="42">
        <v>1</v>
      </c>
      <c r="K34" s="42">
        <v>1</v>
      </c>
      <c r="N34" s="42">
        <v>1</v>
      </c>
      <c r="O34" s="42">
        <v>2</v>
      </c>
      <c r="Q34">
        <f t="shared" si="0"/>
        <v>1</v>
      </c>
      <c r="R34">
        <f t="shared" si="1"/>
        <v>2</v>
      </c>
      <c r="S34">
        <f t="shared" si="2"/>
        <v>7</v>
      </c>
    </row>
    <row r="35" spans="1:19" x14ac:dyDescent="0.2">
      <c r="A35" s="2">
        <v>406</v>
      </c>
      <c r="B35" s="2">
        <v>400</v>
      </c>
      <c r="C35" s="2" t="s">
        <v>22</v>
      </c>
      <c r="D35" s="2" t="s">
        <v>12</v>
      </c>
      <c r="E35" s="2">
        <v>1</v>
      </c>
      <c r="F35" s="2">
        <v>0.4</v>
      </c>
      <c r="G35" s="2">
        <v>3</v>
      </c>
      <c r="H35" s="42">
        <v>3</v>
      </c>
      <c r="I35" s="42">
        <v>1</v>
      </c>
      <c r="K35" s="42">
        <v>1</v>
      </c>
      <c r="L35" s="42">
        <v>2</v>
      </c>
      <c r="N35" s="42">
        <v>1</v>
      </c>
      <c r="O35" s="42">
        <v>2</v>
      </c>
      <c r="Q35">
        <f t="shared" si="0"/>
        <v>2</v>
      </c>
      <c r="R35">
        <f t="shared" si="1"/>
        <v>2</v>
      </c>
      <c r="S35">
        <f t="shared" si="2"/>
        <v>8</v>
      </c>
    </row>
    <row r="36" spans="1:19" x14ac:dyDescent="0.2">
      <c r="A36" s="2">
        <v>406</v>
      </c>
      <c r="B36" s="2">
        <v>400</v>
      </c>
      <c r="C36" s="2" t="s">
        <v>18</v>
      </c>
      <c r="D36" s="2" t="s">
        <v>19</v>
      </c>
      <c r="E36" s="2">
        <v>1</v>
      </c>
      <c r="F36" s="2">
        <v>0.2</v>
      </c>
      <c r="G36" s="2">
        <v>3</v>
      </c>
      <c r="H36" s="42">
        <v>1</v>
      </c>
      <c r="I36" s="42">
        <v>2</v>
      </c>
      <c r="K36" s="42">
        <v>1</v>
      </c>
      <c r="N36" s="42">
        <v>1</v>
      </c>
      <c r="Q36">
        <f t="shared" si="0"/>
        <v>1</v>
      </c>
      <c r="R36">
        <f t="shared" si="1"/>
        <v>1</v>
      </c>
      <c r="S36">
        <f t="shared" si="2"/>
        <v>5</v>
      </c>
    </row>
    <row r="37" spans="1:19" x14ac:dyDescent="0.2">
      <c r="A37" s="2">
        <v>407</v>
      </c>
      <c r="B37" s="2">
        <v>400</v>
      </c>
      <c r="C37" s="2" t="s">
        <v>7</v>
      </c>
      <c r="D37" s="2" t="s">
        <v>8</v>
      </c>
      <c r="E37" s="2">
        <v>1</v>
      </c>
      <c r="F37" s="2">
        <v>0.6</v>
      </c>
      <c r="G37" s="2">
        <v>3</v>
      </c>
      <c r="H37" s="42">
        <v>2</v>
      </c>
      <c r="I37" s="42">
        <v>1</v>
      </c>
      <c r="K37" s="42">
        <v>1</v>
      </c>
      <c r="N37" s="42">
        <v>1</v>
      </c>
      <c r="Q37">
        <f t="shared" si="0"/>
        <v>1</v>
      </c>
      <c r="R37">
        <f t="shared" si="1"/>
        <v>1</v>
      </c>
      <c r="S37">
        <f t="shared" si="2"/>
        <v>5</v>
      </c>
    </row>
    <row r="38" spans="1:19" x14ac:dyDescent="0.2">
      <c r="A38" s="2">
        <v>407</v>
      </c>
      <c r="B38" s="2">
        <v>400</v>
      </c>
      <c r="C38" s="2" t="s">
        <v>17</v>
      </c>
      <c r="D38" s="2" t="s">
        <v>6</v>
      </c>
      <c r="E38" s="2">
        <v>1</v>
      </c>
      <c r="F38" s="2">
        <v>0.4</v>
      </c>
      <c r="G38" s="2">
        <v>3</v>
      </c>
      <c r="H38" s="42">
        <v>2</v>
      </c>
      <c r="I38" s="42">
        <v>1</v>
      </c>
      <c r="K38" s="42">
        <v>1</v>
      </c>
      <c r="N38" s="42">
        <v>1</v>
      </c>
      <c r="Q38">
        <f t="shared" si="0"/>
        <v>1</v>
      </c>
      <c r="R38">
        <f t="shared" si="1"/>
        <v>1</v>
      </c>
      <c r="S38">
        <f t="shared" si="2"/>
        <v>5</v>
      </c>
    </row>
    <row r="39" spans="1:19" x14ac:dyDescent="0.2">
      <c r="A39" s="2">
        <v>407</v>
      </c>
      <c r="B39" s="2">
        <v>400</v>
      </c>
      <c r="C39" s="2" t="s">
        <v>3</v>
      </c>
      <c r="D39" s="2" t="s">
        <v>4</v>
      </c>
      <c r="E39" s="2">
        <v>1</v>
      </c>
      <c r="F39" s="2">
        <v>0.4</v>
      </c>
      <c r="G39" s="2">
        <v>1</v>
      </c>
      <c r="H39" s="42">
        <v>3</v>
      </c>
      <c r="I39" s="42">
        <v>0</v>
      </c>
      <c r="K39" s="42">
        <v>1</v>
      </c>
      <c r="N39" s="42">
        <v>1</v>
      </c>
      <c r="Q39">
        <f t="shared" si="0"/>
        <v>1</v>
      </c>
      <c r="R39">
        <f t="shared" si="1"/>
        <v>1</v>
      </c>
      <c r="S39">
        <f t="shared" si="2"/>
        <v>5</v>
      </c>
    </row>
    <row r="40" spans="1:19" x14ac:dyDescent="0.2">
      <c r="A40" s="2">
        <v>407</v>
      </c>
      <c r="B40" s="2">
        <v>400</v>
      </c>
      <c r="C40" s="2" t="s">
        <v>18</v>
      </c>
      <c r="D40" s="2" t="s">
        <v>19</v>
      </c>
      <c r="E40" s="2">
        <v>1</v>
      </c>
      <c r="F40" s="2">
        <v>0.2</v>
      </c>
      <c r="G40" s="2">
        <v>1</v>
      </c>
      <c r="H40" s="42">
        <v>3</v>
      </c>
      <c r="I40" s="42">
        <v>0</v>
      </c>
      <c r="K40" s="42">
        <v>1</v>
      </c>
      <c r="N40" s="42">
        <v>1</v>
      </c>
      <c r="Q40">
        <f t="shared" si="0"/>
        <v>1</v>
      </c>
      <c r="R40">
        <f t="shared" si="1"/>
        <v>1</v>
      </c>
      <c r="S40">
        <f t="shared" si="2"/>
        <v>5</v>
      </c>
    </row>
    <row r="41" spans="1:19" x14ac:dyDescent="0.2">
      <c r="A41" s="2">
        <v>407</v>
      </c>
      <c r="B41" s="2">
        <v>400</v>
      </c>
      <c r="C41" s="2" t="s">
        <v>23</v>
      </c>
      <c r="D41" s="2" t="s">
        <v>24</v>
      </c>
      <c r="E41" s="2">
        <v>1</v>
      </c>
      <c r="F41" s="2">
        <v>0.2</v>
      </c>
      <c r="G41" s="2">
        <v>1</v>
      </c>
      <c r="H41" s="42">
        <v>3</v>
      </c>
      <c r="I41" s="42">
        <v>0</v>
      </c>
      <c r="K41" s="42">
        <v>8</v>
      </c>
      <c r="N41" s="42">
        <v>1</v>
      </c>
      <c r="Q41">
        <f t="shared" si="0"/>
        <v>1</v>
      </c>
      <c r="R41">
        <f t="shared" si="1"/>
        <v>1</v>
      </c>
      <c r="S41">
        <f t="shared" si="2"/>
        <v>5</v>
      </c>
    </row>
    <row r="42" spans="1:19" x14ac:dyDescent="0.2">
      <c r="A42" s="2">
        <v>407</v>
      </c>
      <c r="B42" s="2">
        <v>400</v>
      </c>
      <c r="C42" s="2" t="s">
        <v>15</v>
      </c>
      <c r="D42" s="2" t="s">
        <v>16</v>
      </c>
      <c r="E42" s="2">
        <v>1</v>
      </c>
      <c r="F42" s="2">
        <v>0.2</v>
      </c>
      <c r="G42" s="2">
        <v>1</v>
      </c>
      <c r="H42" s="42">
        <v>3</v>
      </c>
      <c r="I42" s="42">
        <v>0</v>
      </c>
      <c r="K42" s="42">
        <v>8</v>
      </c>
      <c r="N42" s="42">
        <v>1</v>
      </c>
      <c r="Q42">
        <f t="shared" si="0"/>
        <v>1</v>
      </c>
      <c r="R42">
        <f t="shared" si="1"/>
        <v>1</v>
      </c>
      <c r="S42">
        <f t="shared" si="2"/>
        <v>5</v>
      </c>
    </row>
    <row r="43" spans="1:19" x14ac:dyDescent="0.2">
      <c r="A43" s="2">
        <v>408</v>
      </c>
      <c r="B43" s="2">
        <v>400</v>
      </c>
      <c r="C43" s="2" t="s">
        <v>17</v>
      </c>
      <c r="D43" s="2" t="s">
        <v>6</v>
      </c>
      <c r="E43" s="2">
        <v>2</v>
      </c>
      <c r="F43" s="2">
        <v>0.8</v>
      </c>
      <c r="G43" s="2">
        <v>3</v>
      </c>
      <c r="H43" s="42">
        <v>1</v>
      </c>
      <c r="I43" s="42">
        <v>3</v>
      </c>
      <c r="K43" s="42">
        <v>1</v>
      </c>
      <c r="N43" s="42">
        <v>1</v>
      </c>
      <c r="Q43">
        <f t="shared" si="0"/>
        <v>1</v>
      </c>
      <c r="R43">
        <f t="shared" si="1"/>
        <v>1</v>
      </c>
      <c r="S43">
        <f t="shared" si="2"/>
        <v>6</v>
      </c>
    </row>
    <row r="44" spans="1:19" x14ac:dyDescent="0.2">
      <c r="A44" s="2">
        <v>408</v>
      </c>
      <c r="B44" s="2">
        <v>400</v>
      </c>
      <c r="C44" s="2" t="s">
        <v>7</v>
      </c>
      <c r="D44" s="2" t="s">
        <v>8</v>
      </c>
      <c r="E44" s="2">
        <v>1</v>
      </c>
      <c r="F44" s="2">
        <v>0.2</v>
      </c>
      <c r="G44" s="2">
        <v>1</v>
      </c>
      <c r="H44" s="42">
        <v>3</v>
      </c>
      <c r="I44" s="43">
        <v>0</v>
      </c>
      <c r="K44" s="42">
        <v>1</v>
      </c>
      <c r="N44" s="42">
        <v>1</v>
      </c>
      <c r="Q44">
        <f t="shared" si="0"/>
        <v>1</v>
      </c>
      <c r="R44">
        <f t="shared" si="1"/>
        <v>1</v>
      </c>
      <c r="S44">
        <f t="shared" si="2"/>
        <v>5</v>
      </c>
    </row>
    <row r="45" spans="1:19" x14ac:dyDescent="0.2">
      <c r="A45" s="2">
        <v>408</v>
      </c>
      <c r="B45" s="2">
        <v>400</v>
      </c>
      <c r="C45" s="2" t="s">
        <v>3</v>
      </c>
      <c r="D45" s="2" t="s">
        <v>4</v>
      </c>
      <c r="E45" s="2">
        <v>1</v>
      </c>
      <c r="F45" s="2">
        <v>0.2</v>
      </c>
      <c r="G45" s="2">
        <v>1</v>
      </c>
      <c r="H45" s="42">
        <v>3</v>
      </c>
      <c r="I45" s="43">
        <v>0</v>
      </c>
      <c r="K45" s="42">
        <v>1</v>
      </c>
      <c r="N45" s="42">
        <v>1</v>
      </c>
      <c r="Q45">
        <f t="shared" si="0"/>
        <v>1</v>
      </c>
      <c r="R45">
        <f t="shared" si="1"/>
        <v>1</v>
      </c>
      <c r="S45">
        <f t="shared" si="2"/>
        <v>5</v>
      </c>
    </row>
    <row r="46" spans="1:19" x14ac:dyDescent="0.2">
      <c r="A46" s="2">
        <v>408</v>
      </c>
      <c r="B46" s="2">
        <v>400</v>
      </c>
      <c r="C46" s="2" t="s">
        <v>18</v>
      </c>
      <c r="D46" s="2" t="s">
        <v>19</v>
      </c>
      <c r="E46" s="2">
        <v>1</v>
      </c>
      <c r="F46" s="2">
        <v>0.2</v>
      </c>
      <c r="G46" s="2">
        <v>1</v>
      </c>
      <c r="H46" s="42">
        <v>3</v>
      </c>
      <c r="I46" s="43">
        <v>0</v>
      </c>
      <c r="K46" s="42">
        <v>1</v>
      </c>
      <c r="N46" s="42">
        <v>1</v>
      </c>
      <c r="Q46">
        <f t="shared" si="0"/>
        <v>1</v>
      </c>
      <c r="R46">
        <f t="shared" si="1"/>
        <v>1</v>
      </c>
      <c r="S46">
        <f t="shared" si="2"/>
        <v>5</v>
      </c>
    </row>
    <row r="47" spans="1:19" x14ac:dyDescent="0.2">
      <c r="A47" s="2">
        <v>408</v>
      </c>
      <c r="B47" s="2">
        <v>400</v>
      </c>
      <c r="C47" s="2" t="s">
        <v>13</v>
      </c>
      <c r="D47" s="2" t="s">
        <v>14</v>
      </c>
      <c r="E47" s="2">
        <v>2</v>
      </c>
      <c r="F47" s="2">
        <v>0.8</v>
      </c>
      <c r="G47" s="2">
        <v>1</v>
      </c>
      <c r="H47" s="42">
        <v>3</v>
      </c>
      <c r="I47" s="43">
        <v>0</v>
      </c>
      <c r="K47" s="42">
        <v>1</v>
      </c>
      <c r="N47" s="42">
        <v>1</v>
      </c>
      <c r="Q47">
        <f t="shared" si="0"/>
        <v>1</v>
      </c>
      <c r="R47">
        <f t="shared" si="1"/>
        <v>1</v>
      </c>
      <c r="S47">
        <f t="shared" si="2"/>
        <v>5</v>
      </c>
    </row>
    <row r="48" spans="1:19" x14ac:dyDescent="0.2">
      <c r="A48" s="2">
        <v>409</v>
      </c>
      <c r="B48" s="2">
        <v>400</v>
      </c>
      <c r="C48" s="2" t="s">
        <v>17</v>
      </c>
      <c r="D48" s="2" t="s">
        <v>6</v>
      </c>
      <c r="E48" s="2">
        <v>1</v>
      </c>
      <c r="F48" s="2">
        <v>0.4</v>
      </c>
      <c r="G48" s="2">
        <v>3</v>
      </c>
      <c r="H48" s="42">
        <v>2</v>
      </c>
      <c r="I48" s="42">
        <v>3</v>
      </c>
      <c r="K48" s="42">
        <v>1</v>
      </c>
      <c r="N48" s="42">
        <v>1</v>
      </c>
      <c r="Q48">
        <f t="shared" si="0"/>
        <v>1</v>
      </c>
      <c r="R48">
        <f t="shared" si="1"/>
        <v>1</v>
      </c>
      <c r="S48">
        <f t="shared" si="2"/>
        <v>7</v>
      </c>
    </row>
    <row r="49" spans="1:19" x14ac:dyDescent="0.2">
      <c r="A49" s="2">
        <v>409</v>
      </c>
      <c r="B49" s="2">
        <v>400</v>
      </c>
      <c r="C49" s="2" t="s">
        <v>7</v>
      </c>
      <c r="D49" s="2" t="s">
        <v>8</v>
      </c>
      <c r="E49" s="2">
        <v>2</v>
      </c>
      <c r="F49" s="2">
        <v>0.8</v>
      </c>
      <c r="G49" s="2">
        <v>3</v>
      </c>
      <c r="H49" s="42">
        <v>3</v>
      </c>
      <c r="I49" s="42">
        <v>2</v>
      </c>
      <c r="K49" s="42">
        <v>1</v>
      </c>
      <c r="N49" s="42">
        <v>1</v>
      </c>
      <c r="Q49">
        <f t="shared" si="0"/>
        <v>1</v>
      </c>
      <c r="R49">
        <f t="shared" si="1"/>
        <v>1</v>
      </c>
      <c r="S49">
        <f t="shared" si="2"/>
        <v>7</v>
      </c>
    </row>
    <row r="50" spans="1:19" x14ac:dyDescent="0.2">
      <c r="A50" s="2">
        <v>409</v>
      </c>
      <c r="B50" s="2">
        <v>400</v>
      </c>
      <c r="C50" s="2" t="s">
        <v>13</v>
      </c>
      <c r="D50" s="2" t="s">
        <v>14</v>
      </c>
      <c r="E50" s="2">
        <v>1</v>
      </c>
      <c r="F50" s="2">
        <v>0.2</v>
      </c>
      <c r="G50" s="2">
        <v>1</v>
      </c>
      <c r="H50" s="42">
        <v>3</v>
      </c>
      <c r="I50" s="43">
        <v>0</v>
      </c>
      <c r="K50" s="42">
        <v>1</v>
      </c>
      <c r="N50" s="42">
        <v>1</v>
      </c>
      <c r="Q50">
        <f t="shared" si="0"/>
        <v>1</v>
      </c>
      <c r="R50">
        <f t="shared" si="1"/>
        <v>1</v>
      </c>
      <c r="S50">
        <f t="shared" si="2"/>
        <v>5</v>
      </c>
    </row>
    <row r="51" spans="1:19" x14ac:dyDescent="0.2">
      <c r="A51" s="2">
        <v>409</v>
      </c>
      <c r="B51" s="2">
        <v>400</v>
      </c>
      <c r="C51" s="2" t="s">
        <v>3</v>
      </c>
      <c r="D51" s="2" t="s">
        <v>4</v>
      </c>
      <c r="E51" s="2">
        <v>1</v>
      </c>
      <c r="F51" s="2">
        <v>0.2</v>
      </c>
      <c r="G51" s="2">
        <v>3</v>
      </c>
      <c r="H51" s="42">
        <v>3</v>
      </c>
      <c r="I51" s="42">
        <v>3</v>
      </c>
      <c r="K51" s="42">
        <v>1</v>
      </c>
      <c r="N51" s="42">
        <v>1</v>
      </c>
      <c r="O51" s="42">
        <v>2</v>
      </c>
      <c r="Q51">
        <f t="shared" si="0"/>
        <v>1</v>
      </c>
      <c r="R51">
        <f t="shared" si="1"/>
        <v>2</v>
      </c>
      <c r="S51">
        <f t="shared" si="2"/>
        <v>9</v>
      </c>
    </row>
    <row r="52" spans="1:19" x14ac:dyDescent="0.2">
      <c r="A52" s="2">
        <v>409</v>
      </c>
      <c r="B52" s="2">
        <v>400</v>
      </c>
      <c r="C52" s="2" t="s">
        <v>11</v>
      </c>
      <c r="D52" s="2" t="s">
        <v>12</v>
      </c>
      <c r="E52" s="2">
        <v>2</v>
      </c>
      <c r="F52" s="2">
        <v>0.8</v>
      </c>
      <c r="G52" s="2">
        <v>1</v>
      </c>
      <c r="H52" s="42">
        <v>3</v>
      </c>
      <c r="I52" s="43">
        <v>0</v>
      </c>
      <c r="K52" s="42">
        <v>1</v>
      </c>
      <c r="N52" s="42">
        <v>1</v>
      </c>
      <c r="Q52">
        <f t="shared" si="0"/>
        <v>1</v>
      </c>
      <c r="R52">
        <f t="shared" si="1"/>
        <v>1</v>
      </c>
      <c r="S52">
        <f t="shared" si="2"/>
        <v>5</v>
      </c>
    </row>
    <row r="53" spans="1:19" x14ac:dyDescent="0.2">
      <c r="A53" s="2">
        <v>409</v>
      </c>
      <c r="B53" s="2">
        <v>400</v>
      </c>
      <c r="C53" s="2" t="s">
        <v>18</v>
      </c>
      <c r="D53" s="2" t="s">
        <v>19</v>
      </c>
      <c r="E53" s="2">
        <v>1</v>
      </c>
      <c r="F53" s="2">
        <v>0.2</v>
      </c>
      <c r="G53" s="2">
        <v>3</v>
      </c>
      <c r="H53" s="42">
        <v>2</v>
      </c>
      <c r="I53" s="42">
        <v>2</v>
      </c>
      <c r="K53" s="42">
        <v>1</v>
      </c>
      <c r="N53" s="42">
        <v>1</v>
      </c>
      <c r="Q53">
        <f t="shared" si="0"/>
        <v>1</v>
      </c>
      <c r="R53">
        <f t="shared" si="1"/>
        <v>1</v>
      </c>
      <c r="S53">
        <f t="shared" si="2"/>
        <v>6</v>
      </c>
    </row>
    <row r="54" spans="1:19" x14ac:dyDescent="0.2">
      <c r="A54" s="2">
        <v>410</v>
      </c>
      <c r="B54" s="2">
        <v>400</v>
      </c>
      <c r="C54" s="2" t="s">
        <v>7</v>
      </c>
      <c r="D54" s="2" t="s">
        <v>8</v>
      </c>
      <c r="E54" s="2">
        <v>2</v>
      </c>
      <c r="F54" s="2">
        <v>0.8</v>
      </c>
      <c r="G54" s="2">
        <v>3</v>
      </c>
      <c r="H54" s="42">
        <v>3</v>
      </c>
      <c r="I54" s="42">
        <v>1</v>
      </c>
      <c r="K54" s="42">
        <v>1</v>
      </c>
      <c r="N54" s="42">
        <v>1</v>
      </c>
      <c r="Q54">
        <f t="shared" si="0"/>
        <v>1</v>
      </c>
      <c r="R54">
        <f t="shared" si="1"/>
        <v>1</v>
      </c>
      <c r="S54">
        <f t="shared" si="2"/>
        <v>6</v>
      </c>
    </row>
    <row r="55" spans="1:19" x14ac:dyDescent="0.2">
      <c r="A55" s="2">
        <v>410</v>
      </c>
      <c r="B55" s="2">
        <v>400</v>
      </c>
      <c r="C55" s="2" t="s">
        <v>15</v>
      </c>
      <c r="D55" s="2" t="s">
        <v>16</v>
      </c>
      <c r="E55" s="2">
        <v>1</v>
      </c>
      <c r="F55" s="2">
        <v>0.2</v>
      </c>
      <c r="G55" s="2">
        <v>1</v>
      </c>
      <c r="H55" s="42">
        <v>3</v>
      </c>
      <c r="I55" s="43">
        <v>0</v>
      </c>
      <c r="K55" s="42">
        <v>3</v>
      </c>
      <c r="N55" s="42">
        <v>1</v>
      </c>
      <c r="Q55">
        <f t="shared" si="0"/>
        <v>1</v>
      </c>
      <c r="R55">
        <f t="shared" si="1"/>
        <v>1</v>
      </c>
      <c r="S55">
        <f t="shared" si="2"/>
        <v>5</v>
      </c>
    </row>
    <row r="56" spans="1:19" x14ac:dyDescent="0.2">
      <c r="A56" s="2">
        <v>410</v>
      </c>
      <c r="B56" s="2">
        <v>400</v>
      </c>
      <c r="C56" s="2" t="s">
        <v>11</v>
      </c>
      <c r="D56" s="2" t="s">
        <v>12</v>
      </c>
      <c r="E56" s="2">
        <v>2</v>
      </c>
      <c r="F56" s="2">
        <v>0.8</v>
      </c>
      <c r="G56" s="2">
        <v>3</v>
      </c>
      <c r="H56" s="42">
        <v>1</v>
      </c>
      <c r="I56" s="42">
        <v>1</v>
      </c>
      <c r="J56" s="42">
        <v>2</v>
      </c>
      <c r="K56" s="42">
        <v>1</v>
      </c>
      <c r="N56" s="42">
        <v>1</v>
      </c>
      <c r="Q56">
        <f t="shared" si="0"/>
        <v>1</v>
      </c>
      <c r="R56">
        <f t="shared" si="1"/>
        <v>1</v>
      </c>
      <c r="S56">
        <f t="shared" si="2"/>
        <v>4</v>
      </c>
    </row>
    <row r="57" spans="1:19" x14ac:dyDescent="0.2">
      <c r="A57" s="2">
        <v>410</v>
      </c>
      <c r="B57" s="2">
        <v>400</v>
      </c>
      <c r="C57" s="2" t="s">
        <v>3</v>
      </c>
      <c r="D57" s="2" t="s">
        <v>4</v>
      </c>
      <c r="E57" s="2">
        <v>1</v>
      </c>
      <c r="F57" s="2">
        <v>0.8</v>
      </c>
      <c r="G57" s="2">
        <v>1</v>
      </c>
      <c r="H57" s="42">
        <v>3</v>
      </c>
      <c r="I57" s="43">
        <v>0</v>
      </c>
      <c r="K57" s="42">
        <v>1</v>
      </c>
      <c r="N57" s="42">
        <v>1</v>
      </c>
      <c r="Q57">
        <f t="shared" si="0"/>
        <v>1</v>
      </c>
      <c r="R57">
        <f t="shared" si="1"/>
        <v>1</v>
      </c>
      <c r="S57">
        <f t="shared" si="2"/>
        <v>5</v>
      </c>
    </row>
    <row r="58" spans="1:19" x14ac:dyDescent="0.2">
      <c r="A58" s="2">
        <v>410</v>
      </c>
      <c r="B58" s="2">
        <v>400</v>
      </c>
      <c r="C58" s="2" t="s">
        <v>9</v>
      </c>
      <c r="D58" s="2" t="s">
        <v>10</v>
      </c>
      <c r="E58" s="2">
        <v>1</v>
      </c>
      <c r="F58" s="2">
        <v>0.4</v>
      </c>
      <c r="G58" s="2">
        <v>1</v>
      </c>
      <c r="H58" s="42">
        <v>3</v>
      </c>
      <c r="I58" s="43">
        <v>0</v>
      </c>
      <c r="K58" s="42">
        <v>1</v>
      </c>
      <c r="N58" s="42">
        <v>1</v>
      </c>
      <c r="Q58">
        <f t="shared" si="0"/>
        <v>1</v>
      </c>
      <c r="R58">
        <f t="shared" si="1"/>
        <v>1</v>
      </c>
      <c r="S58">
        <f t="shared" si="2"/>
        <v>5</v>
      </c>
    </row>
    <row r="59" spans="1:19" x14ac:dyDescent="0.2">
      <c r="A59" s="2">
        <v>410</v>
      </c>
      <c r="B59" s="2">
        <v>400</v>
      </c>
      <c r="C59" s="2" t="s">
        <v>17</v>
      </c>
      <c r="D59" s="2" t="s">
        <v>6</v>
      </c>
      <c r="E59" s="2">
        <v>2</v>
      </c>
      <c r="F59" s="2">
        <v>1.2</v>
      </c>
      <c r="G59" s="2">
        <v>3</v>
      </c>
      <c r="H59" s="42">
        <v>2</v>
      </c>
      <c r="I59" s="42">
        <v>3</v>
      </c>
      <c r="K59" s="42">
        <v>1</v>
      </c>
      <c r="N59" s="42">
        <v>1</v>
      </c>
      <c r="Q59">
        <f t="shared" si="0"/>
        <v>1</v>
      </c>
      <c r="R59">
        <f t="shared" si="1"/>
        <v>1</v>
      </c>
      <c r="S59">
        <f t="shared" si="2"/>
        <v>7</v>
      </c>
    </row>
    <row r="60" spans="1:19" x14ac:dyDescent="0.2">
      <c r="A60" s="2">
        <v>411</v>
      </c>
      <c r="B60" s="2">
        <v>400</v>
      </c>
      <c r="C60" s="2" t="s">
        <v>7</v>
      </c>
      <c r="D60" s="2" t="s">
        <v>8</v>
      </c>
      <c r="E60" s="2">
        <v>1</v>
      </c>
      <c r="F60" s="2">
        <v>3</v>
      </c>
      <c r="G60" s="2">
        <v>1</v>
      </c>
      <c r="H60" s="42">
        <v>3</v>
      </c>
      <c r="I60" s="42">
        <v>0</v>
      </c>
      <c r="K60" s="42">
        <v>1</v>
      </c>
      <c r="N60" s="42">
        <v>1</v>
      </c>
      <c r="Q60">
        <f t="shared" si="0"/>
        <v>1</v>
      </c>
      <c r="R60">
        <f t="shared" si="1"/>
        <v>1</v>
      </c>
      <c r="S60">
        <f t="shared" si="2"/>
        <v>5</v>
      </c>
    </row>
    <row r="61" spans="1:19" x14ac:dyDescent="0.2">
      <c r="A61" s="2">
        <v>411</v>
      </c>
      <c r="B61" s="2">
        <v>400</v>
      </c>
      <c r="C61" s="2" t="s">
        <v>3</v>
      </c>
      <c r="D61" s="2" t="s">
        <v>4</v>
      </c>
      <c r="E61" s="2">
        <v>1</v>
      </c>
      <c r="F61" s="2">
        <v>2.5</v>
      </c>
      <c r="G61" s="2">
        <v>1</v>
      </c>
      <c r="H61" s="42">
        <v>3</v>
      </c>
      <c r="I61" s="42">
        <v>0</v>
      </c>
      <c r="K61" s="42">
        <v>1</v>
      </c>
      <c r="N61" s="42">
        <v>1</v>
      </c>
      <c r="Q61">
        <f t="shared" si="0"/>
        <v>1</v>
      </c>
      <c r="R61">
        <f t="shared" si="1"/>
        <v>1</v>
      </c>
      <c r="S61">
        <f t="shared" si="2"/>
        <v>5</v>
      </c>
    </row>
    <row r="62" spans="1:19" x14ac:dyDescent="0.2">
      <c r="A62" s="2">
        <v>411</v>
      </c>
      <c r="B62" s="2">
        <v>400</v>
      </c>
      <c r="C62" s="2" t="s">
        <v>13</v>
      </c>
      <c r="D62" s="2" t="s">
        <v>14</v>
      </c>
      <c r="E62" s="2">
        <v>2</v>
      </c>
      <c r="F62" s="2">
        <v>2.5</v>
      </c>
      <c r="G62" s="2">
        <v>1</v>
      </c>
      <c r="H62" s="42">
        <v>3</v>
      </c>
      <c r="I62" s="42">
        <v>0</v>
      </c>
      <c r="K62" s="42">
        <v>1</v>
      </c>
      <c r="N62" s="42">
        <v>1</v>
      </c>
      <c r="Q62">
        <f t="shared" si="0"/>
        <v>1</v>
      </c>
      <c r="R62">
        <f t="shared" si="1"/>
        <v>1</v>
      </c>
      <c r="S62">
        <f t="shared" si="2"/>
        <v>5</v>
      </c>
    </row>
    <row r="63" spans="1:19" x14ac:dyDescent="0.2">
      <c r="A63" s="2">
        <v>411</v>
      </c>
      <c r="B63" s="2">
        <v>400</v>
      </c>
      <c r="C63" s="2" t="s">
        <v>17</v>
      </c>
      <c r="D63" s="2" t="s">
        <v>6</v>
      </c>
      <c r="E63" s="2">
        <v>2</v>
      </c>
      <c r="F63" s="2">
        <v>2.5</v>
      </c>
      <c r="G63" s="2">
        <v>3</v>
      </c>
      <c r="H63" s="42">
        <v>2</v>
      </c>
      <c r="I63" s="42">
        <v>2</v>
      </c>
      <c r="K63" s="42">
        <v>1</v>
      </c>
      <c r="N63" s="42">
        <v>1</v>
      </c>
      <c r="Q63">
        <f t="shared" si="0"/>
        <v>1</v>
      </c>
      <c r="R63">
        <f t="shared" si="1"/>
        <v>1</v>
      </c>
      <c r="S63">
        <f t="shared" si="2"/>
        <v>6</v>
      </c>
    </row>
    <row r="64" spans="1:19" x14ac:dyDescent="0.2">
      <c r="A64" s="2">
        <v>411</v>
      </c>
      <c r="B64" s="2">
        <v>400</v>
      </c>
      <c r="C64" s="2" t="s">
        <v>18</v>
      </c>
      <c r="D64" s="2" t="s">
        <v>19</v>
      </c>
      <c r="E64" s="2">
        <v>1</v>
      </c>
      <c r="F64" s="2">
        <v>2.5</v>
      </c>
      <c r="G64" s="2">
        <v>1</v>
      </c>
      <c r="H64" s="42">
        <v>3</v>
      </c>
      <c r="I64" s="42">
        <v>0</v>
      </c>
      <c r="K64" s="42">
        <v>1</v>
      </c>
      <c r="N64" s="42">
        <v>1</v>
      </c>
      <c r="Q64">
        <f t="shared" si="0"/>
        <v>1</v>
      </c>
      <c r="R64">
        <f t="shared" si="1"/>
        <v>1</v>
      </c>
      <c r="S64">
        <f t="shared" si="2"/>
        <v>5</v>
      </c>
    </row>
    <row r="65" spans="1:19" x14ac:dyDescent="0.2">
      <c r="A65" s="2">
        <v>411</v>
      </c>
      <c r="B65" s="2">
        <v>400</v>
      </c>
      <c r="C65" s="2" t="s">
        <v>15</v>
      </c>
      <c r="D65" s="2" t="s">
        <v>16</v>
      </c>
      <c r="E65" s="2">
        <v>1</v>
      </c>
      <c r="F65" s="2">
        <v>0.5</v>
      </c>
      <c r="G65" s="2">
        <v>1</v>
      </c>
      <c r="H65" s="42">
        <v>3</v>
      </c>
      <c r="I65" s="42">
        <v>0</v>
      </c>
      <c r="K65" s="42">
        <v>9</v>
      </c>
      <c r="N65" s="42">
        <v>1</v>
      </c>
      <c r="Q65">
        <f t="shared" si="0"/>
        <v>1</v>
      </c>
      <c r="R65">
        <f t="shared" si="1"/>
        <v>1</v>
      </c>
      <c r="S65">
        <f t="shared" si="2"/>
        <v>5</v>
      </c>
    </row>
    <row r="66" spans="1:19" x14ac:dyDescent="0.2">
      <c r="A66" s="2">
        <v>412</v>
      </c>
      <c r="B66" s="2">
        <v>400</v>
      </c>
      <c r="C66" s="2" t="s">
        <v>7</v>
      </c>
      <c r="D66" s="2" t="s">
        <v>8</v>
      </c>
      <c r="E66" s="2">
        <v>2</v>
      </c>
      <c r="F66" s="2">
        <v>6</v>
      </c>
      <c r="G66" s="2">
        <v>3</v>
      </c>
      <c r="H66" s="42">
        <v>3</v>
      </c>
      <c r="I66" s="42">
        <v>1</v>
      </c>
      <c r="K66" s="42">
        <v>1</v>
      </c>
      <c r="N66" s="42">
        <v>1</v>
      </c>
      <c r="Q66">
        <f t="shared" si="0"/>
        <v>1</v>
      </c>
      <c r="R66">
        <f t="shared" si="1"/>
        <v>1</v>
      </c>
      <c r="S66">
        <f t="shared" si="2"/>
        <v>6</v>
      </c>
    </row>
    <row r="67" spans="1:19" x14ac:dyDescent="0.2">
      <c r="A67" s="2">
        <v>412</v>
      </c>
      <c r="B67" s="2">
        <v>400</v>
      </c>
      <c r="C67" s="2" t="s">
        <v>17</v>
      </c>
      <c r="D67" s="2" t="s">
        <v>6</v>
      </c>
      <c r="E67" s="2">
        <v>2</v>
      </c>
      <c r="F67" s="2">
        <v>2.4</v>
      </c>
      <c r="G67" s="2">
        <v>3</v>
      </c>
      <c r="H67" s="42">
        <v>1</v>
      </c>
      <c r="I67" s="42">
        <v>3</v>
      </c>
      <c r="K67" s="42">
        <v>1</v>
      </c>
      <c r="N67" s="42">
        <v>1</v>
      </c>
      <c r="Q67">
        <f t="shared" ref="Q67:Q130" si="3">COUNT(K67:M67)</f>
        <v>1</v>
      </c>
      <c r="R67">
        <f t="shared" ref="R67:R130" si="4">COUNT(N67:P67)</f>
        <v>1</v>
      </c>
      <c r="S67">
        <f t="shared" ref="S67:S130" si="5">H67+I67+Q67+R67</f>
        <v>6</v>
      </c>
    </row>
    <row r="68" spans="1:19" x14ac:dyDescent="0.2">
      <c r="A68" s="2">
        <v>412</v>
      </c>
      <c r="B68" s="2">
        <v>400</v>
      </c>
      <c r="C68" s="2" t="s">
        <v>13</v>
      </c>
      <c r="D68" s="2" t="s">
        <v>14</v>
      </c>
      <c r="E68" s="2">
        <v>2</v>
      </c>
      <c r="F68" s="2">
        <v>2.4</v>
      </c>
      <c r="G68" s="2">
        <v>3</v>
      </c>
      <c r="H68" s="42">
        <v>3</v>
      </c>
      <c r="I68" s="42">
        <v>1</v>
      </c>
      <c r="K68" s="42">
        <v>1</v>
      </c>
      <c r="N68" s="42">
        <v>1</v>
      </c>
      <c r="Q68">
        <f t="shared" si="3"/>
        <v>1</v>
      </c>
      <c r="R68">
        <f t="shared" si="4"/>
        <v>1</v>
      </c>
      <c r="S68">
        <f t="shared" si="5"/>
        <v>6</v>
      </c>
    </row>
    <row r="69" spans="1:19" x14ac:dyDescent="0.2">
      <c r="A69" s="2">
        <v>412</v>
      </c>
      <c r="B69" s="2">
        <v>400</v>
      </c>
      <c r="C69" s="2" t="s">
        <v>11</v>
      </c>
      <c r="D69" s="2" t="s">
        <v>12</v>
      </c>
      <c r="E69" s="2">
        <v>2</v>
      </c>
      <c r="F69" s="2">
        <v>6</v>
      </c>
      <c r="G69" s="2">
        <v>1</v>
      </c>
      <c r="H69" s="42">
        <v>3</v>
      </c>
      <c r="I69" s="43">
        <v>0</v>
      </c>
      <c r="K69" s="42">
        <v>1</v>
      </c>
      <c r="N69" s="42">
        <v>1</v>
      </c>
      <c r="Q69">
        <f t="shared" si="3"/>
        <v>1</v>
      </c>
      <c r="R69">
        <f t="shared" si="4"/>
        <v>1</v>
      </c>
      <c r="S69">
        <f t="shared" si="5"/>
        <v>5</v>
      </c>
    </row>
    <row r="70" spans="1:19" x14ac:dyDescent="0.2">
      <c r="A70" s="2">
        <v>412</v>
      </c>
      <c r="B70" s="2">
        <v>400</v>
      </c>
      <c r="C70" s="2" t="s">
        <v>15</v>
      </c>
      <c r="D70" s="2" t="s">
        <v>16</v>
      </c>
      <c r="E70" s="2">
        <v>1</v>
      </c>
      <c r="F70" s="2">
        <v>0.2</v>
      </c>
      <c r="G70" s="2">
        <v>1</v>
      </c>
      <c r="H70" s="42">
        <v>3</v>
      </c>
      <c r="I70" s="43">
        <v>0</v>
      </c>
      <c r="K70" s="42">
        <v>2</v>
      </c>
      <c r="N70" s="42">
        <v>1</v>
      </c>
      <c r="Q70">
        <f t="shared" si="3"/>
        <v>1</v>
      </c>
      <c r="R70">
        <f t="shared" si="4"/>
        <v>1</v>
      </c>
      <c r="S70">
        <f t="shared" si="5"/>
        <v>5</v>
      </c>
    </row>
    <row r="71" spans="1:19" x14ac:dyDescent="0.2">
      <c r="A71" s="2">
        <v>412</v>
      </c>
      <c r="B71" s="2">
        <v>400</v>
      </c>
      <c r="C71" s="2" t="s">
        <v>3</v>
      </c>
      <c r="D71" s="2" t="s">
        <v>4</v>
      </c>
      <c r="E71" s="2">
        <v>1</v>
      </c>
      <c r="F71" s="2">
        <v>1.2</v>
      </c>
      <c r="G71" s="2">
        <v>1</v>
      </c>
      <c r="H71" s="42">
        <v>3</v>
      </c>
      <c r="I71" s="43">
        <v>0</v>
      </c>
      <c r="K71" s="42">
        <v>1</v>
      </c>
      <c r="N71" s="42">
        <v>1</v>
      </c>
      <c r="Q71">
        <f t="shared" si="3"/>
        <v>1</v>
      </c>
      <c r="R71">
        <f t="shared" si="4"/>
        <v>1</v>
      </c>
      <c r="S71">
        <f t="shared" si="5"/>
        <v>5</v>
      </c>
    </row>
    <row r="72" spans="1:19" x14ac:dyDescent="0.2">
      <c r="A72" s="2">
        <v>413</v>
      </c>
      <c r="B72" s="2">
        <v>400</v>
      </c>
      <c r="C72" s="2" t="s">
        <v>17</v>
      </c>
      <c r="D72" s="2" t="s">
        <v>6</v>
      </c>
      <c r="E72" s="2">
        <v>1</v>
      </c>
      <c r="F72" s="2">
        <v>1.6</v>
      </c>
      <c r="G72" s="2">
        <v>3</v>
      </c>
      <c r="H72" s="42">
        <v>2</v>
      </c>
      <c r="I72" s="42">
        <v>2</v>
      </c>
      <c r="K72" s="42">
        <v>1</v>
      </c>
      <c r="N72" s="42">
        <v>1</v>
      </c>
      <c r="Q72">
        <f t="shared" si="3"/>
        <v>1</v>
      </c>
      <c r="R72">
        <f t="shared" si="4"/>
        <v>1</v>
      </c>
      <c r="S72">
        <f t="shared" si="5"/>
        <v>6</v>
      </c>
    </row>
    <row r="73" spans="1:19" x14ac:dyDescent="0.2">
      <c r="A73" s="2">
        <v>413</v>
      </c>
      <c r="B73" s="2">
        <v>400</v>
      </c>
      <c r="C73" s="2" t="s">
        <v>7</v>
      </c>
      <c r="D73" s="2" t="s">
        <v>8</v>
      </c>
      <c r="E73" s="2">
        <v>1</v>
      </c>
      <c r="F73" s="2">
        <v>2.4</v>
      </c>
      <c r="G73" s="2">
        <v>1</v>
      </c>
      <c r="H73" s="42">
        <v>3</v>
      </c>
      <c r="I73" s="43">
        <v>0</v>
      </c>
      <c r="K73" s="42">
        <v>1</v>
      </c>
      <c r="N73" s="42">
        <v>1</v>
      </c>
      <c r="Q73">
        <f t="shared" si="3"/>
        <v>1</v>
      </c>
      <c r="R73">
        <f t="shared" si="4"/>
        <v>1</v>
      </c>
      <c r="S73">
        <f t="shared" si="5"/>
        <v>5</v>
      </c>
    </row>
    <row r="74" spans="1:19" x14ac:dyDescent="0.2">
      <c r="A74" s="2">
        <v>413</v>
      </c>
      <c r="B74" s="2">
        <v>400</v>
      </c>
      <c r="C74" s="2" t="s">
        <v>11</v>
      </c>
      <c r="D74" s="2" t="s">
        <v>12</v>
      </c>
      <c r="E74" s="2">
        <v>2</v>
      </c>
      <c r="F74" s="2">
        <v>0.8</v>
      </c>
      <c r="G74" s="2">
        <v>3</v>
      </c>
      <c r="H74" s="42">
        <v>3</v>
      </c>
      <c r="I74" s="42">
        <v>1</v>
      </c>
      <c r="K74" s="42">
        <v>1</v>
      </c>
      <c r="N74" s="42">
        <v>1</v>
      </c>
      <c r="Q74">
        <f t="shared" si="3"/>
        <v>1</v>
      </c>
      <c r="R74">
        <f t="shared" si="4"/>
        <v>1</v>
      </c>
      <c r="S74">
        <f t="shared" si="5"/>
        <v>6</v>
      </c>
    </row>
    <row r="75" spans="1:19" x14ac:dyDescent="0.2">
      <c r="A75" s="2">
        <v>413</v>
      </c>
      <c r="B75" s="2">
        <v>400</v>
      </c>
      <c r="C75" s="2" t="s">
        <v>3</v>
      </c>
      <c r="D75" s="2" t="s">
        <v>4</v>
      </c>
      <c r="E75" s="2">
        <v>1</v>
      </c>
      <c r="F75" s="2">
        <v>1.2</v>
      </c>
      <c r="G75" s="2">
        <v>1</v>
      </c>
      <c r="H75" s="42">
        <v>3</v>
      </c>
      <c r="I75" s="43">
        <v>0</v>
      </c>
      <c r="K75" s="42">
        <v>1</v>
      </c>
      <c r="N75" s="42">
        <v>1</v>
      </c>
      <c r="Q75">
        <f t="shared" si="3"/>
        <v>1</v>
      </c>
      <c r="R75">
        <f t="shared" si="4"/>
        <v>1</v>
      </c>
      <c r="S75">
        <f t="shared" si="5"/>
        <v>5</v>
      </c>
    </row>
    <row r="76" spans="1:19" x14ac:dyDescent="0.2">
      <c r="A76" s="2">
        <v>413</v>
      </c>
      <c r="B76" s="2">
        <v>400</v>
      </c>
      <c r="C76" s="2" t="s">
        <v>13</v>
      </c>
      <c r="D76" s="2" t="s">
        <v>14</v>
      </c>
      <c r="E76" s="2">
        <v>1</v>
      </c>
      <c r="F76" s="2">
        <v>0.2</v>
      </c>
      <c r="G76" s="2">
        <v>1</v>
      </c>
      <c r="H76" s="42">
        <v>3</v>
      </c>
      <c r="I76" s="43">
        <v>0</v>
      </c>
      <c r="K76" s="42">
        <v>1</v>
      </c>
      <c r="N76" s="42">
        <v>1</v>
      </c>
      <c r="Q76">
        <f t="shared" si="3"/>
        <v>1</v>
      </c>
      <c r="R76">
        <f t="shared" si="4"/>
        <v>1</v>
      </c>
      <c r="S76">
        <f t="shared" si="5"/>
        <v>5</v>
      </c>
    </row>
    <row r="77" spans="1:19" x14ac:dyDescent="0.2">
      <c r="A77" s="2">
        <v>413</v>
      </c>
      <c r="B77" s="2">
        <v>400</v>
      </c>
      <c r="C77" s="2" t="s">
        <v>3</v>
      </c>
      <c r="D77" s="2" t="s">
        <v>4</v>
      </c>
      <c r="E77" s="2">
        <v>1</v>
      </c>
      <c r="F77" s="2">
        <v>1.2</v>
      </c>
      <c r="G77" s="2">
        <v>3</v>
      </c>
      <c r="H77" s="42">
        <v>1</v>
      </c>
      <c r="I77" s="42">
        <v>3</v>
      </c>
      <c r="K77" s="42">
        <v>1</v>
      </c>
      <c r="N77" s="42">
        <v>1</v>
      </c>
      <c r="Q77">
        <f t="shared" si="3"/>
        <v>1</v>
      </c>
      <c r="R77">
        <f t="shared" si="4"/>
        <v>1</v>
      </c>
      <c r="S77">
        <f t="shared" si="5"/>
        <v>6</v>
      </c>
    </row>
    <row r="78" spans="1:19" x14ac:dyDescent="0.2">
      <c r="A78" s="2">
        <v>414</v>
      </c>
      <c r="B78" s="2">
        <v>400</v>
      </c>
      <c r="C78" s="2" t="s">
        <v>7</v>
      </c>
      <c r="D78" s="2" t="s">
        <v>8</v>
      </c>
      <c r="E78" s="2">
        <v>2</v>
      </c>
      <c r="F78" s="2">
        <v>0.8</v>
      </c>
      <c r="G78" s="2">
        <v>3</v>
      </c>
      <c r="H78" s="42">
        <v>3</v>
      </c>
      <c r="I78" s="42">
        <v>1</v>
      </c>
      <c r="K78" s="42">
        <v>1</v>
      </c>
      <c r="L78" s="42">
        <v>3</v>
      </c>
      <c r="N78" s="42">
        <v>1</v>
      </c>
      <c r="Q78">
        <f t="shared" si="3"/>
        <v>2</v>
      </c>
      <c r="R78">
        <f t="shared" si="4"/>
        <v>1</v>
      </c>
      <c r="S78">
        <f t="shared" si="5"/>
        <v>7</v>
      </c>
    </row>
    <row r="79" spans="1:19" x14ac:dyDescent="0.2">
      <c r="A79" s="2">
        <v>414</v>
      </c>
      <c r="B79" s="2">
        <v>400</v>
      </c>
      <c r="C79" s="2" t="s">
        <v>11</v>
      </c>
      <c r="D79" s="2" t="s">
        <v>12</v>
      </c>
      <c r="E79" s="2">
        <v>2</v>
      </c>
      <c r="F79" s="2">
        <v>0.4</v>
      </c>
      <c r="G79" s="2">
        <v>3</v>
      </c>
      <c r="H79" s="42">
        <v>3</v>
      </c>
      <c r="I79" s="42">
        <v>1</v>
      </c>
      <c r="K79" s="42">
        <v>1</v>
      </c>
      <c r="N79" s="42">
        <v>1</v>
      </c>
      <c r="Q79">
        <f t="shared" si="3"/>
        <v>1</v>
      </c>
      <c r="R79">
        <f t="shared" si="4"/>
        <v>1</v>
      </c>
      <c r="S79">
        <f t="shared" si="5"/>
        <v>6</v>
      </c>
    </row>
    <row r="80" spans="1:19" x14ac:dyDescent="0.2">
      <c r="A80" s="2">
        <v>414</v>
      </c>
      <c r="B80" s="2">
        <v>400</v>
      </c>
      <c r="C80" s="2" t="s">
        <v>25</v>
      </c>
      <c r="D80" s="2" t="s">
        <v>6</v>
      </c>
      <c r="E80" s="2">
        <v>1</v>
      </c>
      <c r="F80" s="2">
        <v>0.4</v>
      </c>
      <c r="G80" s="2">
        <v>3</v>
      </c>
      <c r="H80" s="42">
        <v>1</v>
      </c>
      <c r="I80" s="42">
        <v>2</v>
      </c>
      <c r="K80" s="42">
        <v>1</v>
      </c>
      <c r="N80" s="42">
        <v>1</v>
      </c>
      <c r="Q80">
        <f t="shared" si="3"/>
        <v>1</v>
      </c>
      <c r="R80">
        <f t="shared" si="4"/>
        <v>1</v>
      </c>
      <c r="S80">
        <f t="shared" si="5"/>
        <v>5</v>
      </c>
    </row>
    <row r="81" spans="1:19" x14ac:dyDescent="0.2">
      <c r="A81" s="2">
        <v>414</v>
      </c>
      <c r="B81" s="2">
        <v>400</v>
      </c>
      <c r="C81" s="2" t="s">
        <v>3</v>
      </c>
      <c r="D81" s="2" t="s">
        <v>4</v>
      </c>
      <c r="E81" s="2">
        <v>1</v>
      </c>
      <c r="F81" s="2">
        <v>0.4</v>
      </c>
      <c r="G81" s="2">
        <v>3</v>
      </c>
      <c r="H81" s="42">
        <v>3</v>
      </c>
      <c r="I81" s="42">
        <v>1</v>
      </c>
      <c r="K81" s="42">
        <v>1</v>
      </c>
      <c r="N81" s="42">
        <v>1</v>
      </c>
      <c r="Q81">
        <f t="shared" si="3"/>
        <v>1</v>
      </c>
      <c r="R81">
        <f t="shared" si="4"/>
        <v>1</v>
      </c>
      <c r="S81">
        <f t="shared" si="5"/>
        <v>6</v>
      </c>
    </row>
    <row r="82" spans="1:19" x14ac:dyDescent="0.2">
      <c r="A82" s="2">
        <v>414</v>
      </c>
      <c r="B82" s="2">
        <v>400</v>
      </c>
      <c r="C82" s="2" t="s">
        <v>15</v>
      </c>
      <c r="D82" s="2" t="s">
        <v>16</v>
      </c>
      <c r="E82" s="2">
        <v>1</v>
      </c>
      <c r="F82" s="2">
        <v>0.4</v>
      </c>
      <c r="G82" s="2">
        <v>3</v>
      </c>
      <c r="H82" s="42">
        <v>3</v>
      </c>
      <c r="I82" s="42">
        <v>1</v>
      </c>
      <c r="K82" s="42">
        <v>9</v>
      </c>
      <c r="N82" s="42">
        <v>1</v>
      </c>
      <c r="Q82">
        <f t="shared" si="3"/>
        <v>1</v>
      </c>
      <c r="R82">
        <f t="shared" si="4"/>
        <v>1</v>
      </c>
      <c r="S82">
        <f t="shared" si="5"/>
        <v>6</v>
      </c>
    </row>
    <row r="83" spans="1:19" x14ac:dyDescent="0.2">
      <c r="A83" s="2">
        <v>414</v>
      </c>
      <c r="B83" s="2">
        <v>400</v>
      </c>
      <c r="C83" s="2" t="s">
        <v>23</v>
      </c>
      <c r="D83" s="2" t="s">
        <v>24</v>
      </c>
      <c r="E83" s="2">
        <v>1</v>
      </c>
      <c r="F83" s="2">
        <v>0.2</v>
      </c>
      <c r="G83" s="2">
        <v>3</v>
      </c>
      <c r="H83" s="42">
        <v>3</v>
      </c>
      <c r="I83" s="42">
        <v>1</v>
      </c>
      <c r="K83" s="42">
        <v>9</v>
      </c>
      <c r="N83" s="42">
        <v>1</v>
      </c>
      <c r="Q83">
        <f t="shared" si="3"/>
        <v>1</v>
      </c>
      <c r="R83">
        <f t="shared" si="4"/>
        <v>1</v>
      </c>
      <c r="S83">
        <f t="shared" si="5"/>
        <v>6</v>
      </c>
    </row>
    <row r="84" spans="1:19" x14ac:dyDescent="0.2">
      <c r="A84" s="2">
        <v>415</v>
      </c>
      <c r="B84" s="2">
        <v>400</v>
      </c>
      <c r="C84" s="2" t="s">
        <v>17</v>
      </c>
      <c r="D84" s="2" t="s">
        <v>6</v>
      </c>
      <c r="E84" s="2">
        <v>1</v>
      </c>
      <c r="F84" s="2">
        <v>0.4</v>
      </c>
      <c r="G84" s="2">
        <v>3</v>
      </c>
      <c r="H84" s="42">
        <v>2</v>
      </c>
      <c r="I84" s="42">
        <v>2</v>
      </c>
      <c r="K84" s="42">
        <v>1</v>
      </c>
      <c r="N84" s="42">
        <v>1</v>
      </c>
      <c r="Q84">
        <f t="shared" si="3"/>
        <v>1</v>
      </c>
      <c r="R84">
        <f t="shared" si="4"/>
        <v>1</v>
      </c>
      <c r="S84">
        <f t="shared" si="5"/>
        <v>6</v>
      </c>
    </row>
    <row r="85" spans="1:19" x14ac:dyDescent="0.2">
      <c r="A85" s="2">
        <v>415</v>
      </c>
      <c r="B85" s="2">
        <v>400</v>
      </c>
      <c r="C85" s="2" t="s">
        <v>7</v>
      </c>
      <c r="D85" s="2" t="s">
        <v>8</v>
      </c>
      <c r="E85" s="2">
        <v>1</v>
      </c>
      <c r="F85" s="2">
        <v>0.2</v>
      </c>
      <c r="G85" s="2">
        <v>1</v>
      </c>
      <c r="H85" s="42">
        <v>3</v>
      </c>
      <c r="I85" s="43">
        <v>0</v>
      </c>
      <c r="K85" s="42">
        <v>1</v>
      </c>
      <c r="N85" s="42">
        <v>1</v>
      </c>
      <c r="Q85">
        <f t="shared" si="3"/>
        <v>1</v>
      </c>
      <c r="R85">
        <f t="shared" si="4"/>
        <v>1</v>
      </c>
      <c r="S85">
        <f t="shared" si="5"/>
        <v>5</v>
      </c>
    </row>
    <row r="86" spans="1:19" x14ac:dyDescent="0.2">
      <c r="A86" s="2">
        <v>415</v>
      </c>
      <c r="B86" s="2">
        <v>400</v>
      </c>
      <c r="C86" s="2" t="s">
        <v>9</v>
      </c>
      <c r="D86" s="2" t="s">
        <v>10</v>
      </c>
      <c r="E86" s="2">
        <v>1</v>
      </c>
      <c r="F86" s="2">
        <v>0.2</v>
      </c>
      <c r="G86" s="2">
        <v>3</v>
      </c>
      <c r="H86" s="42">
        <v>1</v>
      </c>
      <c r="I86" s="42">
        <v>1</v>
      </c>
      <c r="K86" s="42">
        <v>1</v>
      </c>
      <c r="N86" s="42">
        <v>1</v>
      </c>
      <c r="Q86">
        <f t="shared" si="3"/>
        <v>1</v>
      </c>
      <c r="R86">
        <f t="shared" si="4"/>
        <v>1</v>
      </c>
      <c r="S86">
        <f t="shared" si="5"/>
        <v>4</v>
      </c>
    </row>
    <row r="87" spans="1:19" x14ac:dyDescent="0.2">
      <c r="A87" s="2">
        <v>415</v>
      </c>
      <c r="B87" s="2">
        <v>400</v>
      </c>
      <c r="C87" s="2" t="s">
        <v>3</v>
      </c>
      <c r="D87" s="2" t="s">
        <v>4</v>
      </c>
      <c r="E87" s="2">
        <v>1</v>
      </c>
      <c r="F87" s="2">
        <v>0.4</v>
      </c>
      <c r="G87" s="2">
        <v>3</v>
      </c>
      <c r="H87" s="42">
        <v>1</v>
      </c>
      <c r="I87" s="42">
        <v>1</v>
      </c>
      <c r="K87" s="42">
        <v>1</v>
      </c>
      <c r="N87" s="42">
        <v>1</v>
      </c>
      <c r="Q87">
        <f t="shared" si="3"/>
        <v>1</v>
      </c>
      <c r="R87">
        <f t="shared" si="4"/>
        <v>1</v>
      </c>
      <c r="S87">
        <f t="shared" si="5"/>
        <v>4</v>
      </c>
    </row>
    <row r="88" spans="1:19" x14ac:dyDescent="0.2">
      <c r="A88" s="2">
        <v>415</v>
      </c>
      <c r="B88" s="2">
        <v>400</v>
      </c>
      <c r="C88" s="2" t="s">
        <v>15</v>
      </c>
      <c r="D88" s="2" t="s">
        <v>16</v>
      </c>
      <c r="E88" s="2">
        <v>1</v>
      </c>
      <c r="F88" s="2">
        <v>0.2</v>
      </c>
      <c r="G88" s="2">
        <v>1</v>
      </c>
      <c r="H88" s="42">
        <v>3</v>
      </c>
      <c r="I88" s="43">
        <v>0</v>
      </c>
      <c r="K88" s="42">
        <v>2</v>
      </c>
      <c r="N88" s="42">
        <v>1</v>
      </c>
      <c r="Q88">
        <f t="shared" si="3"/>
        <v>1</v>
      </c>
      <c r="R88">
        <f t="shared" si="4"/>
        <v>1</v>
      </c>
      <c r="S88">
        <f t="shared" si="5"/>
        <v>5</v>
      </c>
    </row>
    <row r="89" spans="1:19" x14ac:dyDescent="0.2">
      <c r="A89" s="2">
        <v>415</v>
      </c>
      <c r="B89" s="2">
        <v>400</v>
      </c>
      <c r="C89" s="2" t="s">
        <v>23</v>
      </c>
      <c r="D89" s="2" t="s">
        <v>24</v>
      </c>
      <c r="E89" s="2">
        <v>1</v>
      </c>
      <c r="F89" s="2">
        <v>0.1</v>
      </c>
      <c r="G89" s="2">
        <v>1</v>
      </c>
      <c r="H89" s="42">
        <v>2</v>
      </c>
      <c r="I89" s="43">
        <v>0</v>
      </c>
      <c r="K89" s="42">
        <v>2</v>
      </c>
      <c r="N89" s="42">
        <v>1</v>
      </c>
      <c r="Q89">
        <f t="shared" si="3"/>
        <v>1</v>
      </c>
      <c r="R89">
        <f t="shared" si="4"/>
        <v>1</v>
      </c>
      <c r="S89">
        <f t="shared" si="5"/>
        <v>4</v>
      </c>
    </row>
    <row r="90" spans="1:19" x14ac:dyDescent="0.2">
      <c r="A90" s="2">
        <v>416</v>
      </c>
      <c r="B90" s="2">
        <v>400</v>
      </c>
      <c r="C90" s="2" t="s">
        <v>7</v>
      </c>
      <c r="D90" s="2" t="s">
        <v>8</v>
      </c>
      <c r="E90" s="2">
        <v>1</v>
      </c>
      <c r="F90" s="2">
        <v>0.8</v>
      </c>
      <c r="G90" s="2">
        <v>3</v>
      </c>
      <c r="H90" s="42">
        <v>3</v>
      </c>
      <c r="I90" s="42">
        <v>1</v>
      </c>
      <c r="K90" s="42">
        <v>1</v>
      </c>
      <c r="N90" s="42">
        <v>1</v>
      </c>
      <c r="Q90">
        <f t="shared" si="3"/>
        <v>1</v>
      </c>
      <c r="R90">
        <f t="shared" si="4"/>
        <v>1</v>
      </c>
      <c r="S90">
        <f t="shared" si="5"/>
        <v>6</v>
      </c>
    </row>
    <row r="91" spans="1:19" x14ac:dyDescent="0.2">
      <c r="A91" s="2">
        <v>416</v>
      </c>
      <c r="B91" s="2">
        <v>400</v>
      </c>
      <c r="C91" s="2" t="s">
        <v>17</v>
      </c>
      <c r="D91" s="2" t="s">
        <v>6</v>
      </c>
      <c r="E91" s="2">
        <v>2</v>
      </c>
      <c r="F91" s="2">
        <v>1.2</v>
      </c>
      <c r="G91" s="2">
        <v>3</v>
      </c>
      <c r="H91" s="42">
        <v>3</v>
      </c>
      <c r="I91" s="42">
        <v>1</v>
      </c>
      <c r="K91" s="42">
        <v>1</v>
      </c>
      <c r="N91" s="42">
        <v>1</v>
      </c>
      <c r="Q91">
        <f t="shared" si="3"/>
        <v>1</v>
      </c>
      <c r="R91">
        <f t="shared" si="4"/>
        <v>1</v>
      </c>
      <c r="S91">
        <f t="shared" si="5"/>
        <v>6</v>
      </c>
    </row>
    <row r="92" spans="1:19" x14ac:dyDescent="0.2">
      <c r="A92" s="2">
        <v>416</v>
      </c>
      <c r="B92" s="2">
        <v>400</v>
      </c>
      <c r="C92" s="2" t="s">
        <v>3</v>
      </c>
      <c r="D92" s="2" t="s">
        <v>4</v>
      </c>
      <c r="E92" s="2">
        <v>1</v>
      </c>
      <c r="F92" s="2">
        <v>0.4</v>
      </c>
      <c r="G92" s="2">
        <v>3</v>
      </c>
      <c r="H92" s="42">
        <v>3</v>
      </c>
      <c r="I92" s="42">
        <v>1</v>
      </c>
      <c r="K92" s="42">
        <v>1</v>
      </c>
      <c r="N92" s="42">
        <v>1</v>
      </c>
      <c r="Q92">
        <f t="shared" si="3"/>
        <v>1</v>
      </c>
      <c r="R92">
        <f t="shared" si="4"/>
        <v>1</v>
      </c>
      <c r="S92">
        <f t="shared" si="5"/>
        <v>6</v>
      </c>
    </row>
    <row r="93" spans="1:19" x14ac:dyDescent="0.2">
      <c r="A93" s="2">
        <v>416</v>
      </c>
      <c r="B93" s="2">
        <v>400</v>
      </c>
      <c r="C93" s="2" t="s">
        <v>11</v>
      </c>
      <c r="D93" s="2" t="s">
        <v>12</v>
      </c>
      <c r="E93" s="2">
        <v>1</v>
      </c>
      <c r="F93" s="2">
        <v>0.4</v>
      </c>
      <c r="G93" s="2">
        <v>1</v>
      </c>
      <c r="H93" s="42">
        <v>3</v>
      </c>
      <c r="I93" s="43">
        <v>0</v>
      </c>
      <c r="K93" s="42">
        <v>1</v>
      </c>
      <c r="L93" s="42">
        <v>2</v>
      </c>
      <c r="N93" s="42">
        <v>1</v>
      </c>
      <c r="Q93">
        <f t="shared" si="3"/>
        <v>2</v>
      </c>
      <c r="R93">
        <f t="shared" si="4"/>
        <v>1</v>
      </c>
      <c r="S93">
        <f t="shared" si="5"/>
        <v>6</v>
      </c>
    </row>
    <row r="94" spans="1:19" x14ac:dyDescent="0.2">
      <c r="A94" s="2">
        <v>416</v>
      </c>
      <c r="B94" s="2">
        <v>400</v>
      </c>
      <c r="C94" s="2" t="s">
        <v>15</v>
      </c>
      <c r="D94" s="2" t="s">
        <v>16</v>
      </c>
      <c r="E94" s="2">
        <v>1</v>
      </c>
      <c r="F94" s="2">
        <v>0.4</v>
      </c>
      <c r="G94" s="2">
        <v>1</v>
      </c>
      <c r="H94" s="42">
        <v>3</v>
      </c>
      <c r="I94" s="43">
        <v>0</v>
      </c>
      <c r="K94" s="42">
        <v>3</v>
      </c>
      <c r="N94" s="42">
        <v>1</v>
      </c>
      <c r="Q94">
        <f t="shared" si="3"/>
        <v>1</v>
      </c>
      <c r="R94">
        <f t="shared" si="4"/>
        <v>1</v>
      </c>
      <c r="S94">
        <f t="shared" si="5"/>
        <v>5</v>
      </c>
    </row>
    <row r="95" spans="1:19" x14ac:dyDescent="0.2">
      <c r="A95" s="2">
        <v>416</v>
      </c>
      <c r="B95" s="2">
        <v>400</v>
      </c>
      <c r="C95" s="2" t="s">
        <v>9</v>
      </c>
      <c r="D95" s="2" t="s">
        <v>10</v>
      </c>
      <c r="E95" s="2">
        <v>1</v>
      </c>
      <c r="F95" s="2">
        <v>0.8</v>
      </c>
      <c r="G95" s="2">
        <v>1</v>
      </c>
      <c r="H95" s="42">
        <v>3</v>
      </c>
      <c r="I95" s="43">
        <v>0</v>
      </c>
      <c r="K95" s="42">
        <v>1</v>
      </c>
      <c r="N95" s="42">
        <v>1</v>
      </c>
      <c r="Q95">
        <f t="shared" si="3"/>
        <v>1</v>
      </c>
      <c r="R95">
        <f t="shared" si="4"/>
        <v>1</v>
      </c>
      <c r="S95">
        <f t="shared" si="5"/>
        <v>5</v>
      </c>
    </row>
    <row r="96" spans="1:19" x14ac:dyDescent="0.2">
      <c r="A96" s="2">
        <v>417</v>
      </c>
      <c r="B96" s="2">
        <v>400</v>
      </c>
      <c r="C96" s="2" t="s">
        <v>17</v>
      </c>
      <c r="D96" s="2" t="s">
        <v>6</v>
      </c>
      <c r="E96" s="2">
        <v>2</v>
      </c>
      <c r="F96" s="2">
        <v>0.6</v>
      </c>
      <c r="G96" s="2">
        <v>3</v>
      </c>
      <c r="H96" s="42">
        <v>3</v>
      </c>
      <c r="I96" s="42">
        <v>2</v>
      </c>
      <c r="K96" s="42">
        <v>1</v>
      </c>
      <c r="N96" s="42">
        <v>1</v>
      </c>
      <c r="Q96">
        <f t="shared" si="3"/>
        <v>1</v>
      </c>
      <c r="R96">
        <f t="shared" si="4"/>
        <v>1</v>
      </c>
      <c r="S96">
        <f t="shared" si="5"/>
        <v>7</v>
      </c>
    </row>
    <row r="97" spans="1:19" x14ac:dyDescent="0.2">
      <c r="A97" s="2">
        <v>417</v>
      </c>
      <c r="B97" s="2">
        <v>400</v>
      </c>
      <c r="C97" s="2" t="s">
        <v>13</v>
      </c>
      <c r="D97" s="2" t="s">
        <v>14</v>
      </c>
      <c r="E97" s="2">
        <v>1</v>
      </c>
      <c r="F97" s="2">
        <v>0.8</v>
      </c>
      <c r="G97" s="2">
        <v>3</v>
      </c>
      <c r="H97" s="42">
        <v>2</v>
      </c>
      <c r="I97" s="42">
        <v>2</v>
      </c>
      <c r="K97" s="42">
        <v>1</v>
      </c>
      <c r="N97" s="42">
        <v>1</v>
      </c>
      <c r="Q97">
        <f t="shared" si="3"/>
        <v>1</v>
      </c>
      <c r="R97">
        <f t="shared" si="4"/>
        <v>1</v>
      </c>
      <c r="S97">
        <f t="shared" si="5"/>
        <v>6</v>
      </c>
    </row>
    <row r="98" spans="1:19" x14ac:dyDescent="0.2">
      <c r="A98" s="2">
        <v>417</v>
      </c>
      <c r="B98" s="2">
        <v>400</v>
      </c>
      <c r="C98" s="2" t="s">
        <v>3</v>
      </c>
      <c r="D98" s="2" t="s">
        <v>4</v>
      </c>
      <c r="E98" s="2">
        <v>1</v>
      </c>
      <c r="F98" s="2">
        <v>1.2</v>
      </c>
      <c r="G98" s="2">
        <v>3</v>
      </c>
      <c r="H98" s="42">
        <v>3</v>
      </c>
      <c r="I98" s="42">
        <v>1</v>
      </c>
      <c r="K98" s="42">
        <v>1</v>
      </c>
      <c r="N98" s="42">
        <v>1</v>
      </c>
      <c r="Q98">
        <f t="shared" si="3"/>
        <v>1</v>
      </c>
      <c r="R98">
        <f t="shared" si="4"/>
        <v>1</v>
      </c>
      <c r="S98">
        <f t="shared" si="5"/>
        <v>6</v>
      </c>
    </row>
    <row r="99" spans="1:19" x14ac:dyDescent="0.2">
      <c r="A99" s="2">
        <v>417</v>
      </c>
      <c r="B99" s="2">
        <v>400</v>
      </c>
      <c r="C99" s="2" t="s">
        <v>7</v>
      </c>
      <c r="D99" s="2" t="s">
        <v>8</v>
      </c>
      <c r="E99" s="2">
        <v>2</v>
      </c>
      <c r="F99" s="2">
        <v>0.4</v>
      </c>
      <c r="G99" s="2">
        <v>3</v>
      </c>
      <c r="H99" s="42">
        <v>3</v>
      </c>
      <c r="I99" s="42">
        <v>1</v>
      </c>
      <c r="K99" s="42">
        <v>1</v>
      </c>
      <c r="N99" s="42">
        <v>1</v>
      </c>
      <c r="Q99">
        <f t="shared" si="3"/>
        <v>1</v>
      </c>
      <c r="R99">
        <f t="shared" si="4"/>
        <v>1</v>
      </c>
      <c r="S99">
        <f t="shared" si="5"/>
        <v>6</v>
      </c>
    </row>
    <row r="100" spans="1:19" x14ac:dyDescent="0.2">
      <c r="A100" s="2">
        <v>417</v>
      </c>
      <c r="B100" s="2">
        <v>400</v>
      </c>
      <c r="C100" s="2" t="s">
        <v>11</v>
      </c>
      <c r="D100" s="2" t="s">
        <v>12</v>
      </c>
      <c r="E100" s="2">
        <v>2</v>
      </c>
      <c r="F100" s="2">
        <v>0.4</v>
      </c>
      <c r="G100" s="2">
        <v>3</v>
      </c>
      <c r="H100" s="42">
        <v>2</v>
      </c>
      <c r="I100" s="42">
        <v>3</v>
      </c>
      <c r="K100" s="42">
        <v>1</v>
      </c>
      <c r="N100" s="42">
        <v>1</v>
      </c>
      <c r="Q100">
        <f t="shared" si="3"/>
        <v>1</v>
      </c>
      <c r="R100">
        <f t="shared" si="4"/>
        <v>1</v>
      </c>
      <c r="S100">
        <f t="shared" si="5"/>
        <v>7</v>
      </c>
    </row>
    <row r="101" spans="1:19" x14ac:dyDescent="0.2">
      <c r="A101" s="2">
        <v>417</v>
      </c>
      <c r="B101" s="2">
        <v>400</v>
      </c>
      <c r="C101" s="2" t="s">
        <v>26</v>
      </c>
      <c r="D101" s="2" t="s">
        <v>27</v>
      </c>
      <c r="E101" s="2">
        <v>2</v>
      </c>
      <c r="F101" s="2">
        <v>0.6</v>
      </c>
      <c r="G101" s="2">
        <v>3</v>
      </c>
      <c r="H101" s="42">
        <v>1</v>
      </c>
      <c r="I101" s="42">
        <v>3</v>
      </c>
      <c r="K101" s="42">
        <v>1</v>
      </c>
      <c r="N101" s="42">
        <v>1</v>
      </c>
      <c r="Q101">
        <f t="shared" si="3"/>
        <v>1</v>
      </c>
      <c r="R101">
        <f t="shared" si="4"/>
        <v>1</v>
      </c>
      <c r="S101">
        <f t="shared" si="5"/>
        <v>6</v>
      </c>
    </row>
    <row r="102" spans="1:19" x14ac:dyDescent="0.2">
      <c r="A102" s="2">
        <v>418</v>
      </c>
      <c r="B102" s="2">
        <v>400</v>
      </c>
      <c r="C102" s="2" t="s">
        <v>7</v>
      </c>
      <c r="D102" s="2" t="s">
        <v>8</v>
      </c>
      <c r="E102" s="2">
        <v>1</v>
      </c>
      <c r="F102" s="2">
        <v>1.2</v>
      </c>
      <c r="G102" s="2">
        <v>3</v>
      </c>
      <c r="H102" s="42">
        <v>3</v>
      </c>
      <c r="I102" s="42">
        <v>2</v>
      </c>
      <c r="K102" s="42">
        <v>1</v>
      </c>
      <c r="N102" s="42">
        <v>1</v>
      </c>
      <c r="Q102">
        <f t="shared" si="3"/>
        <v>1</v>
      </c>
      <c r="R102">
        <f t="shared" si="4"/>
        <v>1</v>
      </c>
      <c r="S102">
        <f t="shared" si="5"/>
        <v>7</v>
      </c>
    </row>
    <row r="103" spans="1:19" x14ac:dyDescent="0.2">
      <c r="A103" s="2">
        <v>418</v>
      </c>
      <c r="B103" s="2">
        <v>400</v>
      </c>
      <c r="C103" s="2" t="s">
        <v>3</v>
      </c>
      <c r="D103" s="2" t="s">
        <v>4</v>
      </c>
      <c r="E103" s="2">
        <v>2</v>
      </c>
      <c r="F103" s="2">
        <v>1.6</v>
      </c>
      <c r="G103" s="2">
        <v>1</v>
      </c>
      <c r="H103" s="42">
        <v>3</v>
      </c>
      <c r="I103" s="43">
        <v>0</v>
      </c>
      <c r="K103" s="42">
        <v>1</v>
      </c>
      <c r="N103" s="42">
        <v>1</v>
      </c>
      <c r="Q103">
        <f t="shared" si="3"/>
        <v>1</v>
      </c>
      <c r="R103">
        <f t="shared" si="4"/>
        <v>1</v>
      </c>
      <c r="S103">
        <f t="shared" si="5"/>
        <v>5</v>
      </c>
    </row>
    <row r="104" spans="1:19" x14ac:dyDescent="0.2">
      <c r="A104" s="2">
        <v>418</v>
      </c>
      <c r="B104" s="2">
        <v>400</v>
      </c>
      <c r="C104" s="2" t="s">
        <v>17</v>
      </c>
      <c r="D104" s="2" t="s">
        <v>6</v>
      </c>
      <c r="E104" s="2">
        <v>2</v>
      </c>
      <c r="F104" s="2">
        <v>1.6</v>
      </c>
      <c r="G104" s="2">
        <v>3</v>
      </c>
      <c r="H104" s="42">
        <v>1</v>
      </c>
      <c r="I104" s="42">
        <v>3</v>
      </c>
      <c r="K104" s="42">
        <v>1</v>
      </c>
      <c r="N104" s="42">
        <v>1</v>
      </c>
      <c r="Q104">
        <f t="shared" si="3"/>
        <v>1</v>
      </c>
      <c r="R104">
        <f t="shared" si="4"/>
        <v>1</v>
      </c>
      <c r="S104">
        <f t="shared" si="5"/>
        <v>6</v>
      </c>
    </row>
    <row r="105" spans="1:19" x14ac:dyDescent="0.2">
      <c r="A105" s="2">
        <v>418</v>
      </c>
      <c r="B105" s="2">
        <v>400</v>
      </c>
      <c r="C105" s="2" t="s">
        <v>13</v>
      </c>
      <c r="D105" s="2" t="s">
        <v>14</v>
      </c>
      <c r="E105" s="2">
        <v>1</v>
      </c>
      <c r="F105" s="2">
        <v>0.4</v>
      </c>
      <c r="G105" s="2">
        <v>1</v>
      </c>
      <c r="H105" s="42">
        <v>3</v>
      </c>
      <c r="I105" s="43">
        <v>0</v>
      </c>
      <c r="K105" s="42">
        <v>1</v>
      </c>
      <c r="N105" s="42">
        <v>1</v>
      </c>
      <c r="Q105">
        <f t="shared" si="3"/>
        <v>1</v>
      </c>
      <c r="R105">
        <f t="shared" si="4"/>
        <v>1</v>
      </c>
      <c r="S105">
        <f t="shared" si="5"/>
        <v>5</v>
      </c>
    </row>
    <row r="106" spans="1:19" x14ac:dyDescent="0.2">
      <c r="A106" s="2">
        <v>418</v>
      </c>
      <c r="B106" s="2">
        <v>400</v>
      </c>
      <c r="C106" s="2" t="s">
        <v>11</v>
      </c>
      <c r="D106" s="2" t="s">
        <v>12</v>
      </c>
      <c r="E106" s="2">
        <v>1</v>
      </c>
      <c r="F106" s="2">
        <v>0.4</v>
      </c>
      <c r="G106" s="2">
        <v>1</v>
      </c>
      <c r="H106" s="42">
        <v>3</v>
      </c>
      <c r="I106" s="43">
        <v>0</v>
      </c>
      <c r="K106" s="42">
        <v>1</v>
      </c>
      <c r="N106" s="42">
        <v>1</v>
      </c>
      <c r="Q106">
        <f t="shared" si="3"/>
        <v>1</v>
      </c>
      <c r="R106">
        <f t="shared" si="4"/>
        <v>1</v>
      </c>
      <c r="S106">
        <f t="shared" si="5"/>
        <v>5</v>
      </c>
    </row>
    <row r="107" spans="1:19" x14ac:dyDescent="0.2">
      <c r="A107" s="2">
        <v>419</v>
      </c>
      <c r="B107" s="2">
        <v>400</v>
      </c>
      <c r="C107" s="2" t="s">
        <v>7</v>
      </c>
      <c r="D107" s="2" t="s">
        <v>8</v>
      </c>
      <c r="E107" s="2">
        <v>2</v>
      </c>
      <c r="F107" s="2">
        <v>0.8</v>
      </c>
      <c r="G107" s="2">
        <v>3</v>
      </c>
      <c r="H107" s="42">
        <v>3</v>
      </c>
      <c r="I107" s="42">
        <v>1</v>
      </c>
      <c r="K107" s="42">
        <v>1</v>
      </c>
      <c r="N107" s="42">
        <v>1</v>
      </c>
      <c r="Q107">
        <f t="shared" si="3"/>
        <v>1</v>
      </c>
      <c r="R107">
        <f t="shared" si="4"/>
        <v>1</v>
      </c>
      <c r="S107">
        <f t="shared" si="5"/>
        <v>6</v>
      </c>
    </row>
    <row r="108" spans="1:19" x14ac:dyDescent="0.2">
      <c r="A108" s="2">
        <v>419</v>
      </c>
      <c r="B108" s="2">
        <v>400</v>
      </c>
      <c r="C108" s="2" t="s">
        <v>17</v>
      </c>
      <c r="D108" s="2" t="s">
        <v>6</v>
      </c>
      <c r="E108" s="2">
        <v>2</v>
      </c>
      <c r="F108" s="2">
        <v>0.8</v>
      </c>
      <c r="G108" s="2">
        <v>3</v>
      </c>
      <c r="H108" s="42">
        <v>3</v>
      </c>
      <c r="I108" s="42">
        <v>1</v>
      </c>
      <c r="K108" s="42">
        <v>1</v>
      </c>
      <c r="N108" s="42">
        <v>1</v>
      </c>
      <c r="Q108">
        <f t="shared" si="3"/>
        <v>1</v>
      </c>
      <c r="R108">
        <f t="shared" si="4"/>
        <v>1</v>
      </c>
      <c r="S108">
        <f t="shared" si="5"/>
        <v>6</v>
      </c>
    </row>
    <row r="109" spans="1:19" x14ac:dyDescent="0.2">
      <c r="A109" s="2">
        <v>419</v>
      </c>
      <c r="B109" s="2">
        <v>400</v>
      </c>
      <c r="C109" s="2" t="s">
        <v>3</v>
      </c>
      <c r="D109" s="2" t="s">
        <v>4</v>
      </c>
      <c r="E109" s="2">
        <v>1</v>
      </c>
      <c r="F109" s="2">
        <v>0.8</v>
      </c>
      <c r="G109" s="2">
        <v>3</v>
      </c>
      <c r="H109" s="42">
        <v>3</v>
      </c>
      <c r="I109" s="42">
        <v>1</v>
      </c>
      <c r="K109" s="42">
        <v>1</v>
      </c>
      <c r="N109" s="42">
        <v>1</v>
      </c>
      <c r="Q109">
        <f t="shared" si="3"/>
        <v>1</v>
      </c>
      <c r="R109">
        <f t="shared" si="4"/>
        <v>1</v>
      </c>
      <c r="S109">
        <f t="shared" si="5"/>
        <v>6</v>
      </c>
    </row>
    <row r="110" spans="1:19" x14ac:dyDescent="0.2">
      <c r="A110" s="2">
        <v>419</v>
      </c>
      <c r="B110" s="2">
        <v>400</v>
      </c>
      <c r="C110" s="2" t="s">
        <v>13</v>
      </c>
      <c r="D110" s="2" t="s">
        <v>14</v>
      </c>
      <c r="E110" s="2">
        <v>2</v>
      </c>
      <c r="F110" s="2">
        <v>0.4</v>
      </c>
      <c r="G110" s="2">
        <v>3</v>
      </c>
      <c r="H110" s="42">
        <v>3</v>
      </c>
      <c r="I110" s="42">
        <v>1</v>
      </c>
      <c r="K110" s="42">
        <v>1</v>
      </c>
      <c r="N110" s="42">
        <v>1</v>
      </c>
      <c r="Q110">
        <f t="shared" si="3"/>
        <v>1</v>
      </c>
      <c r="R110">
        <f t="shared" si="4"/>
        <v>1</v>
      </c>
      <c r="S110">
        <f t="shared" si="5"/>
        <v>6</v>
      </c>
    </row>
    <row r="111" spans="1:19" x14ac:dyDescent="0.2">
      <c r="A111" s="2">
        <v>419</v>
      </c>
      <c r="B111" s="2">
        <v>400</v>
      </c>
      <c r="C111" s="2" t="s">
        <v>11</v>
      </c>
      <c r="D111" s="2" t="s">
        <v>12</v>
      </c>
      <c r="E111" s="2">
        <v>2</v>
      </c>
      <c r="F111" s="2">
        <v>0.4</v>
      </c>
      <c r="G111" s="2">
        <v>3</v>
      </c>
      <c r="H111" s="42">
        <v>3</v>
      </c>
      <c r="I111" s="42">
        <v>1</v>
      </c>
      <c r="K111" s="42">
        <v>1</v>
      </c>
      <c r="N111" s="42">
        <v>1</v>
      </c>
      <c r="Q111">
        <f t="shared" si="3"/>
        <v>1</v>
      </c>
      <c r="R111">
        <f t="shared" si="4"/>
        <v>1</v>
      </c>
      <c r="S111">
        <f t="shared" si="5"/>
        <v>6</v>
      </c>
    </row>
    <row r="112" spans="1:19" x14ac:dyDescent="0.2">
      <c r="A112" s="2">
        <v>420</v>
      </c>
      <c r="B112" s="2">
        <v>400</v>
      </c>
      <c r="C112" s="2" t="s">
        <v>7</v>
      </c>
      <c r="D112" s="2" t="s">
        <v>8</v>
      </c>
      <c r="E112" s="2">
        <v>2</v>
      </c>
      <c r="F112" s="2">
        <v>0.8</v>
      </c>
      <c r="G112" s="2">
        <v>1</v>
      </c>
      <c r="H112" s="42">
        <v>3</v>
      </c>
      <c r="I112" s="43">
        <v>0</v>
      </c>
      <c r="K112" s="42">
        <v>1</v>
      </c>
      <c r="N112" s="42">
        <v>1</v>
      </c>
      <c r="Q112">
        <f t="shared" si="3"/>
        <v>1</v>
      </c>
      <c r="R112">
        <f t="shared" si="4"/>
        <v>1</v>
      </c>
      <c r="S112">
        <f t="shared" si="5"/>
        <v>5</v>
      </c>
    </row>
    <row r="113" spans="1:19" x14ac:dyDescent="0.2">
      <c r="A113" s="2">
        <v>420</v>
      </c>
      <c r="B113" s="2">
        <v>400</v>
      </c>
      <c r="C113" s="2" t="s">
        <v>3</v>
      </c>
      <c r="D113" s="2" t="s">
        <v>4</v>
      </c>
      <c r="E113" s="2">
        <v>1</v>
      </c>
      <c r="F113" s="2">
        <v>0.4</v>
      </c>
      <c r="G113" s="2">
        <v>1</v>
      </c>
      <c r="H113" s="42">
        <v>3</v>
      </c>
      <c r="I113" s="43">
        <v>0</v>
      </c>
      <c r="K113" s="42">
        <v>1</v>
      </c>
      <c r="N113" s="42">
        <v>1</v>
      </c>
      <c r="Q113">
        <f t="shared" si="3"/>
        <v>1</v>
      </c>
      <c r="R113">
        <f t="shared" si="4"/>
        <v>1</v>
      </c>
      <c r="S113">
        <f t="shared" si="5"/>
        <v>5</v>
      </c>
    </row>
    <row r="114" spans="1:19" x14ac:dyDescent="0.2">
      <c r="A114" s="2">
        <v>420</v>
      </c>
      <c r="B114" s="2">
        <v>400</v>
      </c>
      <c r="C114" s="2" t="s">
        <v>9</v>
      </c>
      <c r="D114" s="2" t="s">
        <v>10</v>
      </c>
      <c r="E114" s="2">
        <v>2</v>
      </c>
      <c r="F114" s="2">
        <v>0.8</v>
      </c>
      <c r="G114" s="2">
        <v>1</v>
      </c>
      <c r="H114" s="42">
        <v>3</v>
      </c>
      <c r="I114" s="43">
        <v>0</v>
      </c>
      <c r="K114" s="42">
        <v>1</v>
      </c>
      <c r="N114" s="42">
        <v>1</v>
      </c>
      <c r="Q114">
        <f t="shared" si="3"/>
        <v>1</v>
      </c>
      <c r="R114">
        <f t="shared" si="4"/>
        <v>1</v>
      </c>
      <c r="S114">
        <f t="shared" si="5"/>
        <v>5</v>
      </c>
    </row>
    <row r="115" spans="1:19" x14ac:dyDescent="0.2">
      <c r="A115" s="2">
        <v>420</v>
      </c>
      <c r="B115" s="2">
        <v>400</v>
      </c>
      <c r="C115" s="2" t="s">
        <v>17</v>
      </c>
      <c r="D115" s="2" t="s">
        <v>6</v>
      </c>
      <c r="E115" s="2">
        <v>1</v>
      </c>
      <c r="F115" s="2">
        <v>0.4</v>
      </c>
      <c r="G115" s="2">
        <v>1</v>
      </c>
      <c r="H115" s="42">
        <v>3</v>
      </c>
      <c r="I115" s="43">
        <v>0</v>
      </c>
      <c r="K115" s="42">
        <v>1</v>
      </c>
      <c r="N115" s="42">
        <v>1</v>
      </c>
      <c r="Q115">
        <f t="shared" si="3"/>
        <v>1</v>
      </c>
      <c r="R115">
        <f t="shared" si="4"/>
        <v>1</v>
      </c>
      <c r="S115">
        <f t="shared" si="5"/>
        <v>5</v>
      </c>
    </row>
    <row r="116" spans="1:19" x14ac:dyDescent="0.2">
      <c r="A116" s="2">
        <v>420</v>
      </c>
      <c r="B116" s="2">
        <v>400</v>
      </c>
      <c r="C116" s="2" t="s">
        <v>13</v>
      </c>
      <c r="D116" s="2" t="s">
        <v>14</v>
      </c>
      <c r="E116" s="2">
        <v>1</v>
      </c>
      <c r="F116" s="2">
        <v>0.1</v>
      </c>
      <c r="G116" s="2">
        <v>1</v>
      </c>
      <c r="H116" s="42">
        <v>3</v>
      </c>
      <c r="I116" s="43">
        <v>0</v>
      </c>
      <c r="K116" s="42">
        <v>1</v>
      </c>
      <c r="N116" s="42">
        <v>1</v>
      </c>
      <c r="Q116">
        <f t="shared" si="3"/>
        <v>1</v>
      </c>
      <c r="R116">
        <f t="shared" si="4"/>
        <v>1</v>
      </c>
      <c r="S116">
        <f t="shared" si="5"/>
        <v>5</v>
      </c>
    </row>
    <row r="117" spans="1:19" x14ac:dyDescent="0.2">
      <c r="A117" s="2">
        <v>420</v>
      </c>
      <c r="B117" s="2">
        <v>400</v>
      </c>
      <c r="C117" s="2" t="s">
        <v>11</v>
      </c>
      <c r="D117" s="2" t="s">
        <v>12</v>
      </c>
      <c r="E117" s="2">
        <v>1</v>
      </c>
      <c r="F117" s="2">
        <v>0.8</v>
      </c>
      <c r="G117" s="2">
        <v>1</v>
      </c>
      <c r="H117" s="42">
        <v>3</v>
      </c>
      <c r="I117" s="43">
        <v>0</v>
      </c>
      <c r="K117" s="42">
        <v>1</v>
      </c>
      <c r="L117" s="42">
        <v>2</v>
      </c>
      <c r="N117" s="42">
        <v>1</v>
      </c>
      <c r="Q117">
        <f t="shared" si="3"/>
        <v>2</v>
      </c>
      <c r="R117">
        <f t="shared" si="4"/>
        <v>1</v>
      </c>
      <c r="S117">
        <f t="shared" si="5"/>
        <v>6</v>
      </c>
    </row>
    <row r="118" spans="1:19" x14ac:dyDescent="0.2">
      <c r="A118" s="2">
        <v>421</v>
      </c>
      <c r="B118" s="2">
        <v>400</v>
      </c>
      <c r="C118" s="2" t="s">
        <v>17</v>
      </c>
      <c r="D118" s="2" t="s">
        <v>6</v>
      </c>
      <c r="E118" s="2">
        <v>2</v>
      </c>
      <c r="F118" s="2">
        <v>1.2</v>
      </c>
      <c r="G118" s="2">
        <v>3</v>
      </c>
      <c r="H118" s="42">
        <v>2</v>
      </c>
      <c r="I118" s="42">
        <v>3</v>
      </c>
      <c r="K118" s="42">
        <v>1</v>
      </c>
      <c r="L118" s="42">
        <v>2</v>
      </c>
      <c r="N118" s="42">
        <v>1</v>
      </c>
      <c r="Q118">
        <f t="shared" si="3"/>
        <v>2</v>
      </c>
      <c r="R118">
        <f t="shared" si="4"/>
        <v>1</v>
      </c>
      <c r="S118">
        <f t="shared" si="5"/>
        <v>8</v>
      </c>
    </row>
    <row r="119" spans="1:19" x14ac:dyDescent="0.2">
      <c r="A119" s="2">
        <v>421</v>
      </c>
      <c r="B119" s="2">
        <v>400</v>
      </c>
      <c r="C119" s="2" t="s">
        <v>7</v>
      </c>
      <c r="D119" s="2" t="s">
        <v>8</v>
      </c>
      <c r="E119" s="2">
        <v>1</v>
      </c>
      <c r="F119" s="2">
        <v>0.8</v>
      </c>
      <c r="G119" s="2">
        <v>3</v>
      </c>
      <c r="H119" s="42">
        <v>2</v>
      </c>
      <c r="I119" s="42">
        <v>3</v>
      </c>
      <c r="K119" s="42">
        <v>1</v>
      </c>
      <c r="L119" s="42">
        <v>3</v>
      </c>
      <c r="N119" s="42">
        <v>1</v>
      </c>
      <c r="Q119">
        <f t="shared" si="3"/>
        <v>2</v>
      </c>
      <c r="R119">
        <f t="shared" si="4"/>
        <v>1</v>
      </c>
      <c r="S119">
        <f t="shared" si="5"/>
        <v>8</v>
      </c>
    </row>
    <row r="120" spans="1:19" x14ac:dyDescent="0.2">
      <c r="A120" s="2">
        <v>421</v>
      </c>
      <c r="B120" s="2">
        <v>400</v>
      </c>
      <c r="C120" s="2" t="s">
        <v>9</v>
      </c>
      <c r="D120" s="2" t="s">
        <v>10</v>
      </c>
      <c r="E120" s="2">
        <v>1</v>
      </c>
      <c r="F120" s="2">
        <v>0.8</v>
      </c>
      <c r="G120" s="2">
        <v>3</v>
      </c>
      <c r="H120" s="42">
        <v>2</v>
      </c>
      <c r="I120" s="42">
        <v>3</v>
      </c>
      <c r="K120" s="42">
        <v>1</v>
      </c>
      <c r="L120" s="42">
        <v>3</v>
      </c>
      <c r="N120" s="42">
        <v>1</v>
      </c>
      <c r="Q120">
        <f t="shared" si="3"/>
        <v>2</v>
      </c>
      <c r="R120">
        <f t="shared" si="4"/>
        <v>1</v>
      </c>
      <c r="S120">
        <f t="shared" si="5"/>
        <v>8</v>
      </c>
    </row>
    <row r="121" spans="1:19" x14ac:dyDescent="0.2">
      <c r="A121" s="2">
        <v>421</v>
      </c>
      <c r="B121" s="2">
        <v>400</v>
      </c>
      <c r="C121" s="2" t="s">
        <v>11</v>
      </c>
      <c r="D121" s="2" t="s">
        <v>12</v>
      </c>
      <c r="E121" s="2">
        <v>2</v>
      </c>
      <c r="F121" s="2">
        <v>1.2</v>
      </c>
      <c r="G121" s="2">
        <v>3</v>
      </c>
      <c r="H121" s="42">
        <v>2</v>
      </c>
      <c r="I121" s="42">
        <v>3</v>
      </c>
      <c r="K121" s="42">
        <v>1</v>
      </c>
      <c r="N121" s="42">
        <v>1</v>
      </c>
      <c r="Q121">
        <f t="shared" si="3"/>
        <v>1</v>
      </c>
      <c r="R121">
        <f t="shared" si="4"/>
        <v>1</v>
      </c>
      <c r="S121">
        <f t="shared" si="5"/>
        <v>7</v>
      </c>
    </row>
    <row r="122" spans="1:19" x14ac:dyDescent="0.2">
      <c r="A122" s="2">
        <v>421</v>
      </c>
      <c r="B122" s="2">
        <v>400</v>
      </c>
      <c r="C122" s="2" t="s">
        <v>26</v>
      </c>
      <c r="D122" s="2" t="s">
        <v>27</v>
      </c>
      <c r="E122" s="2">
        <v>2</v>
      </c>
      <c r="F122" s="2">
        <v>0.4</v>
      </c>
      <c r="G122" s="2">
        <v>3</v>
      </c>
      <c r="H122" s="42">
        <v>1</v>
      </c>
      <c r="I122" s="42">
        <v>3</v>
      </c>
      <c r="K122" s="42">
        <v>1</v>
      </c>
      <c r="N122" s="42">
        <v>1</v>
      </c>
      <c r="Q122">
        <f t="shared" si="3"/>
        <v>1</v>
      </c>
      <c r="R122">
        <f t="shared" si="4"/>
        <v>1</v>
      </c>
      <c r="S122">
        <f t="shared" si="5"/>
        <v>6</v>
      </c>
    </row>
    <row r="123" spans="1:19" x14ac:dyDescent="0.2">
      <c r="A123" s="2">
        <v>421</v>
      </c>
      <c r="B123" s="2">
        <v>400</v>
      </c>
      <c r="C123" s="2" t="s">
        <v>20</v>
      </c>
      <c r="D123" s="2" t="s">
        <v>21</v>
      </c>
      <c r="E123" s="2">
        <v>2</v>
      </c>
      <c r="F123" s="2">
        <v>0.4</v>
      </c>
      <c r="G123" s="2">
        <v>3</v>
      </c>
      <c r="H123" s="42">
        <v>3</v>
      </c>
      <c r="I123" s="42">
        <v>1</v>
      </c>
      <c r="K123" s="42">
        <v>7</v>
      </c>
      <c r="N123" s="42">
        <v>1</v>
      </c>
      <c r="Q123">
        <f t="shared" si="3"/>
        <v>1</v>
      </c>
      <c r="R123">
        <f t="shared" si="4"/>
        <v>1</v>
      </c>
      <c r="S123">
        <f t="shared" si="5"/>
        <v>6</v>
      </c>
    </row>
    <row r="124" spans="1:19" x14ac:dyDescent="0.2">
      <c r="A124" s="2">
        <v>422</v>
      </c>
      <c r="B124" s="2">
        <v>400</v>
      </c>
      <c r="C124" s="2" t="s">
        <v>7</v>
      </c>
      <c r="D124" s="2" t="s">
        <v>8</v>
      </c>
      <c r="E124" s="2">
        <v>2</v>
      </c>
      <c r="F124" s="2">
        <v>2.8</v>
      </c>
      <c r="G124" s="2">
        <v>1</v>
      </c>
      <c r="H124" s="42">
        <v>3</v>
      </c>
      <c r="I124" s="43">
        <v>0</v>
      </c>
      <c r="K124" s="42">
        <v>1</v>
      </c>
      <c r="N124" s="42">
        <v>1</v>
      </c>
      <c r="Q124">
        <f t="shared" si="3"/>
        <v>1</v>
      </c>
      <c r="R124">
        <f t="shared" si="4"/>
        <v>1</v>
      </c>
      <c r="S124">
        <f t="shared" si="5"/>
        <v>5</v>
      </c>
    </row>
    <row r="125" spans="1:19" x14ac:dyDescent="0.2">
      <c r="A125" s="2">
        <v>422</v>
      </c>
      <c r="B125" s="2">
        <v>400</v>
      </c>
      <c r="C125" s="2" t="s">
        <v>15</v>
      </c>
      <c r="D125" s="2" t="s">
        <v>16</v>
      </c>
      <c r="E125" s="2">
        <v>1</v>
      </c>
      <c r="F125" s="2">
        <v>0.2</v>
      </c>
      <c r="G125" s="2">
        <v>1</v>
      </c>
      <c r="H125" s="42">
        <v>3</v>
      </c>
      <c r="I125" s="43">
        <v>0</v>
      </c>
      <c r="K125" s="42">
        <v>1</v>
      </c>
      <c r="N125" s="42">
        <v>1</v>
      </c>
      <c r="Q125">
        <f t="shared" si="3"/>
        <v>1</v>
      </c>
      <c r="R125">
        <f t="shared" si="4"/>
        <v>1</v>
      </c>
      <c r="S125">
        <f t="shared" si="5"/>
        <v>5</v>
      </c>
    </row>
    <row r="126" spans="1:19" x14ac:dyDescent="0.2">
      <c r="A126" s="2">
        <v>422</v>
      </c>
      <c r="B126" s="2">
        <v>400</v>
      </c>
      <c r="C126" s="2" t="s">
        <v>11</v>
      </c>
      <c r="D126" s="2" t="s">
        <v>12</v>
      </c>
      <c r="E126" s="2">
        <v>2</v>
      </c>
      <c r="F126" s="2">
        <v>2.8</v>
      </c>
      <c r="G126" s="2">
        <v>1</v>
      </c>
      <c r="H126" s="42">
        <v>3</v>
      </c>
      <c r="I126" s="43">
        <v>0</v>
      </c>
      <c r="K126" s="42">
        <v>1</v>
      </c>
      <c r="N126" s="42">
        <v>1</v>
      </c>
      <c r="Q126">
        <f t="shared" si="3"/>
        <v>1</v>
      </c>
      <c r="R126">
        <f t="shared" si="4"/>
        <v>1</v>
      </c>
      <c r="S126">
        <f t="shared" si="5"/>
        <v>5</v>
      </c>
    </row>
    <row r="127" spans="1:19" x14ac:dyDescent="0.2">
      <c r="A127" s="2">
        <v>422</v>
      </c>
      <c r="B127" s="2">
        <v>400</v>
      </c>
      <c r="C127" s="2" t="s">
        <v>3</v>
      </c>
      <c r="D127" s="2" t="s">
        <v>4</v>
      </c>
      <c r="E127" s="2">
        <v>2</v>
      </c>
      <c r="F127" s="2">
        <v>2.8</v>
      </c>
      <c r="G127" s="2">
        <v>1</v>
      </c>
      <c r="H127" s="42">
        <v>3</v>
      </c>
      <c r="I127" s="43">
        <v>0</v>
      </c>
      <c r="K127" s="42">
        <v>1</v>
      </c>
      <c r="N127" s="42">
        <v>1</v>
      </c>
      <c r="Q127">
        <f t="shared" si="3"/>
        <v>1</v>
      </c>
      <c r="R127">
        <f t="shared" si="4"/>
        <v>1</v>
      </c>
      <c r="S127">
        <f t="shared" si="5"/>
        <v>5</v>
      </c>
    </row>
    <row r="128" spans="1:19" x14ac:dyDescent="0.2">
      <c r="A128" s="2">
        <v>422</v>
      </c>
      <c r="B128" s="2">
        <v>400</v>
      </c>
      <c r="C128" s="2" t="s">
        <v>17</v>
      </c>
      <c r="D128" s="2" t="s">
        <v>6</v>
      </c>
      <c r="E128" s="2">
        <v>1</v>
      </c>
      <c r="F128" s="2">
        <v>2</v>
      </c>
      <c r="G128" s="2">
        <v>2</v>
      </c>
      <c r="H128" s="43">
        <v>0</v>
      </c>
      <c r="I128" s="42">
        <v>3</v>
      </c>
      <c r="K128" s="42">
        <v>1</v>
      </c>
      <c r="N128" s="42">
        <v>1</v>
      </c>
      <c r="Q128">
        <f t="shared" si="3"/>
        <v>1</v>
      </c>
      <c r="R128">
        <f t="shared" si="4"/>
        <v>1</v>
      </c>
      <c r="S128">
        <f t="shared" si="5"/>
        <v>5</v>
      </c>
    </row>
    <row r="129" spans="1:19" x14ac:dyDescent="0.2">
      <c r="A129" s="2">
        <v>422</v>
      </c>
      <c r="B129" s="2">
        <v>400</v>
      </c>
      <c r="C129" s="2" t="s">
        <v>18</v>
      </c>
      <c r="D129" s="2" t="s">
        <v>19</v>
      </c>
      <c r="E129" s="2">
        <v>1</v>
      </c>
      <c r="F129" s="2">
        <v>0.4</v>
      </c>
      <c r="G129" s="2">
        <v>1</v>
      </c>
      <c r="H129" s="42">
        <v>3</v>
      </c>
      <c r="I129" s="43">
        <v>0</v>
      </c>
      <c r="K129" s="42">
        <v>1</v>
      </c>
      <c r="N129" s="42">
        <v>1</v>
      </c>
      <c r="Q129">
        <f t="shared" si="3"/>
        <v>1</v>
      </c>
      <c r="R129">
        <f t="shared" si="4"/>
        <v>1</v>
      </c>
      <c r="S129">
        <f t="shared" si="5"/>
        <v>5</v>
      </c>
    </row>
    <row r="130" spans="1:19" x14ac:dyDescent="0.2">
      <c r="A130" s="2">
        <v>423</v>
      </c>
      <c r="B130" s="2">
        <v>400</v>
      </c>
      <c r="C130" s="2" t="s">
        <v>7</v>
      </c>
      <c r="D130" s="2" t="s">
        <v>8</v>
      </c>
      <c r="E130" s="2">
        <v>1</v>
      </c>
      <c r="F130" s="2">
        <v>1.2</v>
      </c>
      <c r="G130" s="2">
        <v>1</v>
      </c>
      <c r="H130" s="42">
        <v>3</v>
      </c>
      <c r="I130" s="43">
        <v>0</v>
      </c>
      <c r="K130" s="42">
        <v>1</v>
      </c>
      <c r="N130" s="42">
        <v>1</v>
      </c>
      <c r="Q130">
        <f t="shared" si="3"/>
        <v>1</v>
      </c>
      <c r="R130">
        <f t="shared" si="4"/>
        <v>1</v>
      </c>
      <c r="S130">
        <f t="shared" si="5"/>
        <v>5</v>
      </c>
    </row>
    <row r="131" spans="1:19" x14ac:dyDescent="0.2">
      <c r="A131" s="2">
        <v>423</v>
      </c>
      <c r="B131" s="2">
        <v>400</v>
      </c>
      <c r="C131" s="2" t="s">
        <v>9</v>
      </c>
      <c r="D131" s="2" t="s">
        <v>10</v>
      </c>
      <c r="E131" s="2">
        <v>2</v>
      </c>
      <c r="F131" s="2">
        <v>1.4</v>
      </c>
      <c r="G131" s="2">
        <v>1</v>
      </c>
      <c r="H131" s="42">
        <v>3</v>
      </c>
      <c r="I131" s="43">
        <v>0</v>
      </c>
      <c r="K131" s="42">
        <v>1</v>
      </c>
      <c r="N131" s="42">
        <v>1</v>
      </c>
      <c r="Q131">
        <f t="shared" ref="Q131:Q194" si="6">COUNT(K131:M131)</f>
        <v>1</v>
      </c>
      <c r="R131">
        <f t="shared" ref="R131:R194" si="7">COUNT(N131:P131)</f>
        <v>1</v>
      </c>
      <c r="S131">
        <f t="shared" ref="S131:S194" si="8">H131+I131+Q131+R131</f>
        <v>5</v>
      </c>
    </row>
    <row r="132" spans="1:19" x14ac:dyDescent="0.2">
      <c r="A132" s="2">
        <v>423</v>
      </c>
      <c r="B132" s="2">
        <v>400</v>
      </c>
      <c r="C132" s="2" t="s">
        <v>18</v>
      </c>
      <c r="D132" s="2" t="s">
        <v>19</v>
      </c>
      <c r="E132" s="2">
        <v>1</v>
      </c>
      <c r="F132" s="2">
        <v>0.6</v>
      </c>
      <c r="G132" s="2">
        <v>1</v>
      </c>
      <c r="H132" s="42">
        <v>3</v>
      </c>
      <c r="I132" s="43">
        <v>0</v>
      </c>
      <c r="K132" s="42">
        <v>1</v>
      </c>
      <c r="N132" s="42">
        <v>1</v>
      </c>
      <c r="Q132">
        <f t="shared" si="6"/>
        <v>1</v>
      </c>
      <c r="R132">
        <f t="shared" si="7"/>
        <v>1</v>
      </c>
      <c r="S132">
        <f t="shared" si="8"/>
        <v>5</v>
      </c>
    </row>
    <row r="133" spans="1:19" x14ac:dyDescent="0.2">
      <c r="A133" s="2">
        <v>423</v>
      </c>
      <c r="B133" s="2">
        <v>400</v>
      </c>
      <c r="C133" s="2" t="s">
        <v>17</v>
      </c>
      <c r="D133" s="2" t="s">
        <v>6</v>
      </c>
      <c r="E133" s="2">
        <v>2</v>
      </c>
      <c r="F133" s="2">
        <v>1.2</v>
      </c>
      <c r="G133" s="2">
        <v>3</v>
      </c>
      <c r="H133" s="42">
        <v>3</v>
      </c>
      <c r="I133" s="42">
        <v>1</v>
      </c>
      <c r="K133" s="42">
        <v>1</v>
      </c>
      <c r="N133" s="42">
        <v>1</v>
      </c>
      <c r="Q133">
        <f t="shared" si="6"/>
        <v>1</v>
      </c>
      <c r="R133">
        <f t="shared" si="7"/>
        <v>1</v>
      </c>
      <c r="S133">
        <f t="shared" si="8"/>
        <v>6</v>
      </c>
    </row>
    <row r="134" spans="1:19" x14ac:dyDescent="0.2">
      <c r="A134" s="2">
        <v>423</v>
      </c>
      <c r="B134" s="2">
        <v>400</v>
      </c>
      <c r="C134" s="2" t="s">
        <v>13</v>
      </c>
      <c r="D134" s="2" t="s">
        <v>14</v>
      </c>
      <c r="E134" s="2">
        <v>2</v>
      </c>
      <c r="F134" s="2">
        <v>1.2</v>
      </c>
      <c r="G134" s="2">
        <v>1</v>
      </c>
      <c r="H134" s="42">
        <v>3</v>
      </c>
      <c r="I134" s="43">
        <v>0</v>
      </c>
      <c r="K134" s="42">
        <v>1</v>
      </c>
      <c r="N134" s="42">
        <v>1</v>
      </c>
      <c r="Q134">
        <f t="shared" si="6"/>
        <v>1</v>
      </c>
      <c r="R134">
        <f t="shared" si="7"/>
        <v>1</v>
      </c>
      <c r="S134">
        <f t="shared" si="8"/>
        <v>5</v>
      </c>
    </row>
    <row r="135" spans="1:19" x14ac:dyDescent="0.2">
      <c r="A135" s="2">
        <v>423</v>
      </c>
      <c r="B135" s="2">
        <v>400</v>
      </c>
      <c r="C135" s="2" t="s">
        <v>11</v>
      </c>
      <c r="D135" s="2" t="s">
        <v>12</v>
      </c>
      <c r="E135" s="2">
        <v>2</v>
      </c>
      <c r="F135" s="2">
        <v>1.4</v>
      </c>
      <c r="G135" s="2">
        <v>1</v>
      </c>
      <c r="H135" s="42">
        <v>3</v>
      </c>
      <c r="I135" s="43">
        <v>0</v>
      </c>
      <c r="K135" s="42">
        <v>1</v>
      </c>
      <c r="L135" s="42">
        <v>2</v>
      </c>
      <c r="N135" s="42">
        <v>1</v>
      </c>
      <c r="Q135">
        <f t="shared" si="6"/>
        <v>2</v>
      </c>
      <c r="R135">
        <f t="shared" si="7"/>
        <v>1</v>
      </c>
      <c r="S135">
        <f t="shared" si="8"/>
        <v>6</v>
      </c>
    </row>
    <row r="136" spans="1:19" x14ac:dyDescent="0.2">
      <c r="A136" s="2">
        <v>424</v>
      </c>
      <c r="B136" s="2">
        <v>400</v>
      </c>
      <c r="C136" s="2" t="s">
        <v>9</v>
      </c>
      <c r="D136" s="2" t="s">
        <v>10</v>
      </c>
      <c r="E136" s="2">
        <v>2</v>
      </c>
      <c r="F136" s="2">
        <v>2.2000000000000002</v>
      </c>
      <c r="G136" s="2">
        <v>3</v>
      </c>
      <c r="H136" s="42">
        <v>2</v>
      </c>
      <c r="I136" s="42">
        <v>1</v>
      </c>
      <c r="K136" s="42">
        <v>1</v>
      </c>
      <c r="N136" s="42">
        <v>1</v>
      </c>
      <c r="Q136">
        <f t="shared" si="6"/>
        <v>1</v>
      </c>
      <c r="R136">
        <f t="shared" si="7"/>
        <v>1</v>
      </c>
      <c r="S136">
        <f t="shared" si="8"/>
        <v>5</v>
      </c>
    </row>
    <row r="137" spans="1:19" x14ac:dyDescent="0.2">
      <c r="A137" s="2">
        <v>424</v>
      </c>
      <c r="B137" s="2">
        <v>400</v>
      </c>
      <c r="C137" s="2" t="s">
        <v>7</v>
      </c>
      <c r="D137" s="2" t="s">
        <v>8</v>
      </c>
      <c r="E137" s="2">
        <v>2</v>
      </c>
      <c r="F137" s="2">
        <v>0.8</v>
      </c>
      <c r="G137" s="2">
        <v>1</v>
      </c>
      <c r="H137" s="42">
        <v>3</v>
      </c>
      <c r="I137" s="43">
        <v>0</v>
      </c>
      <c r="K137" s="42">
        <v>1</v>
      </c>
      <c r="N137" s="42">
        <v>1</v>
      </c>
      <c r="Q137">
        <f t="shared" si="6"/>
        <v>1</v>
      </c>
      <c r="R137">
        <f t="shared" si="7"/>
        <v>1</v>
      </c>
      <c r="S137">
        <f t="shared" si="8"/>
        <v>5</v>
      </c>
    </row>
    <row r="138" spans="1:19" x14ac:dyDescent="0.2">
      <c r="A138" s="2">
        <v>424</v>
      </c>
      <c r="B138" s="2">
        <v>400</v>
      </c>
      <c r="C138" s="2" t="s">
        <v>18</v>
      </c>
      <c r="D138" s="2" t="s">
        <v>19</v>
      </c>
      <c r="E138" s="2">
        <v>1</v>
      </c>
      <c r="F138" s="2">
        <v>0.4</v>
      </c>
      <c r="G138" s="2">
        <v>3</v>
      </c>
      <c r="H138" s="42">
        <v>3</v>
      </c>
      <c r="I138" s="42">
        <v>1</v>
      </c>
      <c r="K138" s="42">
        <v>1</v>
      </c>
      <c r="N138" s="42">
        <v>1</v>
      </c>
      <c r="Q138">
        <f t="shared" si="6"/>
        <v>1</v>
      </c>
      <c r="R138">
        <f t="shared" si="7"/>
        <v>1</v>
      </c>
      <c r="S138">
        <f t="shared" si="8"/>
        <v>6</v>
      </c>
    </row>
    <row r="139" spans="1:19" x14ac:dyDescent="0.2">
      <c r="A139" s="2">
        <v>424</v>
      </c>
      <c r="B139" s="2">
        <v>400</v>
      </c>
      <c r="C139" s="2" t="s">
        <v>11</v>
      </c>
      <c r="D139" s="2" t="s">
        <v>12</v>
      </c>
      <c r="F139" s="2">
        <v>3</v>
      </c>
      <c r="G139" s="2">
        <v>1</v>
      </c>
      <c r="H139" s="42">
        <v>3</v>
      </c>
      <c r="I139" s="43">
        <v>0</v>
      </c>
      <c r="K139" s="42">
        <v>1</v>
      </c>
      <c r="L139" s="42">
        <v>2</v>
      </c>
      <c r="N139" s="42">
        <v>1</v>
      </c>
      <c r="Q139">
        <f t="shared" si="6"/>
        <v>2</v>
      </c>
      <c r="R139">
        <f t="shared" si="7"/>
        <v>1</v>
      </c>
      <c r="S139">
        <f t="shared" si="8"/>
        <v>6</v>
      </c>
    </row>
    <row r="140" spans="1:19" x14ac:dyDescent="0.2">
      <c r="A140" s="2">
        <v>424</v>
      </c>
      <c r="B140" s="2">
        <v>400</v>
      </c>
      <c r="C140" s="2" t="s">
        <v>3</v>
      </c>
      <c r="D140" s="2" t="s">
        <v>4</v>
      </c>
      <c r="E140" s="2">
        <v>2</v>
      </c>
      <c r="F140" s="2">
        <v>0.4</v>
      </c>
      <c r="G140" s="2">
        <v>1</v>
      </c>
      <c r="H140" s="42">
        <v>3</v>
      </c>
      <c r="I140" s="43">
        <v>0</v>
      </c>
      <c r="K140" s="42">
        <v>1</v>
      </c>
      <c r="N140" s="42">
        <v>1</v>
      </c>
      <c r="Q140">
        <f t="shared" si="6"/>
        <v>1</v>
      </c>
      <c r="R140">
        <f t="shared" si="7"/>
        <v>1</v>
      </c>
      <c r="S140">
        <f t="shared" si="8"/>
        <v>5</v>
      </c>
    </row>
    <row r="141" spans="1:19" x14ac:dyDescent="0.2">
      <c r="A141" s="2">
        <v>424</v>
      </c>
      <c r="B141" s="2">
        <v>400</v>
      </c>
      <c r="C141" s="2" t="s">
        <v>17</v>
      </c>
      <c r="D141" s="2" t="s">
        <v>6</v>
      </c>
      <c r="E141" s="2">
        <v>1</v>
      </c>
      <c r="F141" s="2">
        <v>1.2</v>
      </c>
      <c r="G141" s="2">
        <v>3</v>
      </c>
      <c r="H141" s="42">
        <v>1</v>
      </c>
      <c r="I141" s="42">
        <v>3</v>
      </c>
      <c r="K141" s="42">
        <v>1</v>
      </c>
      <c r="N141" s="42">
        <v>1</v>
      </c>
      <c r="Q141">
        <f t="shared" si="6"/>
        <v>1</v>
      </c>
      <c r="R141">
        <f t="shared" si="7"/>
        <v>1</v>
      </c>
      <c r="S141">
        <f t="shared" si="8"/>
        <v>6</v>
      </c>
    </row>
    <row r="142" spans="1:19" x14ac:dyDescent="0.2">
      <c r="A142" s="2">
        <v>425</v>
      </c>
      <c r="B142" s="2">
        <v>400</v>
      </c>
      <c r="C142" s="2" t="s">
        <v>7</v>
      </c>
      <c r="D142" s="2" t="s">
        <v>8</v>
      </c>
      <c r="E142" s="2">
        <v>2</v>
      </c>
      <c r="F142" s="2">
        <v>2.4</v>
      </c>
      <c r="G142" s="2">
        <v>1</v>
      </c>
      <c r="H142" s="42">
        <v>3</v>
      </c>
      <c r="I142" s="43">
        <v>0</v>
      </c>
      <c r="K142" s="42">
        <v>1</v>
      </c>
      <c r="N142" s="42">
        <v>1</v>
      </c>
      <c r="Q142">
        <f t="shared" si="6"/>
        <v>1</v>
      </c>
      <c r="R142">
        <f t="shared" si="7"/>
        <v>1</v>
      </c>
      <c r="S142">
        <f t="shared" si="8"/>
        <v>5</v>
      </c>
    </row>
    <row r="143" spans="1:19" x14ac:dyDescent="0.2">
      <c r="A143" s="2">
        <v>425</v>
      </c>
      <c r="B143" s="2">
        <v>400</v>
      </c>
      <c r="C143" s="2" t="s">
        <v>17</v>
      </c>
      <c r="D143" s="2" t="s">
        <v>6</v>
      </c>
      <c r="E143" s="2">
        <v>2</v>
      </c>
      <c r="F143" s="2">
        <v>1.6</v>
      </c>
      <c r="G143" s="2">
        <v>3</v>
      </c>
      <c r="H143" s="42">
        <v>2</v>
      </c>
      <c r="I143" s="42">
        <v>2</v>
      </c>
      <c r="K143" s="42">
        <v>1</v>
      </c>
      <c r="N143" s="42">
        <v>1</v>
      </c>
      <c r="Q143">
        <f t="shared" si="6"/>
        <v>1</v>
      </c>
      <c r="R143">
        <f t="shared" si="7"/>
        <v>1</v>
      </c>
      <c r="S143">
        <f t="shared" si="8"/>
        <v>6</v>
      </c>
    </row>
    <row r="144" spans="1:19" x14ac:dyDescent="0.2">
      <c r="A144" s="2">
        <v>425</v>
      </c>
      <c r="B144" s="2">
        <v>400</v>
      </c>
      <c r="C144" s="2" t="s">
        <v>11</v>
      </c>
      <c r="D144" s="2" t="s">
        <v>12</v>
      </c>
      <c r="E144" s="2">
        <v>2</v>
      </c>
      <c r="F144" s="2">
        <v>2.4</v>
      </c>
      <c r="G144" s="2">
        <v>1</v>
      </c>
      <c r="H144" s="42">
        <v>3</v>
      </c>
      <c r="I144" s="43">
        <v>0</v>
      </c>
      <c r="K144" s="42">
        <v>1</v>
      </c>
      <c r="N144" s="42">
        <v>1</v>
      </c>
      <c r="Q144">
        <f t="shared" si="6"/>
        <v>1</v>
      </c>
      <c r="R144">
        <f t="shared" si="7"/>
        <v>1</v>
      </c>
      <c r="S144">
        <f t="shared" si="8"/>
        <v>5</v>
      </c>
    </row>
    <row r="145" spans="1:19" x14ac:dyDescent="0.2">
      <c r="A145" s="2">
        <v>425</v>
      </c>
      <c r="B145" s="2">
        <v>400</v>
      </c>
      <c r="C145" s="2" t="s">
        <v>13</v>
      </c>
      <c r="D145" s="2" t="s">
        <v>14</v>
      </c>
      <c r="E145" s="2">
        <v>2</v>
      </c>
      <c r="F145" s="2">
        <v>1.6</v>
      </c>
      <c r="G145" s="2">
        <v>3</v>
      </c>
      <c r="H145" s="42">
        <v>3</v>
      </c>
      <c r="I145" s="42">
        <v>1</v>
      </c>
      <c r="K145" s="42">
        <v>1</v>
      </c>
      <c r="N145" s="42">
        <v>1</v>
      </c>
      <c r="Q145">
        <f t="shared" si="6"/>
        <v>1</v>
      </c>
      <c r="R145">
        <f t="shared" si="7"/>
        <v>1</v>
      </c>
      <c r="S145">
        <f t="shared" si="8"/>
        <v>6</v>
      </c>
    </row>
    <row r="146" spans="1:19" x14ac:dyDescent="0.2">
      <c r="A146" s="2">
        <v>425</v>
      </c>
      <c r="B146" s="2">
        <v>400</v>
      </c>
      <c r="C146" s="2" t="s">
        <v>18</v>
      </c>
      <c r="D146" s="2" t="s">
        <v>19</v>
      </c>
      <c r="E146" s="2">
        <v>1</v>
      </c>
      <c r="F146" s="2">
        <v>0.4</v>
      </c>
      <c r="G146" s="2">
        <v>1</v>
      </c>
      <c r="H146" s="42">
        <v>3</v>
      </c>
      <c r="I146" s="43">
        <v>0</v>
      </c>
      <c r="K146" s="42">
        <v>1</v>
      </c>
      <c r="N146" s="42">
        <v>1</v>
      </c>
      <c r="Q146">
        <f t="shared" si="6"/>
        <v>1</v>
      </c>
      <c r="R146">
        <f t="shared" si="7"/>
        <v>1</v>
      </c>
      <c r="S146">
        <f t="shared" si="8"/>
        <v>5</v>
      </c>
    </row>
    <row r="147" spans="1:19" x14ac:dyDescent="0.2">
      <c r="A147" s="2">
        <v>425</v>
      </c>
      <c r="B147" s="2">
        <v>400</v>
      </c>
      <c r="C147" s="2" t="s">
        <v>3</v>
      </c>
      <c r="D147" s="2" t="s">
        <v>4</v>
      </c>
      <c r="E147" s="2">
        <v>1</v>
      </c>
      <c r="F147" s="2">
        <v>0.8</v>
      </c>
      <c r="G147" s="2">
        <v>1</v>
      </c>
      <c r="H147" s="42">
        <v>3</v>
      </c>
      <c r="I147" s="43">
        <v>0</v>
      </c>
      <c r="K147" s="42">
        <v>1</v>
      </c>
      <c r="N147" s="42">
        <v>1</v>
      </c>
      <c r="Q147">
        <f t="shared" si="6"/>
        <v>1</v>
      </c>
      <c r="R147">
        <f t="shared" si="7"/>
        <v>1</v>
      </c>
      <c r="S147">
        <f t="shared" si="8"/>
        <v>5</v>
      </c>
    </row>
    <row r="148" spans="1:19" x14ac:dyDescent="0.2">
      <c r="A148" s="2">
        <v>426</v>
      </c>
      <c r="B148" s="2">
        <v>400</v>
      </c>
      <c r="C148" s="2" t="s">
        <v>17</v>
      </c>
      <c r="D148" s="2" t="s">
        <v>6</v>
      </c>
      <c r="E148" s="2">
        <v>2</v>
      </c>
      <c r="F148" s="2">
        <v>2</v>
      </c>
      <c r="G148" s="2">
        <v>3</v>
      </c>
      <c r="H148" s="42">
        <v>2</v>
      </c>
      <c r="I148" s="42">
        <v>3</v>
      </c>
      <c r="K148" s="42">
        <v>1</v>
      </c>
      <c r="N148" s="42">
        <v>1</v>
      </c>
      <c r="Q148">
        <f t="shared" si="6"/>
        <v>1</v>
      </c>
      <c r="R148">
        <f t="shared" si="7"/>
        <v>1</v>
      </c>
      <c r="S148">
        <f t="shared" si="8"/>
        <v>7</v>
      </c>
    </row>
    <row r="149" spans="1:19" x14ac:dyDescent="0.2">
      <c r="A149" s="2">
        <v>426</v>
      </c>
      <c r="B149" s="2">
        <v>400</v>
      </c>
      <c r="C149" s="2" t="s">
        <v>7</v>
      </c>
      <c r="D149" s="2" t="s">
        <v>8</v>
      </c>
      <c r="E149" s="2">
        <v>1</v>
      </c>
      <c r="F149" s="2">
        <v>2.4</v>
      </c>
      <c r="G149" s="2">
        <v>1</v>
      </c>
      <c r="H149" s="42">
        <v>3</v>
      </c>
      <c r="I149" s="42">
        <v>0</v>
      </c>
      <c r="K149" s="42">
        <v>1</v>
      </c>
      <c r="N149" s="42">
        <v>1</v>
      </c>
      <c r="Q149">
        <f t="shared" si="6"/>
        <v>1</v>
      </c>
      <c r="R149">
        <f t="shared" si="7"/>
        <v>1</v>
      </c>
      <c r="S149">
        <f t="shared" si="8"/>
        <v>5</v>
      </c>
    </row>
    <row r="150" spans="1:19" x14ac:dyDescent="0.2">
      <c r="A150" s="2">
        <v>426</v>
      </c>
      <c r="B150" s="2">
        <v>400</v>
      </c>
      <c r="C150" s="2" t="s">
        <v>3</v>
      </c>
      <c r="D150" s="2" t="s">
        <v>4</v>
      </c>
      <c r="E150" s="2">
        <v>2</v>
      </c>
      <c r="F150" s="2">
        <v>1.6</v>
      </c>
      <c r="G150" s="2">
        <v>1</v>
      </c>
      <c r="H150" s="42">
        <v>3</v>
      </c>
      <c r="I150" s="42">
        <v>0</v>
      </c>
      <c r="K150" s="42">
        <v>1</v>
      </c>
      <c r="N150" s="42">
        <v>1</v>
      </c>
      <c r="Q150">
        <f t="shared" si="6"/>
        <v>1</v>
      </c>
      <c r="R150">
        <f t="shared" si="7"/>
        <v>1</v>
      </c>
      <c r="S150">
        <f t="shared" si="8"/>
        <v>5</v>
      </c>
    </row>
    <row r="151" spans="1:19" x14ac:dyDescent="0.2">
      <c r="A151" s="2">
        <v>426</v>
      </c>
      <c r="B151" s="2">
        <v>400</v>
      </c>
      <c r="C151" s="2" t="s">
        <v>18</v>
      </c>
      <c r="D151" s="2" t="s">
        <v>19</v>
      </c>
      <c r="E151" s="2">
        <v>1</v>
      </c>
      <c r="F151" s="2">
        <v>1.2</v>
      </c>
      <c r="G151" s="2">
        <v>1</v>
      </c>
      <c r="H151" s="42">
        <v>3</v>
      </c>
      <c r="I151" s="42">
        <v>0</v>
      </c>
      <c r="K151" s="42">
        <v>1</v>
      </c>
      <c r="N151" s="42">
        <v>1</v>
      </c>
      <c r="Q151">
        <f t="shared" si="6"/>
        <v>1</v>
      </c>
      <c r="R151">
        <f t="shared" si="7"/>
        <v>1</v>
      </c>
      <c r="S151">
        <f t="shared" si="8"/>
        <v>5</v>
      </c>
    </row>
    <row r="152" spans="1:19" x14ac:dyDescent="0.2">
      <c r="A152" s="2">
        <v>426</v>
      </c>
      <c r="B152" s="2">
        <v>400</v>
      </c>
      <c r="C152" s="2" t="s">
        <v>13</v>
      </c>
      <c r="D152" s="2" t="s">
        <v>14</v>
      </c>
      <c r="E152" s="2">
        <v>2</v>
      </c>
      <c r="F152" s="2">
        <v>2</v>
      </c>
      <c r="G152" s="2">
        <v>3</v>
      </c>
      <c r="H152" s="42">
        <v>1</v>
      </c>
      <c r="I152" s="42">
        <v>3</v>
      </c>
      <c r="K152" s="42">
        <v>1</v>
      </c>
      <c r="N152" s="42">
        <v>1</v>
      </c>
      <c r="Q152">
        <f t="shared" si="6"/>
        <v>1</v>
      </c>
      <c r="R152">
        <f t="shared" si="7"/>
        <v>1</v>
      </c>
      <c r="S152">
        <f t="shared" si="8"/>
        <v>6</v>
      </c>
    </row>
    <row r="153" spans="1:19" x14ac:dyDescent="0.2">
      <c r="A153" s="2">
        <v>426</v>
      </c>
      <c r="B153" s="2">
        <v>400</v>
      </c>
      <c r="C153" s="2" t="s">
        <v>26</v>
      </c>
      <c r="D153" s="2" t="s">
        <v>27</v>
      </c>
      <c r="E153" s="2">
        <v>2</v>
      </c>
      <c r="F153" s="2">
        <v>1.6</v>
      </c>
      <c r="G153" s="2">
        <v>3</v>
      </c>
      <c r="H153" s="42">
        <v>1</v>
      </c>
      <c r="I153" s="42">
        <v>3</v>
      </c>
      <c r="K153" s="42">
        <v>1</v>
      </c>
      <c r="N153" s="42">
        <v>1</v>
      </c>
      <c r="Q153">
        <f t="shared" si="6"/>
        <v>1</v>
      </c>
      <c r="R153">
        <f t="shared" si="7"/>
        <v>1</v>
      </c>
      <c r="S153">
        <f t="shared" si="8"/>
        <v>6</v>
      </c>
    </row>
    <row r="154" spans="1:19" x14ac:dyDescent="0.2">
      <c r="A154" s="2">
        <v>427</v>
      </c>
      <c r="B154" s="2">
        <v>400</v>
      </c>
      <c r="C154" s="2" t="s">
        <v>7</v>
      </c>
      <c r="D154" s="2" t="s">
        <v>8</v>
      </c>
      <c r="E154" s="2">
        <v>1</v>
      </c>
      <c r="F154" s="2">
        <v>0.4</v>
      </c>
      <c r="G154" s="2">
        <v>3</v>
      </c>
      <c r="H154" s="42">
        <v>3</v>
      </c>
      <c r="I154" s="42">
        <v>3</v>
      </c>
      <c r="K154" s="42">
        <v>1</v>
      </c>
      <c r="N154" s="42">
        <v>1</v>
      </c>
      <c r="Q154">
        <f t="shared" si="6"/>
        <v>1</v>
      </c>
      <c r="R154">
        <f t="shared" si="7"/>
        <v>1</v>
      </c>
      <c r="S154">
        <f t="shared" si="8"/>
        <v>8</v>
      </c>
    </row>
    <row r="155" spans="1:19" x14ac:dyDescent="0.2">
      <c r="A155" s="2">
        <v>427</v>
      </c>
      <c r="B155" s="2">
        <v>400</v>
      </c>
      <c r="C155" s="2" t="s">
        <v>17</v>
      </c>
      <c r="D155" s="2" t="s">
        <v>6</v>
      </c>
      <c r="E155" s="2">
        <v>1</v>
      </c>
      <c r="F155" s="2">
        <v>0.4</v>
      </c>
      <c r="G155" s="2">
        <v>3</v>
      </c>
      <c r="H155" s="42">
        <v>2</v>
      </c>
      <c r="I155" s="42">
        <v>2</v>
      </c>
      <c r="K155" s="42">
        <v>2</v>
      </c>
      <c r="N155" s="42">
        <v>1</v>
      </c>
      <c r="Q155">
        <f t="shared" si="6"/>
        <v>1</v>
      </c>
      <c r="R155">
        <f t="shared" si="7"/>
        <v>1</v>
      </c>
      <c r="S155">
        <f t="shared" si="8"/>
        <v>6</v>
      </c>
    </row>
    <row r="156" spans="1:19" x14ac:dyDescent="0.2">
      <c r="A156" s="2">
        <v>428</v>
      </c>
      <c r="B156" s="2">
        <v>400</v>
      </c>
      <c r="C156" s="2" t="s">
        <v>7</v>
      </c>
      <c r="D156" s="2" t="s">
        <v>8</v>
      </c>
      <c r="E156" s="2">
        <v>2</v>
      </c>
      <c r="F156" s="2">
        <v>1.2</v>
      </c>
      <c r="G156" s="2">
        <v>1</v>
      </c>
      <c r="H156" s="42">
        <v>3</v>
      </c>
      <c r="I156" s="43">
        <v>0</v>
      </c>
      <c r="K156" s="42">
        <v>1</v>
      </c>
      <c r="N156" s="42">
        <v>1</v>
      </c>
      <c r="Q156">
        <f t="shared" si="6"/>
        <v>1</v>
      </c>
      <c r="R156">
        <f t="shared" si="7"/>
        <v>1</v>
      </c>
      <c r="S156">
        <f t="shared" si="8"/>
        <v>5</v>
      </c>
    </row>
    <row r="157" spans="1:19" x14ac:dyDescent="0.2">
      <c r="A157" s="2">
        <v>428</v>
      </c>
      <c r="B157" s="2">
        <v>400</v>
      </c>
      <c r="C157" s="2" t="s">
        <v>9</v>
      </c>
      <c r="D157" s="2" t="s">
        <v>10</v>
      </c>
      <c r="E157" s="2">
        <v>2</v>
      </c>
      <c r="F157" s="2">
        <v>2</v>
      </c>
      <c r="G157" s="2">
        <v>1</v>
      </c>
      <c r="H157" s="42">
        <v>3</v>
      </c>
      <c r="I157" s="43">
        <v>0</v>
      </c>
      <c r="K157" s="42">
        <v>1</v>
      </c>
      <c r="N157" s="42">
        <v>1</v>
      </c>
      <c r="Q157">
        <f t="shared" si="6"/>
        <v>1</v>
      </c>
      <c r="R157">
        <f t="shared" si="7"/>
        <v>1</v>
      </c>
      <c r="S157">
        <f t="shared" si="8"/>
        <v>5</v>
      </c>
    </row>
    <row r="158" spans="1:19" x14ac:dyDescent="0.2">
      <c r="A158" s="2">
        <v>428</v>
      </c>
      <c r="B158" s="2">
        <v>400</v>
      </c>
      <c r="C158" s="2" t="s">
        <v>13</v>
      </c>
      <c r="D158" s="2" t="s">
        <v>14</v>
      </c>
      <c r="E158" s="2">
        <v>1</v>
      </c>
      <c r="F158" s="2">
        <v>2</v>
      </c>
      <c r="G158" s="2">
        <v>1</v>
      </c>
      <c r="H158" s="42">
        <v>3</v>
      </c>
      <c r="I158" s="43">
        <v>0</v>
      </c>
      <c r="K158" s="42">
        <v>1</v>
      </c>
      <c r="N158" s="42">
        <v>1</v>
      </c>
      <c r="Q158">
        <f t="shared" si="6"/>
        <v>1</v>
      </c>
      <c r="R158">
        <f t="shared" si="7"/>
        <v>1</v>
      </c>
      <c r="S158">
        <f t="shared" si="8"/>
        <v>5</v>
      </c>
    </row>
    <row r="159" spans="1:19" x14ac:dyDescent="0.2">
      <c r="A159" s="2">
        <v>428</v>
      </c>
      <c r="B159" s="2">
        <v>400</v>
      </c>
      <c r="C159" s="2" t="s">
        <v>18</v>
      </c>
      <c r="D159" s="2" t="s">
        <v>19</v>
      </c>
      <c r="E159" s="2">
        <v>1</v>
      </c>
      <c r="F159" s="2">
        <v>2</v>
      </c>
      <c r="G159" s="2">
        <v>1</v>
      </c>
      <c r="H159" s="42">
        <v>3</v>
      </c>
      <c r="I159" s="43">
        <v>0</v>
      </c>
      <c r="K159" s="42">
        <v>1</v>
      </c>
      <c r="N159" s="42">
        <v>1</v>
      </c>
      <c r="Q159">
        <f t="shared" si="6"/>
        <v>1</v>
      </c>
      <c r="R159">
        <f t="shared" si="7"/>
        <v>1</v>
      </c>
      <c r="S159">
        <f t="shared" si="8"/>
        <v>5</v>
      </c>
    </row>
    <row r="160" spans="1:19" x14ac:dyDescent="0.2">
      <c r="A160" s="2">
        <v>428</v>
      </c>
      <c r="B160" s="2">
        <v>400</v>
      </c>
      <c r="C160" s="2" t="s">
        <v>17</v>
      </c>
      <c r="D160" s="2" t="s">
        <v>6</v>
      </c>
      <c r="E160" s="2">
        <v>1</v>
      </c>
      <c r="F160" s="2">
        <v>2</v>
      </c>
      <c r="G160" s="2">
        <v>1</v>
      </c>
      <c r="H160" s="42">
        <v>3</v>
      </c>
      <c r="I160" s="43">
        <v>0</v>
      </c>
      <c r="K160" s="42">
        <v>1</v>
      </c>
      <c r="N160" s="42">
        <v>1</v>
      </c>
      <c r="Q160">
        <f t="shared" si="6"/>
        <v>1</v>
      </c>
      <c r="R160">
        <f t="shared" si="7"/>
        <v>1</v>
      </c>
      <c r="S160">
        <f t="shared" si="8"/>
        <v>5</v>
      </c>
    </row>
    <row r="161" spans="1:19" x14ac:dyDescent="0.2">
      <c r="A161" s="2">
        <v>428</v>
      </c>
      <c r="B161" s="2">
        <v>400</v>
      </c>
      <c r="C161" s="2" t="s">
        <v>11</v>
      </c>
      <c r="D161" s="2" t="s">
        <v>12</v>
      </c>
      <c r="E161" s="2">
        <v>2</v>
      </c>
      <c r="F161" s="2">
        <v>3.2</v>
      </c>
      <c r="G161" s="2">
        <v>1</v>
      </c>
      <c r="H161" s="42">
        <v>3</v>
      </c>
      <c r="I161" s="43">
        <v>0</v>
      </c>
      <c r="K161" s="42">
        <v>1</v>
      </c>
      <c r="N161" s="42">
        <v>1</v>
      </c>
      <c r="Q161">
        <f t="shared" si="6"/>
        <v>1</v>
      </c>
      <c r="R161">
        <f t="shared" si="7"/>
        <v>1</v>
      </c>
      <c r="S161">
        <f t="shared" si="8"/>
        <v>5</v>
      </c>
    </row>
    <row r="162" spans="1:19" x14ac:dyDescent="0.2">
      <c r="A162" s="2">
        <v>429</v>
      </c>
      <c r="B162" s="2">
        <v>400</v>
      </c>
      <c r="C162" s="2" t="s">
        <v>17</v>
      </c>
      <c r="D162" s="2" t="s">
        <v>6</v>
      </c>
      <c r="E162" s="2">
        <v>1</v>
      </c>
      <c r="F162" s="2">
        <v>2.4</v>
      </c>
      <c r="G162" s="2">
        <v>3</v>
      </c>
      <c r="H162" s="42">
        <v>3</v>
      </c>
      <c r="I162" s="42">
        <v>1</v>
      </c>
      <c r="K162" s="42">
        <v>1</v>
      </c>
      <c r="N162" s="42">
        <v>1</v>
      </c>
      <c r="Q162">
        <f t="shared" si="6"/>
        <v>1</v>
      </c>
      <c r="R162">
        <f t="shared" si="7"/>
        <v>1</v>
      </c>
      <c r="S162">
        <f t="shared" si="8"/>
        <v>6</v>
      </c>
    </row>
    <row r="163" spans="1:19" x14ac:dyDescent="0.2">
      <c r="A163" s="2">
        <v>429</v>
      </c>
      <c r="B163" s="2">
        <v>400</v>
      </c>
      <c r="C163" s="2" t="s">
        <v>9</v>
      </c>
      <c r="D163" s="2" t="s">
        <v>10</v>
      </c>
      <c r="E163" s="2">
        <v>2</v>
      </c>
      <c r="F163" s="2">
        <v>2.8</v>
      </c>
      <c r="G163" s="2">
        <v>1</v>
      </c>
      <c r="H163" s="42">
        <v>3</v>
      </c>
      <c r="I163" s="43">
        <v>0</v>
      </c>
      <c r="K163" s="42">
        <v>1</v>
      </c>
      <c r="N163" s="42">
        <v>1</v>
      </c>
      <c r="Q163">
        <f t="shared" si="6"/>
        <v>1</v>
      </c>
      <c r="R163">
        <f t="shared" si="7"/>
        <v>1</v>
      </c>
      <c r="S163">
        <f t="shared" si="8"/>
        <v>5</v>
      </c>
    </row>
    <row r="164" spans="1:19" x14ac:dyDescent="0.2">
      <c r="A164" s="2">
        <v>429</v>
      </c>
      <c r="B164" s="2">
        <v>400</v>
      </c>
      <c r="C164" s="2" t="s">
        <v>3</v>
      </c>
      <c r="D164" s="2" t="s">
        <v>4</v>
      </c>
      <c r="E164" s="2">
        <v>1</v>
      </c>
      <c r="F164" s="2">
        <v>1.2</v>
      </c>
      <c r="G164" s="2">
        <v>1</v>
      </c>
      <c r="H164" s="42">
        <v>3</v>
      </c>
      <c r="I164" s="43">
        <v>0</v>
      </c>
      <c r="K164" s="42">
        <v>1</v>
      </c>
      <c r="N164" s="42">
        <v>1</v>
      </c>
      <c r="Q164">
        <f t="shared" si="6"/>
        <v>1</v>
      </c>
      <c r="R164">
        <f t="shared" si="7"/>
        <v>1</v>
      </c>
      <c r="S164">
        <f t="shared" si="8"/>
        <v>5</v>
      </c>
    </row>
    <row r="165" spans="1:19" x14ac:dyDescent="0.2">
      <c r="A165" s="2">
        <v>429</v>
      </c>
      <c r="B165" s="2">
        <v>400</v>
      </c>
      <c r="C165" s="2" t="s">
        <v>7</v>
      </c>
      <c r="D165" s="2" t="s">
        <v>8</v>
      </c>
      <c r="E165" s="2">
        <v>2</v>
      </c>
      <c r="F165" s="2">
        <v>1.6</v>
      </c>
      <c r="G165" s="2">
        <v>1</v>
      </c>
      <c r="H165" s="42">
        <v>3</v>
      </c>
      <c r="I165" s="43">
        <v>0</v>
      </c>
      <c r="K165" s="42">
        <v>1</v>
      </c>
      <c r="N165" s="42">
        <v>1</v>
      </c>
      <c r="Q165">
        <f t="shared" si="6"/>
        <v>1</v>
      </c>
      <c r="R165">
        <f t="shared" si="7"/>
        <v>1</v>
      </c>
      <c r="S165">
        <f t="shared" si="8"/>
        <v>5</v>
      </c>
    </row>
    <row r="166" spans="1:19" x14ac:dyDescent="0.2">
      <c r="A166" s="2">
        <v>429</v>
      </c>
      <c r="B166" s="2">
        <v>400</v>
      </c>
      <c r="C166" s="2" t="s">
        <v>13</v>
      </c>
      <c r="D166" s="2" t="s">
        <v>14</v>
      </c>
      <c r="E166" s="2">
        <v>1</v>
      </c>
      <c r="F166" s="2">
        <v>0.4</v>
      </c>
      <c r="G166" s="2">
        <v>1</v>
      </c>
      <c r="H166" s="42">
        <v>3</v>
      </c>
      <c r="I166" s="43">
        <v>0</v>
      </c>
      <c r="K166" s="42">
        <v>1</v>
      </c>
      <c r="N166" s="42">
        <v>1</v>
      </c>
      <c r="Q166">
        <f t="shared" si="6"/>
        <v>1</v>
      </c>
      <c r="R166">
        <f t="shared" si="7"/>
        <v>1</v>
      </c>
      <c r="S166">
        <f t="shared" si="8"/>
        <v>5</v>
      </c>
    </row>
    <row r="167" spans="1:19" x14ac:dyDescent="0.2">
      <c r="A167" s="2">
        <v>429</v>
      </c>
      <c r="B167" s="2">
        <v>400</v>
      </c>
      <c r="C167" s="2" t="s">
        <v>18</v>
      </c>
      <c r="D167" s="2" t="s">
        <v>19</v>
      </c>
      <c r="E167" s="2">
        <v>1</v>
      </c>
      <c r="F167" s="2">
        <v>1.2</v>
      </c>
      <c r="G167" s="2">
        <v>3</v>
      </c>
      <c r="H167" s="42">
        <v>3</v>
      </c>
      <c r="I167" s="42">
        <v>1</v>
      </c>
      <c r="K167" s="42">
        <v>1</v>
      </c>
      <c r="N167" s="42">
        <v>1</v>
      </c>
      <c r="Q167">
        <f t="shared" si="6"/>
        <v>1</v>
      </c>
      <c r="R167">
        <f t="shared" si="7"/>
        <v>1</v>
      </c>
      <c r="S167">
        <f t="shared" si="8"/>
        <v>6</v>
      </c>
    </row>
    <row r="168" spans="1:19" x14ac:dyDescent="0.2">
      <c r="A168" s="2">
        <v>430</v>
      </c>
      <c r="B168" s="2">
        <v>400</v>
      </c>
      <c r="C168" s="2" t="s">
        <v>17</v>
      </c>
      <c r="D168" s="2" t="s">
        <v>6</v>
      </c>
      <c r="E168" s="2">
        <v>2</v>
      </c>
      <c r="F168" s="2">
        <v>1.2</v>
      </c>
      <c r="G168" s="2">
        <v>3</v>
      </c>
      <c r="H168" s="42">
        <v>2</v>
      </c>
      <c r="I168" s="42">
        <v>3</v>
      </c>
      <c r="K168" s="42">
        <v>1</v>
      </c>
      <c r="N168" s="42">
        <v>1</v>
      </c>
      <c r="Q168">
        <f t="shared" si="6"/>
        <v>1</v>
      </c>
      <c r="R168">
        <f t="shared" si="7"/>
        <v>1</v>
      </c>
      <c r="S168">
        <f t="shared" si="8"/>
        <v>7</v>
      </c>
    </row>
    <row r="169" spans="1:19" x14ac:dyDescent="0.2">
      <c r="A169" s="2">
        <v>430</v>
      </c>
      <c r="B169" s="2">
        <v>400</v>
      </c>
      <c r="C169" s="2" t="s">
        <v>13</v>
      </c>
      <c r="D169" s="2" t="s">
        <v>14</v>
      </c>
      <c r="E169" s="2">
        <v>2</v>
      </c>
      <c r="F169" s="2">
        <v>1.2</v>
      </c>
      <c r="G169" s="2">
        <v>1</v>
      </c>
      <c r="H169" s="42">
        <v>3</v>
      </c>
      <c r="I169" s="43">
        <v>0</v>
      </c>
      <c r="K169" s="42">
        <v>1</v>
      </c>
      <c r="N169" s="42">
        <v>1</v>
      </c>
      <c r="Q169">
        <f t="shared" si="6"/>
        <v>1</v>
      </c>
      <c r="R169">
        <f t="shared" si="7"/>
        <v>1</v>
      </c>
      <c r="S169">
        <f t="shared" si="8"/>
        <v>5</v>
      </c>
    </row>
    <row r="170" spans="1:19" x14ac:dyDescent="0.2">
      <c r="A170" s="2">
        <v>430</v>
      </c>
      <c r="B170" s="2">
        <v>400</v>
      </c>
      <c r="C170" s="2" t="s">
        <v>11</v>
      </c>
      <c r="D170" s="2" t="s">
        <v>12</v>
      </c>
      <c r="E170" s="2">
        <v>2</v>
      </c>
      <c r="F170" s="2">
        <v>0.8</v>
      </c>
      <c r="G170" s="2">
        <v>1</v>
      </c>
      <c r="H170" s="42">
        <v>3</v>
      </c>
      <c r="I170" s="43">
        <v>0</v>
      </c>
      <c r="K170" s="42">
        <v>1</v>
      </c>
      <c r="N170" s="42">
        <v>1</v>
      </c>
      <c r="Q170">
        <f t="shared" si="6"/>
        <v>1</v>
      </c>
      <c r="R170">
        <f t="shared" si="7"/>
        <v>1</v>
      </c>
      <c r="S170">
        <f t="shared" si="8"/>
        <v>5</v>
      </c>
    </row>
    <row r="171" spans="1:19" x14ac:dyDescent="0.2">
      <c r="A171" s="2">
        <v>430</v>
      </c>
      <c r="B171" s="2">
        <v>400</v>
      </c>
      <c r="C171" s="2" t="s">
        <v>7</v>
      </c>
      <c r="D171" s="2" t="s">
        <v>8</v>
      </c>
      <c r="E171" s="2">
        <v>2</v>
      </c>
      <c r="F171" s="2">
        <v>0.8</v>
      </c>
      <c r="G171" s="2">
        <v>1</v>
      </c>
      <c r="H171" s="42">
        <v>3</v>
      </c>
      <c r="I171" s="43">
        <v>0</v>
      </c>
      <c r="K171" s="42">
        <v>1</v>
      </c>
      <c r="N171" s="42">
        <v>1</v>
      </c>
      <c r="Q171">
        <f t="shared" si="6"/>
        <v>1</v>
      </c>
      <c r="R171">
        <f t="shared" si="7"/>
        <v>1</v>
      </c>
      <c r="S171">
        <f t="shared" si="8"/>
        <v>5</v>
      </c>
    </row>
    <row r="172" spans="1:19" x14ac:dyDescent="0.2">
      <c r="A172" s="2">
        <v>430</v>
      </c>
      <c r="B172" s="2">
        <v>400</v>
      </c>
      <c r="C172" s="2" t="s">
        <v>18</v>
      </c>
      <c r="D172" s="2" t="s">
        <v>19</v>
      </c>
      <c r="E172" s="2">
        <v>1</v>
      </c>
      <c r="F172" s="2">
        <v>0.8</v>
      </c>
      <c r="G172" s="2">
        <v>1</v>
      </c>
      <c r="H172" s="42">
        <v>3</v>
      </c>
      <c r="I172" s="43">
        <v>0</v>
      </c>
      <c r="K172" s="42">
        <v>1</v>
      </c>
      <c r="N172" s="42">
        <v>1</v>
      </c>
      <c r="Q172">
        <f t="shared" si="6"/>
        <v>1</v>
      </c>
      <c r="R172">
        <f t="shared" si="7"/>
        <v>1</v>
      </c>
      <c r="S172">
        <f t="shared" si="8"/>
        <v>5</v>
      </c>
    </row>
    <row r="173" spans="1:19" x14ac:dyDescent="0.2">
      <c r="A173" s="2">
        <v>430</v>
      </c>
      <c r="B173" s="2">
        <v>400</v>
      </c>
      <c r="C173" s="2" t="s">
        <v>3</v>
      </c>
      <c r="D173" s="2" t="s">
        <v>4</v>
      </c>
      <c r="E173" s="2">
        <v>1</v>
      </c>
      <c r="F173" s="2">
        <v>0.8</v>
      </c>
      <c r="G173" s="2">
        <v>1</v>
      </c>
      <c r="H173" s="42">
        <v>3</v>
      </c>
      <c r="I173" s="43">
        <v>0</v>
      </c>
      <c r="K173" s="42">
        <v>1</v>
      </c>
      <c r="N173" s="42">
        <v>1</v>
      </c>
      <c r="Q173">
        <f t="shared" si="6"/>
        <v>1</v>
      </c>
      <c r="R173">
        <f t="shared" si="7"/>
        <v>1</v>
      </c>
      <c r="S173">
        <f t="shared" si="8"/>
        <v>5</v>
      </c>
    </row>
    <row r="174" spans="1:19" x14ac:dyDescent="0.2">
      <c r="A174" s="2">
        <v>431</v>
      </c>
      <c r="B174" s="2">
        <v>400</v>
      </c>
      <c r="C174" s="2" t="s">
        <v>7</v>
      </c>
      <c r="D174" s="2" t="s">
        <v>8</v>
      </c>
      <c r="E174" s="2">
        <v>1</v>
      </c>
      <c r="F174" s="2">
        <v>1.2</v>
      </c>
      <c r="G174" s="2">
        <v>3</v>
      </c>
      <c r="H174" s="42">
        <v>3</v>
      </c>
      <c r="I174" s="42">
        <v>2</v>
      </c>
      <c r="K174" s="42">
        <v>1</v>
      </c>
      <c r="N174" s="42">
        <v>1</v>
      </c>
      <c r="Q174">
        <f t="shared" si="6"/>
        <v>1</v>
      </c>
      <c r="R174">
        <f t="shared" si="7"/>
        <v>1</v>
      </c>
      <c r="S174">
        <f t="shared" si="8"/>
        <v>7</v>
      </c>
    </row>
    <row r="175" spans="1:19" x14ac:dyDescent="0.2">
      <c r="A175" s="2">
        <v>431</v>
      </c>
      <c r="B175" s="2">
        <v>400</v>
      </c>
      <c r="C175" s="2" t="s">
        <v>13</v>
      </c>
      <c r="D175" s="2" t="s">
        <v>14</v>
      </c>
      <c r="E175" s="2">
        <v>2</v>
      </c>
      <c r="F175" s="2">
        <v>1.2</v>
      </c>
      <c r="G175" s="2">
        <v>3</v>
      </c>
      <c r="H175" s="42">
        <v>2</v>
      </c>
      <c r="I175" s="42">
        <v>2</v>
      </c>
      <c r="K175" s="42">
        <v>1</v>
      </c>
      <c r="N175" s="42">
        <v>1</v>
      </c>
      <c r="Q175">
        <f t="shared" si="6"/>
        <v>1</v>
      </c>
      <c r="R175">
        <f t="shared" si="7"/>
        <v>1</v>
      </c>
      <c r="S175">
        <f t="shared" si="8"/>
        <v>6</v>
      </c>
    </row>
    <row r="176" spans="1:19" x14ac:dyDescent="0.2">
      <c r="A176" s="2">
        <v>431</v>
      </c>
      <c r="B176" s="2">
        <v>400</v>
      </c>
      <c r="C176" s="2" t="s">
        <v>17</v>
      </c>
      <c r="D176" s="2" t="s">
        <v>6</v>
      </c>
      <c r="E176" s="2">
        <v>2</v>
      </c>
      <c r="F176" s="2">
        <v>1.2</v>
      </c>
      <c r="G176" s="2">
        <v>3</v>
      </c>
      <c r="H176" s="42">
        <v>1</v>
      </c>
      <c r="I176" s="42">
        <v>3</v>
      </c>
      <c r="K176" s="42">
        <v>1</v>
      </c>
      <c r="N176" s="42">
        <v>1</v>
      </c>
      <c r="Q176">
        <f t="shared" si="6"/>
        <v>1</v>
      </c>
      <c r="R176">
        <f t="shared" si="7"/>
        <v>1</v>
      </c>
      <c r="S176">
        <f t="shared" si="8"/>
        <v>6</v>
      </c>
    </row>
    <row r="177" spans="1:19" x14ac:dyDescent="0.2">
      <c r="A177" s="2">
        <v>431</v>
      </c>
      <c r="B177" s="2">
        <v>400</v>
      </c>
      <c r="C177" s="2" t="s">
        <v>18</v>
      </c>
      <c r="D177" s="2" t="s">
        <v>19</v>
      </c>
      <c r="E177" s="2">
        <v>1</v>
      </c>
      <c r="F177" s="2">
        <v>0.6</v>
      </c>
      <c r="G177" s="2">
        <v>3</v>
      </c>
      <c r="H177" s="42">
        <v>3</v>
      </c>
      <c r="I177" s="42">
        <v>1</v>
      </c>
      <c r="K177" s="42">
        <v>1</v>
      </c>
      <c r="N177" s="42">
        <v>1</v>
      </c>
      <c r="Q177">
        <f t="shared" si="6"/>
        <v>1</v>
      </c>
      <c r="R177">
        <f t="shared" si="7"/>
        <v>1</v>
      </c>
      <c r="S177">
        <f t="shared" si="8"/>
        <v>6</v>
      </c>
    </row>
    <row r="178" spans="1:19" x14ac:dyDescent="0.2">
      <c r="A178" s="2">
        <v>431</v>
      </c>
      <c r="B178" s="2">
        <v>400</v>
      </c>
      <c r="C178" s="2" t="s">
        <v>3</v>
      </c>
      <c r="D178" s="2" t="s">
        <v>4</v>
      </c>
      <c r="E178" s="2">
        <v>1</v>
      </c>
      <c r="F178" s="2">
        <v>0.4</v>
      </c>
      <c r="G178" s="2">
        <v>3</v>
      </c>
      <c r="H178" s="42">
        <v>3</v>
      </c>
      <c r="I178" s="42">
        <v>1</v>
      </c>
      <c r="K178" s="42">
        <v>1</v>
      </c>
      <c r="N178" s="42">
        <v>1</v>
      </c>
      <c r="Q178">
        <f t="shared" si="6"/>
        <v>1</v>
      </c>
      <c r="R178">
        <f t="shared" si="7"/>
        <v>1</v>
      </c>
      <c r="S178">
        <f t="shared" si="8"/>
        <v>6</v>
      </c>
    </row>
    <row r="179" spans="1:19" x14ac:dyDescent="0.2">
      <c r="A179" s="2">
        <v>432</v>
      </c>
      <c r="B179" s="2">
        <v>400</v>
      </c>
      <c r="C179" s="2" t="s">
        <v>17</v>
      </c>
      <c r="D179" s="2" t="s">
        <v>6</v>
      </c>
      <c r="E179" s="2">
        <v>2</v>
      </c>
      <c r="F179" s="2">
        <v>0.8</v>
      </c>
      <c r="G179" s="2">
        <v>3</v>
      </c>
      <c r="H179" s="42">
        <v>2</v>
      </c>
      <c r="I179" s="42">
        <v>2</v>
      </c>
      <c r="K179" s="42">
        <v>1</v>
      </c>
      <c r="N179" s="42">
        <v>1</v>
      </c>
      <c r="Q179">
        <f t="shared" si="6"/>
        <v>1</v>
      </c>
      <c r="R179">
        <f t="shared" si="7"/>
        <v>1</v>
      </c>
      <c r="S179">
        <f t="shared" si="8"/>
        <v>6</v>
      </c>
    </row>
    <row r="180" spans="1:19" x14ac:dyDescent="0.2">
      <c r="A180" s="2">
        <v>432</v>
      </c>
      <c r="B180" s="2">
        <v>400</v>
      </c>
      <c r="C180" s="2" t="s">
        <v>7</v>
      </c>
      <c r="D180" s="2" t="s">
        <v>6</v>
      </c>
      <c r="E180" s="2">
        <v>1</v>
      </c>
      <c r="F180" s="2">
        <v>2.4</v>
      </c>
      <c r="G180" s="2">
        <v>1</v>
      </c>
      <c r="H180" s="42">
        <v>3</v>
      </c>
      <c r="I180" s="43">
        <v>0</v>
      </c>
      <c r="K180" s="42">
        <v>1</v>
      </c>
      <c r="N180" s="42">
        <v>1</v>
      </c>
      <c r="Q180">
        <f t="shared" si="6"/>
        <v>1</v>
      </c>
      <c r="R180">
        <f t="shared" si="7"/>
        <v>1</v>
      </c>
      <c r="S180">
        <f t="shared" si="8"/>
        <v>5</v>
      </c>
    </row>
    <row r="181" spans="1:19" x14ac:dyDescent="0.2">
      <c r="A181" s="2">
        <v>432</v>
      </c>
      <c r="B181" s="2">
        <v>400</v>
      </c>
      <c r="C181" s="2" t="s">
        <v>9</v>
      </c>
      <c r="D181" s="2" t="s">
        <v>10</v>
      </c>
      <c r="E181" s="2">
        <v>2</v>
      </c>
      <c r="F181" s="2">
        <v>0.8</v>
      </c>
      <c r="G181" s="2">
        <v>3</v>
      </c>
      <c r="H181" s="42">
        <v>3</v>
      </c>
      <c r="I181" s="42">
        <v>1</v>
      </c>
      <c r="K181" s="42">
        <v>1</v>
      </c>
      <c r="N181" s="42">
        <v>1</v>
      </c>
      <c r="Q181">
        <f t="shared" si="6"/>
        <v>1</v>
      </c>
      <c r="R181">
        <f t="shared" si="7"/>
        <v>1</v>
      </c>
      <c r="S181">
        <f t="shared" si="8"/>
        <v>6</v>
      </c>
    </row>
    <row r="182" spans="1:19" x14ac:dyDescent="0.2">
      <c r="A182" s="2">
        <v>432</v>
      </c>
      <c r="B182" s="2">
        <v>400</v>
      </c>
      <c r="C182" s="2" t="s">
        <v>3</v>
      </c>
      <c r="D182" s="2" t="s">
        <v>4</v>
      </c>
      <c r="E182" s="2">
        <v>2</v>
      </c>
      <c r="F182" s="2">
        <v>0.4</v>
      </c>
      <c r="G182" s="2">
        <v>3</v>
      </c>
      <c r="H182" s="42">
        <v>3</v>
      </c>
      <c r="I182" s="42">
        <v>1</v>
      </c>
      <c r="K182" s="42">
        <v>1</v>
      </c>
      <c r="N182" s="42">
        <v>1</v>
      </c>
      <c r="Q182">
        <f t="shared" si="6"/>
        <v>1</v>
      </c>
      <c r="R182">
        <f t="shared" si="7"/>
        <v>1</v>
      </c>
      <c r="S182">
        <f t="shared" si="8"/>
        <v>6</v>
      </c>
    </row>
    <row r="183" spans="1:19" x14ac:dyDescent="0.2">
      <c r="A183" s="2">
        <v>432</v>
      </c>
      <c r="B183" s="2">
        <v>400</v>
      </c>
      <c r="C183" s="2" t="s">
        <v>18</v>
      </c>
      <c r="D183" s="2" t="s">
        <v>19</v>
      </c>
      <c r="E183" s="2">
        <v>2</v>
      </c>
      <c r="F183" s="2">
        <v>1.2</v>
      </c>
      <c r="G183" s="2">
        <v>1</v>
      </c>
      <c r="H183" s="42">
        <v>3</v>
      </c>
      <c r="I183" s="43">
        <v>0</v>
      </c>
      <c r="K183" s="42">
        <v>1</v>
      </c>
      <c r="N183" s="42">
        <v>1</v>
      </c>
      <c r="Q183">
        <f t="shared" si="6"/>
        <v>1</v>
      </c>
      <c r="R183">
        <f t="shared" si="7"/>
        <v>1</v>
      </c>
      <c r="S183">
        <f t="shared" si="8"/>
        <v>5</v>
      </c>
    </row>
    <row r="184" spans="1:19" x14ac:dyDescent="0.2">
      <c r="A184" s="2">
        <v>432</v>
      </c>
      <c r="B184" s="2">
        <v>400</v>
      </c>
      <c r="C184" s="2" t="s">
        <v>15</v>
      </c>
      <c r="D184" s="2" t="s">
        <v>16</v>
      </c>
      <c r="E184" s="2">
        <v>2</v>
      </c>
      <c r="F184" s="2">
        <v>1.4</v>
      </c>
      <c r="G184" s="2">
        <v>1</v>
      </c>
      <c r="H184" s="42">
        <v>3</v>
      </c>
      <c r="I184" s="43">
        <v>0</v>
      </c>
      <c r="K184" s="42">
        <v>3</v>
      </c>
      <c r="N184" s="42">
        <v>1</v>
      </c>
      <c r="Q184">
        <f t="shared" si="6"/>
        <v>1</v>
      </c>
      <c r="R184">
        <f t="shared" si="7"/>
        <v>1</v>
      </c>
      <c r="S184">
        <f t="shared" si="8"/>
        <v>5</v>
      </c>
    </row>
    <row r="185" spans="1:19" x14ac:dyDescent="0.2">
      <c r="A185" s="2">
        <v>433</v>
      </c>
      <c r="B185" s="2">
        <v>400</v>
      </c>
      <c r="C185" s="2" t="s">
        <v>3</v>
      </c>
      <c r="D185" s="2" t="s">
        <v>4</v>
      </c>
      <c r="E185" s="2">
        <v>1</v>
      </c>
      <c r="F185" s="2">
        <v>3</v>
      </c>
      <c r="G185" s="2">
        <v>1</v>
      </c>
      <c r="H185" s="42">
        <v>3</v>
      </c>
      <c r="I185" s="43">
        <v>0</v>
      </c>
      <c r="K185" s="42">
        <v>1</v>
      </c>
      <c r="N185" s="42">
        <v>1</v>
      </c>
      <c r="Q185">
        <f t="shared" si="6"/>
        <v>1</v>
      </c>
      <c r="R185">
        <f t="shared" si="7"/>
        <v>1</v>
      </c>
      <c r="S185">
        <f t="shared" si="8"/>
        <v>5</v>
      </c>
    </row>
    <row r="186" spans="1:19" x14ac:dyDescent="0.2">
      <c r="A186" s="2">
        <v>433</v>
      </c>
      <c r="B186" s="2">
        <v>400</v>
      </c>
      <c r="C186" s="2" t="s">
        <v>7</v>
      </c>
      <c r="D186" s="2" t="s">
        <v>8</v>
      </c>
      <c r="E186" s="2">
        <v>1</v>
      </c>
      <c r="F186" s="2">
        <v>9</v>
      </c>
      <c r="G186" s="2">
        <v>1</v>
      </c>
      <c r="H186" s="42">
        <v>3</v>
      </c>
      <c r="I186" s="43">
        <v>0</v>
      </c>
      <c r="K186" s="42">
        <v>1</v>
      </c>
      <c r="N186" s="42">
        <v>1</v>
      </c>
      <c r="Q186">
        <f t="shared" si="6"/>
        <v>1</v>
      </c>
      <c r="R186">
        <f t="shared" si="7"/>
        <v>1</v>
      </c>
      <c r="S186">
        <f t="shared" si="8"/>
        <v>5</v>
      </c>
    </row>
    <row r="187" spans="1:19" x14ac:dyDescent="0.2">
      <c r="A187" s="2">
        <v>433</v>
      </c>
      <c r="B187" s="2">
        <v>400</v>
      </c>
      <c r="C187" s="2" t="s">
        <v>13</v>
      </c>
      <c r="D187" s="2" t="s">
        <v>14</v>
      </c>
      <c r="E187" s="2">
        <v>2</v>
      </c>
      <c r="F187" s="2">
        <v>4</v>
      </c>
      <c r="G187" s="2">
        <v>1</v>
      </c>
      <c r="H187" s="42">
        <v>3</v>
      </c>
      <c r="I187" s="43">
        <v>0</v>
      </c>
      <c r="K187" s="42">
        <v>1</v>
      </c>
      <c r="N187" s="42">
        <v>1</v>
      </c>
      <c r="Q187">
        <f t="shared" si="6"/>
        <v>1</v>
      </c>
      <c r="R187">
        <f t="shared" si="7"/>
        <v>1</v>
      </c>
      <c r="S187">
        <f t="shared" si="8"/>
        <v>5</v>
      </c>
    </row>
    <row r="188" spans="1:19" x14ac:dyDescent="0.2">
      <c r="A188" s="2">
        <v>433</v>
      </c>
      <c r="B188" s="2">
        <v>400</v>
      </c>
      <c r="C188" s="2" t="s">
        <v>17</v>
      </c>
      <c r="D188" s="2" t="s">
        <v>6</v>
      </c>
      <c r="E188" s="2">
        <v>2</v>
      </c>
      <c r="F188" s="2">
        <v>4</v>
      </c>
      <c r="G188" s="2">
        <v>3</v>
      </c>
      <c r="H188" s="42">
        <v>1</v>
      </c>
      <c r="I188" s="42">
        <v>3</v>
      </c>
      <c r="K188" s="42">
        <v>1</v>
      </c>
      <c r="N188" s="42">
        <v>1</v>
      </c>
      <c r="Q188">
        <f t="shared" si="6"/>
        <v>1</v>
      </c>
      <c r="R188">
        <f t="shared" si="7"/>
        <v>1</v>
      </c>
      <c r="S188">
        <f t="shared" si="8"/>
        <v>6</v>
      </c>
    </row>
    <row r="189" spans="1:19" x14ac:dyDescent="0.2">
      <c r="A189" s="2">
        <v>433</v>
      </c>
      <c r="B189" s="2">
        <v>400</v>
      </c>
      <c r="C189" s="2" t="s">
        <v>18</v>
      </c>
      <c r="D189" s="2" t="s">
        <v>19</v>
      </c>
      <c r="E189" s="2">
        <v>1</v>
      </c>
      <c r="F189" s="2">
        <v>3</v>
      </c>
      <c r="G189" s="2">
        <v>1</v>
      </c>
      <c r="H189" s="42">
        <v>3</v>
      </c>
      <c r="I189" s="43">
        <v>0</v>
      </c>
      <c r="K189" s="42">
        <v>1</v>
      </c>
      <c r="N189" s="42">
        <v>1</v>
      </c>
      <c r="Q189">
        <f t="shared" si="6"/>
        <v>1</v>
      </c>
      <c r="R189">
        <f t="shared" si="7"/>
        <v>1</v>
      </c>
      <c r="S189">
        <f t="shared" si="8"/>
        <v>5</v>
      </c>
    </row>
    <row r="190" spans="1:19" x14ac:dyDescent="0.2">
      <c r="A190" s="2">
        <v>433</v>
      </c>
      <c r="B190" s="2">
        <v>400</v>
      </c>
      <c r="C190" s="2" t="s">
        <v>15</v>
      </c>
      <c r="D190" s="2" t="s">
        <v>16</v>
      </c>
      <c r="E190" s="2">
        <v>1</v>
      </c>
      <c r="F190" s="2">
        <v>0.25</v>
      </c>
      <c r="G190" s="2">
        <v>3</v>
      </c>
      <c r="H190" s="42">
        <v>3</v>
      </c>
      <c r="I190" s="43">
        <v>0</v>
      </c>
      <c r="K190" s="42">
        <v>2</v>
      </c>
      <c r="N190" s="42">
        <v>1</v>
      </c>
      <c r="Q190">
        <f t="shared" si="6"/>
        <v>1</v>
      </c>
      <c r="R190">
        <f t="shared" si="7"/>
        <v>1</v>
      </c>
      <c r="S190">
        <f t="shared" si="8"/>
        <v>5</v>
      </c>
    </row>
    <row r="191" spans="1:19" x14ac:dyDescent="0.2">
      <c r="A191" s="2">
        <v>434</v>
      </c>
      <c r="B191" s="2">
        <v>400</v>
      </c>
      <c r="C191" s="2" t="s">
        <v>3</v>
      </c>
      <c r="D191" s="2" t="s">
        <v>4</v>
      </c>
      <c r="E191" s="2">
        <v>1</v>
      </c>
      <c r="F191" s="2">
        <v>0.4</v>
      </c>
      <c r="G191" s="2">
        <v>1</v>
      </c>
      <c r="H191" s="42">
        <v>3</v>
      </c>
      <c r="I191" s="43">
        <v>0</v>
      </c>
      <c r="K191" s="42">
        <v>1</v>
      </c>
      <c r="N191" s="42">
        <v>1</v>
      </c>
      <c r="Q191">
        <f t="shared" si="6"/>
        <v>1</v>
      </c>
      <c r="R191">
        <f t="shared" si="7"/>
        <v>1</v>
      </c>
      <c r="S191">
        <f t="shared" si="8"/>
        <v>5</v>
      </c>
    </row>
    <row r="192" spans="1:19" x14ac:dyDescent="0.2">
      <c r="A192" s="2">
        <v>434</v>
      </c>
      <c r="B192" s="2">
        <v>400</v>
      </c>
      <c r="C192" s="2" t="s">
        <v>7</v>
      </c>
      <c r="D192" s="2" t="s">
        <v>8</v>
      </c>
      <c r="E192" s="2">
        <v>2</v>
      </c>
      <c r="F192" s="2">
        <v>0.4</v>
      </c>
      <c r="G192" s="2">
        <v>1</v>
      </c>
      <c r="H192" s="42">
        <v>3</v>
      </c>
      <c r="I192" s="43">
        <v>0</v>
      </c>
      <c r="K192" s="42">
        <v>1</v>
      </c>
      <c r="N192" s="42">
        <v>1</v>
      </c>
      <c r="Q192">
        <f t="shared" si="6"/>
        <v>1</v>
      </c>
      <c r="R192">
        <f t="shared" si="7"/>
        <v>1</v>
      </c>
      <c r="S192">
        <f t="shared" si="8"/>
        <v>5</v>
      </c>
    </row>
    <row r="193" spans="1:19" x14ac:dyDescent="0.2">
      <c r="A193" s="2">
        <v>434</v>
      </c>
      <c r="B193" s="2">
        <v>400</v>
      </c>
      <c r="C193" s="2" t="s">
        <v>9</v>
      </c>
      <c r="D193" s="2" t="s">
        <v>10</v>
      </c>
      <c r="E193" s="2">
        <v>1</v>
      </c>
      <c r="F193" s="2">
        <v>2</v>
      </c>
      <c r="G193" s="2">
        <v>1</v>
      </c>
      <c r="H193" s="42">
        <v>3</v>
      </c>
      <c r="I193" s="43">
        <v>0</v>
      </c>
      <c r="K193" s="42">
        <v>1</v>
      </c>
      <c r="N193" s="42">
        <v>1</v>
      </c>
      <c r="Q193">
        <f t="shared" si="6"/>
        <v>1</v>
      </c>
      <c r="R193">
        <f t="shared" si="7"/>
        <v>1</v>
      </c>
      <c r="S193">
        <f t="shared" si="8"/>
        <v>5</v>
      </c>
    </row>
    <row r="194" spans="1:19" x14ac:dyDescent="0.2">
      <c r="A194" s="2">
        <v>434</v>
      </c>
      <c r="B194" s="2">
        <v>400</v>
      </c>
      <c r="C194" s="2" t="s">
        <v>18</v>
      </c>
      <c r="D194" s="2" t="s">
        <v>19</v>
      </c>
      <c r="E194" s="2">
        <v>1</v>
      </c>
      <c r="F194" s="2">
        <v>0.9</v>
      </c>
      <c r="G194" s="2">
        <v>1</v>
      </c>
      <c r="H194" s="42">
        <v>3</v>
      </c>
      <c r="I194" s="43">
        <v>0</v>
      </c>
      <c r="K194" s="42">
        <v>1</v>
      </c>
      <c r="N194" s="42">
        <v>1</v>
      </c>
      <c r="Q194">
        <f t="shared" si="6"/>
        <v>1</v>
      </c>
      <c r="R194">
        <f t="shared" si="7"/>
        <v>1</v>
      </c>
      <c r="S194">
        <f t="shared" si="8"/>
        <v>5</v>
      </c>
    </row>
    <row r="195" spans="1:19" x14ac:dyDescent="0.2">
      <c r="A195" s="2">
        <v>434</v>
      </c>
      <c r="B195" s="2">
        <v>400</v>
      </c>
      <c r="C195" s="2" t="s">
        <v>17</v>
      </c>
      <c r="D195" s="2" t="s">
        <v>6</v>
      </c>
      <c r="E195" s="2">
        <v>1</v>
      </c>
      <c r="F195" s="2">
        <v>1.2</v>
      </c>
      <c r="G195" s="2">
        <v>3</v>
      </c>
      <c r="H195" s="42">
        <v>3</v>
      </c>
      <c r="I195" s="42">
        <v>2</v>
      </c>
      <c r="K195" s="42">
        <v>1</v>
      </c>
      <c r="N195" s="42">
        <v>1</v>
      </c>
      <c r="Q195">
        <f t="shared" ref="Q195:Q258" si="9">COUNT(K195:M195)</f>
        <v>1</v>
      </c>
      <c r="R195">
        <f t="shared" ref="R195:R258" si="10">COUNT(N195:P195)</f>
        <v>1</v>
      </c>
      <c r="S195">
        <f t="shared" ref="S195:S258" si="11">H195+I195+Q195+R195</f>
        <v>7</v>
      </c>
    </row>
    <row r="196" spans="1:19" x14ac:dyDescent="0.2">
      <c r="A196" s="2">
        <v>434</v>
      </c>
      <c r="B196" s="2">
        <v>400</v>
      </c>
      <c r="C196" s="2" t="s">
        <v>11</v>
      </c>
      <c r="D196" s="2" t="s">
        <v>12</v>
      </c>
      <c r="E196" s="2">
        <v>2</v>
      </c>
      <c r="F196" s="2">
        <v>0.4</v>
      </c>
      <c r="G196" s="2">
        <v>1</v>
      </c>
      <c r="H196" s="42">
        <v>3</v>
      </c>
      <c r="I196" s="43">
        <v>0</v>
      </c>
      <c r="K196" s="42">
        <v>1</v>
      </c>
      <c r="N196" s="42">
        <v>1</v>
      </c>
      <c r="Q196">
        <f t="shared" si="9"/>
        <v>1</v>
      </c>
      <c r="R196">
        <f t="shared" si="10"/>
        <v>1</v>
      </c>
      <c r="S196">
        <f t="shared" si="11"/>
        <v>5</v>
      </c>
    </row>
    <row r="197" spans="1:19" x14ac:dyDescent="0.2">
      <c r="A197" s="2">
        <v>435</v>
      </c>
      <c r="B197" s="2">
        <v>400</v>
      </c>
      <c r="C197" s="2" t="s">
        <v>17</v>
      </c>
      <c r="D197" s="2" t="s">
        <v>6</v>
      </c>
      <c r="E197" s="2">
        <v>2</v>
      </c>
      <c r="F197" s="2">
        <v>1.2</v>
      </c>
      <c r="G197" s="2">
        <v>3</v>
      </c>
      <c r="H197" s="42">
        <v>3</v>
      </c>
      <c r="I197" s="42">
        <v>1</v>
      </c>
      <c r="K197" s="42">
        <v>1</v>
      </c>
      <c r="N197" s="42">
        <v>1</v>
      </c>
      <c r="Q197">
        <f t="shared" si="9"/>
        <v>1</v>
      </c>
      <c r="R197">
        <f t="shared" si="10"/>
        <v>1</v>
      </c>
      <c r="S197">
        <f t="shared" si="11"/>
        <v>6</v>
      </c>
    </row>
    <row r="198" spans="1:19" x14ac:dyDescent="0.2">
      <c r="A198" s="2">
        <v>435</v>
      </c>
      <c r="B198" s="2">
        <v>400</v>
      </c>
      <c r="C198" s="2" t="s">
        <v>3</v>
      </c>
      <c r="D198" s="2" t="s">
        <v>4</v>
      </c>
      <c r="E198" s="2">
        <v>2</v>
      </c>
      <c r="F198" s="2">
        <v>1.2</v>
      </c>
      <c r="G198" s="2">
        <v>1</v>
      </c>
      <c r="H198" s="42">
        <v>3</v>
      </c>
      <c r="I198" s="43">
        <v>0</v>
      </c>
      <c r="K198" s="42">
        <v>1</v>
      </c>
      <c r="N198" s="42">
        <v>1</v>
      </c>
      <c r="Q198">
        <f t="shared" si="9"/>
        <v>1</v>
      </c>
      <c r="R198">
        <f t="shared" si="10"/>
        <v>1</v>
      </c>
      <c r="S198">
        <f t="shared" si="11"/>
        <v>5</v>
      </c>
    </row>
    <row r="199" spans="1:19" x14ac:dyDescent="0.2">
      <c r="A199" s="2">
        <v>435</v>
      </c>
      <c r="B199" s="2">
        <v>400</v>
      </c>
      <c r="C199" s="2" t="s">
        <v>9</v>
      </c>
      <c r="D199" s="2" t="s">
        <v>10</v>
      </c>
      <c r="E199" s="2">
        <v>2</v>
      </c>
      <c r="F199" s="2">
        <v>1.2</v>
      </c>
      <c r="G199" s="2">
        <v>1</v>
      </c>
      <c r="H199" s="42">
        <v>3</v>
      </c>
      <c r="I199" s="43">
        <v>0</v>
      </c>
      <c r="K199" s="42">
        <v>1</v>
      </c>
      <c r="N199" s="42">
        <v>1</v>
      </c>
      <c r="Q199">
        <f t="shared" si="9"/>
        <v>1</v>
      </c>
      <c r="R199">
        <f t="shared" si="10"/>
        <v>1</v>
      </c>
      <c r="S199">
        <f t="shared" si="11"/>
        <v>5</v>
      </c>
    </row>
    <row r="200" spans="1:19" x14ac:dyDescent="0.2">
      <c r="A200" s="2">
        <v>435</v>
      </c>
      <c r="B200" s="2">
        <v>400</v>
      </c>
      <c r="C200" s="2" t="s">
        <v>18</v>
      </c>
      <c r="D200" s="2" t="s">
        <v>19</v>
      </c>
      <c r="E200" s="2">
        <v>2</v>
      </c>
      <c r="F200" s="2">
        <v>2</v>
      </c>
      <c r="G200" s="2">
        <v>1</v>
      </c>
      <c r="H200" s="42">
        <v>3</v>
      </c>
      <c r="I200" s="43">
        <v>0</v>
      </c>
      <c r="K200" s="42">
        <v>1</v>
      </c>
      <c r="N200" s="42">
        <v>1</v>
      </c>
      <c r="Q200">
        <f t="shared" si="9"/>
        <v>1</v>
      </c>
      <c r="R200">
        <f t="shared" si="10"/>
        <v>1</v>
      </c>
      <c r="S200">
        <f t="shared" si="11"/>
        <v>5</v>
      </c>
    </row>
    <row r="201" spans="1:19" x14ac:dyDescent="0.2">
      <c r="A201" s="2">
        <v>435</v>
      </c>
      <c r="B201" s="2">
        <v>400</v>
      </c>
      <c r="C201" s="2" t="s">
        <v>15</v>
      </c>
      <c r="D201" s="2" t="s">
        <v>16</v>
      </c>
      <c r="E201" s="2">
        <v>1</v>
      </c>
      <c r="F201" s="2">
        <v>0.2</v>
      </c>
      <c r="G201" s="2">
        <v>1</v>
      </c>
      <c r="H201" s="42">
        <v>3</v>
      </c>
      <c r="I201" s="43">
        <v>0</v>
      </c>
      <c r="K201" s="42">
        <v>1</v>
      </c>
      <c r="N201" s="42">
        <v>1</v>
      </c>
      <c r="Q201">
        <f t="shared" si="9"/>
        <v>1</v>
      </c>
      <c r="R201">
        <f t="shared" si="10"/>
        <v>1</v>
      </c>
      <c r="S201">
        <f t="shared" si="11"/>
        <v>5</v>
      </c>
    </row>
    <row r="202" spans="1:19" x14ac:dyDescent="0.2">
      <c r="A202" s="2">
        <v>435</v>
      </c>
      <c r="B202" s="2">
        <v>400</v>
      </c>
      <c r="C202" s="2" t="s">
        <v>7</v>
      </c>
      <c r="D202" s="2" t="s">
        <v>8</v>
      </c>
      <c r="E202" s="2">
        <v>2</v>
      </c>
      <c r="F202" s="2">
        <v>1.6</v>
      </c>
      <c r="G202" s="2">
        <v>3</v>
      </c>
      <c r="H202" s="42">
        <v>3</v>
      </c>
      <c r="I202" s="42">
        <v>1</v>
      </c>
      <c r="K202" s="42">
        <v>1</v>
      </c>
      <c r="N202" s="42">
        <v>1</v>
      </c>
      <c r="Q202">
        <f t="shared" si="9"/>
        <v>1</v>
      </c>
      <c r="R202">
        <f t="shared" si="10"/>
        <v>1</v>
      </c>
      <c r="S202">
        <f t="shared" si="11"/>
        <v>6</v>
      </c>
    </row>
    <row r="203" spans="1:19" x14ac:dyDescent="0.2">
      <c r="A203" s="2">
        <v>436</v>
      </c>
      <c r="B203" s="2">
        <v>400</v>
      </c>
      <c r="C203" s="2" t="s">
        <v>18</v>
      </c>
      <c r="D203" s="2" t="s">
        <v>19</v>
      </c>
      <c r="E203" s="2">
        <v>1</v>
      </c>
      <c r="F203" s="2">
        <v>0.6</v>
      </c>
      <c r="G203" s="2">
        <v>3</v>
      </c>
      <c r="H203" s="42">
        <v>3</v>
      </c>
      <c r="I203" s="42">
        <v>1</v>
      </c>
      <c r="K203" s="42">
        <v>1</v>
      </c>
      <c r="N203" s="42">
        <v>1</v>
      </c>
      <c r="Q203">
        <f t="shared" si="9"/>
        <v>1</v>
      </c>
      <c r="R203">
        <f t="shared" si="10"/>
        <v>1</v>
      </c>
      <c r="S203">
        <f t="shared" si="11"/>
        <v>6</v>
      </c>
    </row>
    <row r="204" spans="1:19" x14ac:dyDescent="0.2">
      <c r="A204" s="2">
        <v>436</v>
      </c>
      <c r="B204" s="2">
        <v>400</v>
      </c>
      <c r="C204" s="2" t="s">
        <v>13</v>
      </c>
      <c r="D204" s="2" t="s">
        <v>14</v>
      </c>
      <c r="E204" s="2">
        <v>1</v>
      </c>
      <c r="F204" s="2">
        <v>0.2</v>
      </c>
      <c r="G204" s="2">
        <v>3</v>
      </c>
      <c r="H204" s="42">
        <v>3</v>
      </c>
      <c r="I204" s="42">
        <v>1</v>
      </c>
      <c r="K204" s="42">
        <v>1</v>
      </c>
      <c r="N204" s="42">
        <v>1</v>
      </c>
      <c r="Q204">
        <f t="shared" si="9"/>
        <v>1</v>
      </c>
      <c r="R204">
        <f t="shared" si="10"/>
        <v>1</v>
      </c>
      <c r="S204">
        <f t="shared" si="11"/>
        <v>6</v>
      </c>
    </row>
    <row r="205" spans="1:19" x14ac:dyDescent="0.2">
      <c r="A205" s="2">
        <v>436</v>
      </c>
      <c r="B205" s="2">
        <v>400</v>
      </c>
      <c r="C205" s="2" t="s">
        <v>9</v>
      </c>
      <c r="D205" s="2" t="s">
        <v>10</v>
      </c>
      <c r="E205" s="2">
        <v>1</v>
      </c>
      <c r="F205" s="2">
        <v>0.8</v>
      </c>
      <c r="G205" s="2">
        <v>3</v>
      </c>
      <c r="H205" s="42">
        <v>3</v>
      </c>
      <c r="I205" s="42">
        <v>1</v>
      </c>
      <c r="K205" s="42">
        <v>1</v>
      </c>
      <c r="N205" s="42">
        <v>1</v>
      </c>
      <c r="Q205">
        <f t="shared" si="9"/>
        <v>1</v>
      </c>
      <c r="R205">
        <f t="shared" si="10"/>
        <v>1</v>
      </c>
      <c r="S205">
        <f t="shared" si="11"/>
        <v>6</v>
      </c>
    </row>
    <row r="206" spans="1:19" x14ac:dyDescent="0.2">
      <c r="A206" s="2">
        <v>436</v>
      </c>
      <c r="B206" s="2">
        <v>400</v>
      </c>
      <c r="C206" s="2" t="s">
        <v>17</v>
      </c>
      <c r="D206" s="2" t="s">
        <v>6</v>
      </c>
      <c r="E206" s="2">
        <v>1</v>
      </c>
      <c r="F206" s="2">
        <v>0.4</v>
      </c>
      <c r="G206" s="2">
        <v>3</v>
      </c>
      <c r="H206" s="42">
        <v>3</v>
      </c>
      <c r="I206" s="42">
        <v>1</v>
      </c>
      <c r="K206" s="42">
        <v>1</v>
      </c>
      <c r="N206" s="42">
        <v>1</v>
      </c>
      <c r="Q206">
        <f t="shared" si="9"/>
        <v>1</v>
      </c>
      <c r="R206">
        <f t="shared" si="10"/>
        <v>1</v>
      </c>
      <c r="S206">
        <f t="shared" si="11"/>
        <v>6</v>
      </c>
    </row>
    <row r="207" spans="1:19" x14ac:dyDescent="0.2">
      <c r="A207" s="2">
        <v>436</v>
      </c>
      <c r="B207" s="2">
        <v>400</v>
      </c>
      <c r="C207" s="2" t="s">
        <v>15</v>
      </c>
      <c r="D207" s="2" t="s">
        <v>16</v>
      </c>
      <c r="E207" s="2">
        <v>1</v>
      </c>
      <c r="F207" s="2">
        <v>0.6</v>
      </c>
      <c r="G207" s="2">
        <v>3</v>
      </c>
      <c r="H207" s="42">
        <v>3</v>
      </c>
      <c r="I207" s="42">
        <v>1</v>
      </c>
      <c r="K207" s="42">
        <v>1</v>
      </c>
      <c r="N207" s="42">
        <v>1</v>
      </c>
      <c r="Q207">
        <f t="shared" si="9"/>
        <v>1</v>
      </c>
      <c r="R207">
        <f t="shared" si="10"/>
        <v>1</v>
      </c>
      <c r="S207">
        <f t="shared" si="11"/>
        <v>6</v>
      </c>
    </row>
    <row r="208" spans="1:19" x14ac:dyDescent="0.2">
      <c r="A208" s="2">
        <v>436</v>
      </c>
      <c r="B208" s="2">
        <v>400</v>
      </c>
      <c r="C208" s="2" t="s">
        <v>3</v>
      </c>
      <c r="D208" s="2" t="s">
        <v>4</v>
      </c>
      <c r="E208" s="2">
        <v>1</v>
      </c>
      <c r="F208" s="2">
        <v>0.2</v>
      </c>
      <c r="G208" s="2">
        <v>3</v>
      </c>
      <c r="H208" s="42">
        <v>3</v>
      </c>
      <c r="I208" s="42">
        <v>1</v>
      </c>
      <c r="K208" s="42">
        <v>1</v>
      </c>
      <c r="N208" s="42">
        <v>1</v>
      </c>
      <c r="Q208">
        <f t="shared" si="9"/>
        <v>1</v>
      </c>
      <c r="R208">
        <f t="shared" si="10"/>
        <v>1</v>
      </c>
      <c r="S208">
        <f t="shared" si="11"/>
        <v>6</v>
      </c>
    </row>
    <row r="209" spans="1:19" x14ac:dyDescent="0.2">
      <c r="A209" s="2">
        <v>437</v>
      </c>
      <c r="B209" s="2">
        <v>400</v>
      </c>
      <c r="C209" s="2" t="s">
        <v>7</v>
      </c>
      <c r="D209" s="2" t="s">
        <v>8</v>
      </c>
      <c r="E209" s="2">
        <v>1</v>
      </c>
      <c r="F209" s="2">
        <v>1.2</v>
      </c>
      <c r="G209" s="2">
        <v>3</v>
      </c>
      <c r="H209" s="42">
        <v>3</v>
      </c>
      <c r="I209" s="42">
        <v>2</v>
      </c>
      <c r="K209" s="42">
        <v>1</v>
      </c>
      <c r="N209" s="42">
        <v>1</v>
      </c>
      <c r="Q209">
        <f t="shared" si="9"/>
        <v>1</v>
      </c>
      <c r="R209">
        <f t="shared" si="10"/>
        <v>1</v>
      </c>
      <c r="S209">
        <f t="shared" si="11"/>
        <v>7</v>
      </c>
    </row>
    <row r="210" spans="1:19" x14ac:dyDescent="0.2">
      <c r="A210" s="2">
        <v>437</v>
      </c>
      <c r="B210" s="2">
        <v>400</v>
      </c>
      <c r="C210" s="2" t="s">
        <v>9</v>
      </c>
      <c r="D210" s="2" t="s">
        <v>10</v>
      </c>
      <c r="E210" s="2">
        <v>1</v>
      </c>
      <c r="F210" s="2">
        <v>1.6</v>
      </c>
      <c r="G210" s="2">
        <v>3</v>
      </c>
      <c r="H210" s="42">
        <v>3</v>
      </c>
      <c r="I210" s="42">
        <v>2</v>
      </c>
      <c r="K210" s="42">
        <v>1</v>
      </c>
      <c r="N210" s="42">
        <v>1</v>
      </c>
      <c r="Q210">
        <f t="shared" si="9"/>
        <v>1</v>
      </c>
      <c r="R210">
        <f t="shared" si="10"/>
        <v>1</v>
      </c>
      <c r="S210">
        <f t="shared" si="11"/>
        <v>7</v>
      </c>
    </row>
    <row r="211" spans="1:19" x14ac:dyDescent="0.2">
      <c r="A211" s="2">
        <v>437</v>
      </c>
      <c r="B211" s="2">
        <v>400</v>
      </c>
      <c r="C211" s="2" t="s">
        <v>17</v>
      </c>
      <c r="D211" s="2" t="s">
        <v>6</v>
      </c>
      <c r="E211" s="2">
        <v>2</v>
      </c>
      <c r="F211" s="2">
        <v>0.8</v>
      </c>
      <c r="G211" s="2">
        <v>3</v>
      </c>
      <c r="H211" s="42">
        <v>2</v>
      </c>
      <c r="I211" s="42">
        <v>3</v>
      </c>
      <c r="K211" s="42">
        <v>1</v>
      </c>
      <c r="N211" s="42">
        <v>1</v>
      </c>
      <c r="Q211">
        <f t="shared" si="9"/>
        <v>1</v>
      </c>
      <c r="R211">
        <f t="shared" si="10"/>
        <v>1</v>
      </c>
      <c r="S211">
        <f t="shared" si="11"/>
        <v>7</v>
      </c>
    </row>
    <row r="212" spans="1:19" x14ac:dyDescent="0.2">
      <c r="A212" s="2">
        <v>437</v>
      </c>
      <c r="B212" s="2">
        <v>400</v>
      </c>
      <c r="C212" s="2" t="s">
        <v>13</v>
      </c>
      <c r="D212" s="2" t="s">
        <v>14</v>
      </c>
      <c r="E212" s="2">
        <v>2</v>
      </c>
      <c r="F212" s="2">
        <v>0.8</v>
      </c>
      <c r="G212" s="2">
        <v>3</v>
      </c>
      <c r="H212" s="42">
        <v>2</v>
      </c>
      <c r="I212" s="42">
        <v>3</v>
      </c>
      <c r="K212" s="42">
        <v>1</v>
      </c>
      <c r="N212" s="42">
        <v>1</v>
      </c>
      <c r="Q212">
        <f t="shared" si="9"/>
        <v>1</v>
      </c>
      <c r="R212">
        <f t="shared" si="10"/>
        <v>1</v>
      </c>
      <c r="S212">
        <f t="shared" si="11"/>
        <v>7</v>
      </c>
    </row>
    <row r="213" spans="1:19" x14ac:dyDescent="0.2">
      <c r="A213" s="2">
        <v>437</v>
      </c>
      <c r="B213" s="2">
        <v>400</v>
      </c>
      <c r="C213" s="2" t="s">
        <v>3</v>
      </c>
      <c r="D213" s="2" t="s">
        <v>4</v>
      </c>
      <c r="E213" s="2">
        <v>1</v>
      </c>
      <c r="F213" s="2">
        <v>0.4</v>
      </c>
      <c r="G213" s="2">
        <v>3</v>
      </c>
      <c r="H213" s="42">
        <v>3</v>
      </c>
      <c r="I213" s="42">
        <v>1</v>
      </c>
      <c r="K213" s="42">
        <v>1</v>
      </c>
      <c r="N213" s="42">
        <v>1</v>
      </c>
      <c r="Q213">
        <f t="shared" si="9"/>
        <v>1</v>
      </c>
      <c r="R213">
        <f t="shared" si="10"/>
        <v>1</v>
      </c>
      <c r="S213">
        <f t="shared" si="11"/>
        <v>6</v>
      </c>
    </row>
    <row r="214" spans="1:19" x14ac:dyDescent="0.2">
      <c r="A214" s="2">
        <v>437</v>
      </c>
      <c r="B214" s="2">
        <v>400</v>
      </c>
      <c r="C214" s="2" t="s">
        <v>15</v>
      </c>
      <c r="D214" s="2" t="s">
        <v>16</v>
      </c>
      <c r="E214" s="2">
        <v>1</v>
      </c>
      <c r="F214" s="2">
        <v>0.2</v>
      </c>
      <c r="G214" s="2">
        <v>3</v>
      </c>
      <c r="H214" s="42">
        <v>1</v>
      </c>
      <c r="I214" s="42">
        <v>3</v>
      </c>
      <c r="K214" s="42">
        <v>3</v>
      </c>
      <c r="N214" s="42">
        <v>1</v>
      </c>
      <c r="Q214">
        <f t="shared" si="9"/>
        <v>1</v>
      </c>
      <c r="R214">
        <f t="shared" si="10"/>
        <v>1</v>
      </c>
      <c r="S214">
        <f t="shared" si="11"/>
        <v>6</v>
      </c>
    </row>
    <row r="215" spans="1:19" x14ac:dyDescent="0.2">
      <c r="A215" s="2">
        <v>438</v>
      </c>
      <c r="B215" s="2">
        <v>400</v>
      </c>
      <c r="C215" s="2" t="s">
        <v>7</v>
      </c>
      <c r="D215" s="2" t="s">
        <v>8</v>
      </c>
      <c r="E215" s="2">
        <v>2</v>
      </c>
      <c r="F215" s="2">
        <v>0.4</v>
      </c>
      <c r="G215" s="2">
        <v>1</v>
      </c>
      <c r="H215" s="42">
        <v>3</v>
      </c>
      <c r="I215" s="43">
        <v>0</v>
      </c>
      <c r="K215" s="42">
        <v>1</v>
      </c>
      <c r="N215" s="42">
        <v>1</v>
      </c>
      <c r="Q215">
        <f t="shared" si="9"/>
        <v>1</v>
      </c>
      <c r="R215">
        <f t="shared" si="10"/>
        <v>1</v>
      </c>
      <c r="S215">
        <f t="shared" si="11"/>
        <v>5</v>
      </c>
    </row>
    <row r="216" spans="1:19" x14ac:dyDescent="0.2">
      <c r="A216" s="2">
        <v>438</v>
      </c>
      <c r="B216" s="2">
        <v>400</v>
      </c>
      <c r="C216" s="2" t="s">
        <v>17</v>
      </c>
      <c r="D216" s="2" t="s">
        <v>6</v>
      </c>
      <c r="E216" s="2">
        <v>2</v>
      </c>
      <c r="F216" s="2">
        <v>0.4</v>
      </c>
      <c r="G216" s="2">
        <v>3</v>
      </c>
      <c r="H216" s="42">
        <v>1</v>
      </c>
      <c r="I216" s="42">
        <v>3</v>
      </c>
      <c r="K216" s="42">
        <v>1</v>
      </c>
      <c r="N216" s="42">
        <v>1</v>
      </c>
      <c r="Q216">
        <f t="shared" si="9"/>
        <v>1</v>
      </c>
      <c r="R216">
        <f t="shared" si="10"/>
        <v>1</v>
      </c>
      <c r="S216">
        <f t="shared" si="11"/>
        <v>6</v>
      </c>
    </row>
    <row r="217" spans="1:19" x14ac:dyDescent="0.2">
      <c r="A217" s="2">
        <v>438</v>
      </c>
      <c r="B217" s="2">
        <v>400</v>
      </c>
      <c r="C217" s="2" t="s">
        <v>13</v>
      </c>
      <c r="D217" s="2" t="s">
        <v>14</v>
      </c>
      <c r="E217" s="2">
        <v>2</v>
      </c>
      <c r="F217" s="2">
        <v>0.4</v>
      </c>
      <c r="G217" s="2">
        <v>1</v>
      </c>
      <c r="H217" s="42">
        <v>3</v>
      </c>
      <c r="I217" s="43">
        <v>0</v>
      </c>
      <c r="K217" s="42">
        <v>1</v>
      </c>
      <c r="N217" s="42">
        <v>1</v>
      </c>
      <c r="Q217">
        <f t="shared" si="9"/>
        <v>1</v>
      </c>
      <c r="R217">
        <f t="shared" si="10"/>
        <v>1</v>
      </c>
      <c r="S217">
        <f t="shared" si="11"/>
        <v>5</v>
      </c>
    </row>
    <row r="218" spans="1:19" x14ac:dyDescent="0.2">
      <c r="A218" s="2">
        <v>438</v>
      </c>
      <c r="B218" s="2">
        <v>400</v>
      </c>
      <c r="C218" s="2" t="s">
        <v>11</v>
      </c>
      <c r="D218" s="2" t="s">
        <v>12</v>
      </c>
      <c r="E218" s="2">
        <v>2</v>
      </c>
      <c r="F218" s="2">
        <v>0.4</v>
      </c>
      <c r="G218" s="2">
        <v>1</v>
      </c>
      <c r="H218" s="42">
        <v>3</v>
      </c>
      <c r="I218" s="43">
        <v>0</v>
      </c>
      <c r="K218" s="42">
        <v>1</v>
      </c>
      <c r="N218" s="42">
        <v>1</v>
      </c>
      <c r="Q218">
        <f t="shared" si="9"/>
        <v>1</v>
      </c>
      <c r="R218">
        <f t="shared" si="10"/>
        <v>1</v>
      </c>
      <c r="S218">
        <f t="shared" si="11"/>
        <v>5</v>
      </c>
    </row>
    <row r="219" spans="1:19" x14ac:dyDescent="0.2">
      <c r="A219" s="2">
        <v>438</v>
      </c>
      <c r="B219" s="2">
        <v>400</v>
      </c>
      <c r="C219" s="2" t="s">
        <v>18</v>
      </c>
      <c r="D219" s="2" t="s">
        <v>19</v>
      </c>
      <c r="E219" s="2">
        <v>1</v>
      </c>
      <c r="F219" s="2">
        <v>0.1</v>
      </c>
      <c r="G219" s="2">
        <v>1</v>
      </c>
      <c r="H219" s="42">
        <v>3</v>
      </c>
      <c r="I219" s="43">
        <v>0</v>
      </c>
      <c r="K219" s="42">
        <v>1</v>
      </c>
      <c r="N219" s="42">
        <v>1</v>
      </c>
      <c r="Q219">
        <f t="shared" si="9"/>
        <v>1</v>
      </c>
      <c r="R219">
        <f t="shared" si="10"/>
        <v>1</v>
      </c>
      <c r="S219">
        <f t="shared" si="11"/>
        <v>5</v>
      </c>
    </row>
    <row r="220" spans="1:19" x14ac:dyDescent="0.2">
      <c r="A220" s="2">
        <v>439</v>
      </c>
      <c r="B220" s="2">
        <v>400</v>
      </c>
      <c r="C220" s="2" t="s">
        <v>7</v>
      </c>
      <c r="D220" s="2" t="s">
        <v>8</v>
      </c>
      <c r="E220" s="2">
        <v>2</v>
      </c>
      <c r="F220" s="2">
        <v>0.8</v>
      </c>
      <c r="G220" s="2">
        <v>1</v>
      </c>
      <c r="H220" s="42">
        <v>3</v>
      </c>
      <c r="I220" s="43">
        <v>0</v>
      </c>
      <c r="K220" s="42">
        <v>1</v>
      </c>
      <c r="N220" s="42">
        <v>1</v>
      </c>
      <c r="Q220">
        <f t="shared" si="9"/>
        <v>1</v>
      </c>
      <c r="R220">
        <f t="shared" si="10"/>
        <v>1</v>
      </c>
      <c r="S220">
        <f t="shared" si="11"/>
        <v>5</v>
      </c>
    </row>
    <row r="221" spans="1:19" x14ac:dyDescent="0.2">
      <c r="A221" s="2">
        <v>439</v>
      </c>
      <c r="B221" s="2">
        <v>400</v>
      </c>
      <c r="C221" s="2" t="s">
        <v>13</v>
      </c>
      <c r="D221" s="2" t="s">
        <v>14</v>
      </c>
      <c r="E221" s="2">
        <v>2</v>
      </c>
      <c r="F221" s="2">
        <v>0.8</v>
      </c>
      <c r="G221" s="2">
        <v>1</v>
      </c>
      <c r="H221" s="42">
        <v>3</v>
      </c>
      <c r="I221" s="43">
        <v>0</v>
      </c>
      <c r="K221" s="42">
        <v>1</v>
      </c>
      <c r="N221" s="42">
        <v>1</v>
      </c>
      <c r="Q221">
        <f t="shared" si="9"/>
        <v>1</v>
      </c>
      <c r="R221">
        <f t="shared" si="10"/>
        <v>1</v>
      </c>
      <c r="S221">
        <f t="shared" si="11"/>
        <v>5</v>
      </c>
    </row>
    <row r="222" spans="1:19" x14ac:dyDescent="0.2">
      <c r="A222" s="2">
        <v>439</v>
      </c>
      <c r="B222" s="2">
        <v>400</v>
      </c>
      <c r="C222" s="2" t="s">
        <v>18</v>
      </c>
      <c r="D222" s="2" t="s">
        <v>19</v>
      </c>
      <c r="E222" s="2">
        <v>1</v>
      </c>
      <c r="F222" s="2">
        <v>0.2</v>
      </c>
      <c r="G222" s="2">
        <v>1</v>
      </c>
      <c r="H222" s="42">
        <v>3</v>
      </c>
      <c r="I222" s="43">
        <v>0</v>
      </c>
      <c r="K222" s="42">
        <v>1</v>
      </c>
      <c r="N222" s="42">
        <v>1</v>
      </c>
      <c r="Q222">
        <f t="shared" si="9"/>
        <v>1</v>
      </c>
      <c r="R222">
        <f t="shared" si="10"/>
        <v>1</v>
      </c>
      <c r="S222">
        <f t="shared" si="11"/>
        <v>5</v>
      </c>
    </row>
    <row r="223" spans="1:19" x14ac:dyDescent="0.2">
      <c r="A223" s="2">
        <v>439</v>
      </c>
      <c r="B223" s="2">
        <v>400</v>
      </c>
      <c r="C223" s="2" t="s">
        <v>9</v>
      </c>
      <c r="D223" s="2" t="s">
        <v>10</v>
      </c>
      <c r="E223" s="2">
        <v>1</v>
      </c>
      <c r="F223" s="2">
        <v>1.5</v>
      </c>
      <c r="G223" s="2">
        <v>1</v>
      </c>
      <c r="H223" s="42">
        <v>3</v>
      </c>
      <c r="I223" s="43">
        <v>0</v>
      </c>
      <c r="K223" s="42">
        <v>1</v>
      </c>
      <c r="N223" s="42">
        <v>1</v>
      </c>
      <c r="Q223">
        <f t="shared" si="9"/>
        <v>1</v>
      </c>
      <c r="R223">
        <f t="shared" si="10"/>
        <v>1</v>
      </c>
      <c r="S223">
        <f t="shared" si="11"/>
        <v>5</v>
      </c>
    </row>
    <row r="224" spans="1:19" x14ac:dyDescent="0.2">
      <c r="A224" s="2">
        <v>439</v>
      </c>
      <c r="B224" s="2">
        <v>400</v>
      </c>
      <c r="C224" s="2" t="s">
        <v>15</v>
      </c>
      <c r="D224" s="2" t="s">
        <v>16</v>
      </c>
      <c r="E224" s="2">
        <v>1</v>
      </c>
      <c r="F224" s="2">
        <v>0.2</v>
      </c>
      <c r="G224" s="2">
        <v>1</v>
      </c>
      <c r="H224" s="42">
        <v>3</v>
      </c>
      <c r="I224" s="43">
        <v>0</v>
      </c>
      <c r="K224" s="42">
        <v>3</v>
      </c>
      <c r="N224" s="42">
        <v>1</v>
      </c>
      <c r="Q224">
        <f t="shared" si="9"/>
        <v>1</v>
      </c>
      <c r="R224">
        <f t="shared" si="10"/>
        <v>1</v>
      </c>
      <c r="S224">
        <f t="shared" si="11"/>
        <v>5</v>
      </c>
    </row>
    <row r="225" spans="1:19" x14ac:dyDescent="0.2">
      <c r="A225" s="2">
        <v>439</v>
      </c>
      <c r="B225" s="2">
        <v>400</v>
      </c>
      <c r="C225" s="2" t="s">
        <v>3</v>
      </c>
      <c r="D225" s="2" t="s">
        <v>4</v>
      </c>
      <c r="E225" s="2">
        <v>1</v>
      </c>
      <c r="F225" s="2">
        <v>0.2</v>
      </c>
      <c r="G225" s="2">
        <v>1</v>
      </c>
      <c r="H225" s="42">
        <v>3</v>
      </c>
      <c r="I225" s="43">
        <v>0</v>
      </c>
      <c r="K225" s="42">
        <v>1</v>
      </c>
      <c r="N225" s="42">
        <v>1</v>
      </c>
      <c r="Q225">
        <f t="shared" si="9"/>
        <v>1</v>
      </c>
      <c r="R225">
        <f t="shared" si="10"/>
        <v>1</v>
      </c>
      <c r="S225">
        <f t="shared" si="11"/>
        <v>5</v>
      </c>
    </row>
    <row r="226" spans="1:19" x14ac:dyDescent="0.2">
      <c r="A226" s="2">
        <v>440</v>
      </c>
      <c r="B226" s="2">
        <v>400</v>
      </c>
      <c r="C226" s="2" t="s">
        <v>17</v>
      </c>
      <c r="D226" s="2" t="s">
        <v>6</v>
      </c>
      <c r="E226" s="2">
        <v>2</v>
      </c>
      <c r="F226" s="2">
        <v>0.6</v>
      </c>
      <c r="G226" s="2">
        <v>1</v>
      </c>
      <c r="H226" s="42">
        <v>3</v>
      </c>
      <c r="I226" s="43">
        <v>0</v>
      </c>
      <c r="K226" s="42">
        <v>1</v>
      </c>
      <c r="N226" s="42">
        <v>1</v>
      </c>
      <c r="Q226">
        <f t="shared" si="9"/>
        <v>1</v>
      </c>
      <c r="R226">
        <f t="shared" si="10"/>
        <v>1</v>
      </c>
      <c r="S226">
        <f t="shared" si="11"/>
        <v>5</v>
      </c>
    </row>
    <row r="227" spans="1:19" x14ac:dyDescent="0.2">
      <c r="A227" s="2">
        <v>440</v>
      </c>
      <c r="B227" s="2">
        <v>400</v>
      </c>
      <c r="C227" s="2" t="s">
        <v>7</v>
      </c>
      <c r="D227" s="2" t="s">
        <v>8</v>
      </c>
      <c r="E227" s="2">
        <v>1</v>
      </c>
      <c r="F227" s="2">
        <v>0.6</v>
      </c>
      <c r="G227" s="2">
        <v>1</v>
      </c>
      <c r="H227" s="42">
        <v>3</v>
      </c>
      <c r="I227" s="43">
        <v>0</v>
      </c>
      <c r="K227" s="42">
        <v>1</v>
      </c>
      <c r="N227" s="42">
        <v>1</v>
      </c>
      <c r="Q227">
        <f t="shared" si="9"/>
        <v>1</v>
      </c>
      <c r="R227">
        <f t="shared" si="10"/>
        <v>1</v>
      </c>
      <c r="S227">
        <f t="shared" si="11"/>
        <v>5</v>
      </c>
    </row>
    <row r="228" spans="1:19" x14ac:dyDescent="0.2">
      <c r="A228" s="2">
        <v>440</v>
      </c>
      <c r="B228" s="2">
        <v>400</v>
      </c>
      <c r="C228" s="2" t="s">
        <v>9</v>
      </c>
      <c r="D228" s="2" t="s">
        <v>10</v>
      </c>
      <c r="E228" s="2">
        <v>1</v>
      </c>
      <c r="F228" s="2">
        <v>0.8</v>
      </c>
      <c r="G228" s="2">
        <v>1</v>
      </c>
      <c r="H228" s="42">
        <v>3</v>
      </c>
      <c r="I228" s="43">
        <v>0</v>
      </c>
      <c r="K228" s="42">
        <v>1</v>
      </c>
      <c r="N228" s="42">
        <v>1</v>
      </c>
      <c r="Q228">
        <f t="shared" si="9"/>
        <v>1</v>
      </c>
      <c r="R228">
        <f t="shared" si="10"/>
        <v>1</v>
      </c>
      <c r="S228">
        <f t="shared" si="11"/>
        <v>5</v>
      </c>
    </row>
    <row r="229" spans="1:19" x14ac:dyDescent="0.2">
      <c r="A229" s="2">
        <v>440</v>
      </c>
      <c r="B229" s="2">
        <v>400</v>
      </c>
      <c r="C229" s="2" t="s">
        <v>18</v>
      </c>
      <c r="D229" s="2" t="s">
        <v>19</v>
      </c>
      <c r="E229" s="2">
        <v>1</v>
      </c>
      <c r="F229" s="2">
        <v>0.6</v>
      </c>
      <c r="G229" s="2">
        <v>1</v>
      </c>
      <c r="H229" s="42">
        <v>3</v>
      </c>
      <c r="I229" s="43">
        <v>0</v>
      </c>
      <c r="K229" s="42">
        <v>1</v>
      </c>
      <c r="N229" s="42">
        <v>1</v>
      </c>
      <c r="Q229">
        <f t="shared" si="9"/>
        <v>1</v>
      </c>
      <c r="R229">
        <f t="shared" si="10"/>
        <v>1</v>
      </c>
      <c r="S229">
        <f t="shared" si="11"/>
        <v>5</v>
      </c>
    </row>
    <row r="230" spans="1:19" x14ac:dyDescent="0.2">
      <c r="A230" s="2">
        <v>440</v>
      </c>
      <c r="B230" s="2">
        <v>400</v>
      </c>
      <c r="C230" s="2" t="s">
        <v>11</v>
      </c>
      <c r="D230" s="2" t="s">
        <v>12</v>
      </c>
      <c r="E230" s="2">
        <v>2</v>
      </c>
      <c r="F230" s="2">
        <v>0.6</v>
      </c>
      <c r="G230" s="2">
        <v>1</v>
      </c>
      <c r="H230" s="42">
        <v>3</v>
      </c>
      <c r="I230" s="43">
        <v>0</v>
      </c>
      <c r="K230" s="42">
        <v>1</v>
      </c>
      <c r="L230" s="42">
        <v>2</v>
      </c>
      <c r="N230" s="42">
        <v>1</v>
      </c>
      <c r="Q230">
        <f t="shared" si="9"/>
        <v>2</v>
      </c>
      <c r="R230">
        <f t="shared" si="10"/>
        <v>1</v>
      </c>
      <c r="S230">
        <f t="shared" si="11"/>
        <v>6</v>
      </c>
    </row>
    <row r="231" spans="1:19" x14ac:dyDescent="0.2">
      <c r="A231" s="2">
        <v>440</v>
      </c>
      <c r="B231" s="2">
        <v>400</v>
      </c>
      <c r="C231" s="2" t="s">
        <v>15</v>
      </c>
      <c r="D231" s="2" t="s">
        <v>16</v>
      </c>
      <c r="E231" s="2">
        <v>1</v>
      </c>
      <c r="F231" s="2">
        <v>0.2</v>
      </c>
      <c r="G231" s="2">
        <v>1</v>
      </c>
      <c r="H231" s="42">
        <v>3</v>
      </c>
      <c r="I231" s="43">
        <v>0</v>
      </c>
      <c r="K231" s="42">
        <v>3</v>
      </c>
      <c r="N231" s="42">
        <v>1</v>
      </c>
      <c r="Q231">
        <f t="shared" si="9"/>
        <v>1</v>
      </c>
      <c r="R231">
        <f t="shared" si="10"/>
        <v>1</v>
      </c>
      <c r="S231">
        <f t="shared" si="11"/>
        <v>5</v>
      </c>
    </row>
    <row r="232" spans="1:19" x14ac:dyDescent="0.2">
      <c r="A232" s="2">
        <v>441</v>
      </c>
      <c r="B232" s="2">
        <v>400</v>
      </c>
      <c r="C232" s="2" t="s">
        <v>7</v>
      </c>
      <c r="D232" s="2" t="s">
        <v>8</v>
      </c>
      <c r="E232" s="2">
        <v>2</v>
      </c>
      <c r="F232" s="2">
        <v>0.8</v>
      </c>
      <c r="G232" s="2">
        <v>3</v>
      </c>
      <c r="H232" s="42">
        <v>3</v>
      </c>
      <c r="I232" s="42">
        <v>1</v>
      </c>
      <c r="K232" s="42">
        <v>1</v>
      </c>
      <c r="N232" s="42">
        <v>1</v>
      </c>
      <c r="Q232">
        <f t="shared" si="9"/>
        <v>1</v>
      </c>
      <c r="R232">
        <f t="shared" si="10"/>
        <v>1</v>
      </c>
      <c r="S232">
        <f t="shared" si="11"/>
        <v>6</v>
      </c>
    </row>
    <row r="233" spans="1:19" x14ac:dyDescent="0.2">
      <c r="A233" s="2">
        <v>441</v>
      </c>
      <c r="B233" s="2">
        <v>400</v>
      </c>
      <c r="C233" s="2" t="s">
        <v>9</v>
      </c>
      <c r="D233" s="2" t="s">
        <v>10</v>
      </c>
      <c r="E233" s="2">
        <v>2</v>
      </c>
      <c r="F233" s="2">
        <v>0.8</v>
      </c>
      <c r="G233" s="2">
        <v>3</v>
      </c>
      <c r="H233" s="42">
        <v>3</v>
      </c>
      <c r="I233" s="42">
        <v>1</v>
      </c>
      <c r="K233" s="42">
        <v>1</v>
      </c>
      <c r="N233" s="42">
        <v>1</v>
      </c>
      <c r="Q233">
        <f t="shared" si="9"/>
        <v>1</v>
      </c>
      <c r="R233">
        <f t="shared" si="10"/>
        <v>1</v>
      </c>
      <c r="S233">
        <f t="shared" si="11"/>
        <v>6</v>
      </c>
    </row>
    <row r="234" spans="1:19" x14ac:dyDescent="0.2">
      <c r="A234" s="2">
        <v>441</v>
      </c>
      <c r="B234" s="2">
        <v>400</v>
      </c>
      <c r="C234" s="2" t="s">
        <v>17</v>
      </c>
      <c r="D234" s="2" t="s">
        <v>6</v>
      </c>
      <c r="E234" s="2">
        <v>2</v>
      </c>
      <c r="F234" s="2">
        <v>0.4</v>
      </c>
      <c r="G234" s="2">
        <v>3</v>
      </c>
      <c r="H234" s="42">
        <v>3</v>
      </c>
      <c r="I234" s="42">
        <v>1</v>
      </c>
      <c r="K234" s="42">
        <v>1</v>
      </c>
      <c r="N234" s="42">
        <v>1</v>
      </c>
      <c r="Q234">
        <f t="shared" si="9"/>
        <v>1</v>
      </c>
      <c r="R234">
        <f t="shared" si="10"/>
        <v>1</v>
      </c>
      <c r="S234">
        <f t="shared" si="11"/>
        <v>6</v>
      </c>
    </row>
    <row r="235" spans="1:19" x14ac:dyDescent="0.2">
      <c r="A235" s="2">
        <v>441</v>
      </c>
      <c r="B235" s="2">
        <v>400</v>
      </c>
      <c r="C235" s="2" t="s">
        <v>3</v>
      </c>
      <c r="D235" s="2" t="s">
        <v>4</v>
      </c>
      <c r="E235" s="2">
        <v>1</v>
      </c>
      <c r="F235" s="2">
        <v>0.4</v>
      </c>
      <c r="G235" s="2">
        <v>3</v>
      </c>
      <c r="H235" s="42">
        <v>3</v>
      </c>
      <c r="I235" s="42">
        <v>1</v>
      </c>
      <c r="K235" s="42">
        <v>1</v>
      </c>
      <c r="N235" s="42">
        <v>1</v>
      </c>
      <c r="Q235">
        <f t="shared" si="9"/>
        <v>1</v>
      </c>
      <c r="R235">
        <f t="shared" si="10"/>
        <v>1</v>
      </c>
      <c r="S235">
        <f t="shared" si="11"/>
        <v>6</v>
      </c>
    </row>
    <row r="236" spans="1:19" x14ac:dyDescent="0.2">
      <c r="A236" s="2">
        <v>441</v>
      </c>
      <c r="B236" s="2">
        <v>400</v>
      </c>
      <c r="C236" s="2" t="s">
        <v>13</v>
      </c>
      <c r="D236" s="2" t="s">
        <v>14</v>
      </c>
      <c r="E236" s="2">
        <v>2</v>
      </c>
      <c r="F236" s="2">
        <v>0.4</v>
      </c>
      <c r="G236" s="2">
        <v>3</v>
      </c>
      <c r="H236" s="42">
        <v>3</v>
      </c>
      <c r="I236" s="42">
        <v>1</v>
      </c>
      <c r="K236" s="42">
        <v>1</v>
      </c>
      <c r="N236" s="42">
        <v>1</v>
      </c>
      <c r="Q236">
        <f t="shared" si="9"/>
        <v>1</v>
      </c>
      <c r="R236">
        <f t="shared" si="10"/>
        <v>1</v>
      </c>
      <c r="S236">
        <f t="shared" si="11"/>
        <v>6</v>
      </c>
    </row>
    <row r="237" spans="1:19" x14ac:dyDescent="0.2">
      <c r="A237" s="2">
        <v>442</v>
      </c>
      <c r="B237" s="2">
        <v>400</v>
      </c>
      <c r="C237" s="2" t="s">
        <v>17</v>
      </c>
      <c r="D237" s="2" t="s">
        <v>6</v>
      </c>
      <c r="E237" s="2">
        <v>1</v>
      </c>
      <c r="F237" s="2">
        <v>0.4</v>
      </c>
      <c r="G237" s="2">
        <v>3</v>
      </c>
      <c r="H237" s="42">
        <v>1</v>
      </c>
      <c r="I237" s="42">
        <v>3</v>
      </c>
      <c r="K237" s="42">
        <v>1</v>
      </c>
      <c r="N237" s="42">
        <v>1</v>
      </c>
      <c r="Q237">
        <f t="shared" si="9"/>
        <v>1</v>
      </c>
      <c r="R237">
        <f t="shared" si="10"/>
        <v>1</v>
      </c>
      <c r="S237">
        <f t="shared" si="11"/>
        <v>6</v>
      </c>
    </row>
    <row r="238" spans="1:19" x14ac:dyDescent="0.2">
      <c r="A238" s="2">
        <v>442</v>
      </c>
      <c r="B238" s="2">
        <v>400</v>
      </c>
      <c r="C238" s="2" t="s">
        <v>13</v>
      </c>
      <c r="D238" s="2" t="s">
        <v>14</v>
      </c>
      <c r="E238" s="2">
        <v>1</v>
      </c>
      <c r="F238" s="2">
        <v>0.1</v>
      </c>
      <c r="G238" s="2">
        <v>3</v>
      </c>
      <c r="H238" s="42">
        <v>2</v>
      </c>
      <c r="I238" s="42">
        <v>1</v>
      </c>
      <c r="K238" s="42">
        <v>1</v>
      </c>
      <c r="N238" s="42">
        <v>1</v>
      </c>
      <c r="Q238">
        <f t="shared" si="9"/>
        <v>1</v>
      </c>
      <c r="R238">
        <f t="shared" si="10"/>
        <v>1</v>
      </c>
      <c r="S238">
        <f t="shared" si="11"/>
        <v>5</v>
      </c>
    </row>
    <row r="239" spans="1:19" x14ac:dyDescent="0.2">
      <c r="A239" s="2">
        <v>442</v>
      </c>
      <c r="B239" s="2">
        <v>400</v>
      </c>
      <c r="C239" s="2" t="s">
        <v>7</v>
      </c>
      <c r="D239" s="2" t="s">
        <v>8</v>
      </c>
      <c r="E239" s="2">
        <v>1</v>
      </c>
      <c r="F239" s="2">
        <v>0.8</v>
      </c>
      <c r="G239" s="2">
        <v>3</v>
      </c>
      <c r="H239" s="42">
        <v>3</v>
      </c>
      <c r="I239" s="42">
        <v>1</v>
      </c>
      <c r="K239" s="42">
        <v>1</v>
      </c>
      <c r="N239" s="42">
        <v>1</v>
      </c>
      <c r="Q239">
        <f t="shared" si="9"/>
        <v>1</v>
      </c>
      <c r="R239">
        <f t="shared" si="10"/>
        <v>1</v>
      </c>
      <c r="S239">
        <f t="shared" si="11"/>
        <v>6</v>
      </c>
    </row>
    <row r="240" spans="1:19" x14ac:dyDescent="0.2">
      <c r="A240" s="2">
        <v>442</v>
      </c>
      <c r="B240" s="2">
        <v>400</v>
      </c>
      <c r="C240" s="2" t="s">
        <v>18</v>
      </c>
      <c r="D240" s="2" t="s">
        <v>19</v>
      </c>
      <c r="E240" s="2">
        <v>1</v>
      </c>
      <c r="F240" s="2">
        <v>0.1</v>
      </c>
      <c r="G240" s="2">
        <v>1</v>
      </c>
      <c r="H240" s="42">
        <v>3</v>
      </c>
      <c r="I240" s="43">
        <v>0</v>
      </c>
      <c r="K240" s="42">
        <v>1</v>
      </c>
      <c r="N240" s="42">
        <v>1</v>
      </c>
      <c r="Q240">
        <f t="shared" si="9"/>
        <v>1</v>
      </c>
      <c r="R240">
        <f t="shared" si="10"/>
        <v>1</v>
      </c>
      <c r="S240">
        <f t="shared" si="11"/>
        <v>5</v>
      </c>
    </row>
    <row r="241" spans="1:19" x14ac:dyDescent="0.2">
      <c r="A241" s="2">
        <v>442</v>
      </c>
      <c r="B241" s="2">
        <v>400</v>
      </c>
      <c r="C241" s="2" t="s">
        <v>3</v>
      </c>
      <c r="D241" s="2" t="s">
        <v>4</v>
      </c>
      <c r="E241" s="2">
        <v>1</v>
      </c>
      <c r="F241" s="2">
        <v>0.4</v>
      </c>
      <c r="G241" s="2">
        <v>3</v>
      </c>
      <c r="H241" s="42">
        <v>2</v>
      </c>
      <c r="I241" s="42">
        <v>2</v>
      </c>
      <c r="K241" s="42">
        <v>1</v>
      </c>
      <c r="N241" s="42">
        <v>1</v>
      </c>
      <c r="Q241">
        <f t="shared" si="9"/>
        <v>1</v>
      </c>
      <c r="R241">
        <f t="shared" si="10"/>
        <v>1</v>
      </c>
      <c r="S241">
        <f t="shared" si="11"/>
        <v>6</v>
      </c>
    </row>
    <row r="242" spans="1:19" x14ac:dyDescent="0.2">
      <c r="A242" s="2">
        <v>442</v>
      </c>
      <c r="B242" s="2">
        <v>400</v>
      </c>
      <c r="C242" s="2" t="s">
        <v>15</v>
      </c>
      <c r="D242" s="2" t="s">
        <v>16</v>
      </c>
      <c r="E242" s="2">
        <v>1</v>
      </c>
      <c r="F242" s="2">
        <v>0.1</v>
      </c>
      <c r="G242" s="2">
        <v>1</v>
      </c>
      <c r="H242" s="42">
        <v>3</v>
      </c>
      <c r="I242" s="43">
        <v>0</v>
      </c>
      <c r="K242" s="42">
        <v>1</v>
      </c>
      <c r="N242" s="42">
        <v>1</v>
      </c>
      <c r="Q242">
        <f t="shared" si="9"/>
        <v>1</v>
      </c>
      <c r="R242">
        <f t="shared" si="10"/>
        <v>1</v>
      </c>
      <c r="S242">
        <f t="shared" si="11"/>
        <v>5</v>
      </c>
    </row>
    <row r="243" spans="1:19" x14ac:dyDescent="0.2">
      <c r="A243" s="2">
        <v>443</v>
      </c>
      <c r="B243" s="2">
        <v>400</v>
      </c>
      <c r="C243" s="2" t="s">
        <v>17</v>
      </c>
      <c r="D243" s="2" t="s">
        <v>6</v>
      </c>
      <c r="E243" s="2">
        <v>2</v>
      </c>
      <c r="F243" s="2">
        <v>0.6</v>
      </c>
      <c r="G243" s="2">
        <v>3</v>
      </c>
      <c r="H243" s="42">
        <v>3</v>
      </c>
      <c r="I243" s="42">
        <v>2</v>
      </c>
      <c r="K243" s="42">
        <v>1</v>
      </c>
      <c r="N243" s="42">
        <v>1</v>
      </c>
      <c r="Q243">
        <f t="shared" si="9"/>
        <v>1</v>
      </c>
      <c r="R243">
        <f t="shared" si="10"/>
        <v>1</v>
      </c>
      <c r="S243">
        <f t="shared" si="11"/>
        <v>7</v>
      </c>
    </row>
    <row r="244" spans="1:19" x14ac:dyDescent="0.2">
      <c r="A244" s="2">
        <v>443</v>
      </c>
      <c r="B244" s="2">
        <v>400</v>
      </c>
      <c r="C244" s="2" t="s">
        <v>13</v>
      </c>
      <c r="D244" s="2" t="s">
        <v>14</v>
      </c>
      <c r="E244" s="2">
        <v>2</v>
      </c>
      <c r="F244" s="2">
        <v>0.6</v>
      </c>
      <c r="G244" s="2">
        <v>3</v>
      </c>
      <c r="H244" s="42">
        <v>2</v>
      </c>
      <c r="I244" s="42">
        <v>1</v>
      </c>
      <c r="K244" s="42">
        <v>1</v>
      </c>
      <c r="N244" s="42">
        <v>1</v>
      </c>
      <c r="Q244">
        <f t="shared" si="9"/>
        <v>1</v>
      </c>
      <c r="R244">
        <f t="shared" si="10"/>
        <v>1</v>
      </c>
      <c r="S244">
        <f t="shared" si="11"/>
        <v>5</v>
      </c>
    </row>
    <row r="245" spans="1:19" x14ac:dyDescent="0.2">
      <c r="A245" s="2">
        <v>443</v>
      </c>
      <c r="B245" s="2">
        <v>400</v>
      </c>
      <c r="C245" s="2" t="s">
        <v>9</v>
      </c>
      <c r="D245" s="2" t="s">
        <v>10</v>
      </c>
      <c r="E245" s="2">
        <v>1</v>
      </c>
      <c r="F245" s="2">
        <v>1.2</v>
      </c>
      <c r="G245" s="2">
        <v>1</v>
      </c>
      <c r="H245" s="42">
        <v>3</v>
      </c>
      <c r="I245" s="43">
        <v>0</v>
      </c>
      <c r="K245" s="42">
        <v>1</v>
      </c>
      <c r="N245" s="42">
        <v>1</v>
      </c>
      <c r="Q245">
        <f t="shared" si="9"/>
        <v>1</v>
      </c>
      <c r="R245">
        <f t="shared" si="10"/>
        <v>1</v>
      </c>
      <c r="S245">
        <f t="shared" si="11"/>
        <v>5</v>
      </c>
    </row>
    <row r="246" spans="1:19" x14ac:dyDescent="0.2">
      <c r="A246" s="2">
        <v>443</v>
      </c>
      <c r="B246" s="2">
        <v>400</v>
      </c>
      <c r="C246" s="2" t="s">
        <v>7</v>
      </c>
      <c r="D246" s="2" t="s">
        <v>8</v>
      </c>
      <c r="E246" s="2">
        <v>1</v>
      </c>
      <c r="F246" s="2">
        <v>1.6</v>
      </c>
      <c r="G246" s="2">
        <v>3</v>
      </c>
      <c r="H246" s="42">
        <v>3</v>
      </c>
      <c r="I246" s="42">
        <v>1</v>
      </c>
      <c r="K246" s="42">
        <v>1</v>
      </c>
      <c r="N246" s="42">
        <v>1</v>
      </c>
      <c r="Q246">
        <f t="shared" si="9"/>
        <v>1</v>
      </c>
      <c r="R246">
        <f t="shared" si="10"/>
        <v>1</v>
      </c>
      <c r="S246">
        <f t="shared" si="11"/>
        <v>6</v>
      </c>
    </row>
    <row r="247" spans="1:19" x14ac:dyDescent="0.2">
      <c r="A247" s="2">
        <v>443</v>
      </c>
      <c r="B247" s="2">
        <v>400</v>
      </c>
      <c r="C247" s="2" t="s">
        <v>3</v>
      </c>
      <c r="D247" s="2" t="s">
        <v>4</v>
      </c>
      <c r="E247" s="2">
        <v>1</v>
      </c>
      <c r="F247" s="2">
        <v>0.6</v>
      </c>
      <c r="G247" s="2">
        <v>1</v>
      </c>
      <c r="H247" s="42">
        <v>3</v>
      </c>
      <c r="I247" s="43">
        <v>0</v>
      </c>
      <c r="K247" s="42">
        <v>1</v>
      </c>
      <c r="N247" s="42">
        <v>1</v>
      </c>
      <c r="Q247">
        <f t="shared" si="9"/>
        <v>1</v>
      </c>
      <c r="R247">
        <f t="shared" si="10"/>
        <v>1</v>
      </c>
      <c r="S247">
        <f t="shared" si="11"/>
        <v>5</v>
      </c>
    </row>
    <row r="248" spans="1:19" x14ac:dyDescent="0.2">
      <c r="A248" s="2">
        <v>443</v>
      </c>
      <c r="B248" s="2">
        <v>400</v>
      </c>
      <c r="C248" s="2" t="s">
        <v>18</v>
      </c>
      <c r="D248" s="2" t="s">
        <v>19</v>
      </c>
      <c r="E248" s="2">
        <v>2</v>
      </c>
      <c r="F248" s="2">
        <v>0.4</v>
      </c>
      <c r="G248" s="2">
        <v>1</v>
      </c>
      <c r="H248" s="42">
        <v>3</v>
      </c>
      <c r="I248" s="43">
        <v>0</v>
      </c>
      <c r="K248" s="42">
        <v>1</v>
      </c>
      <c r="N248" s="42">
        <v>1</v>
      </c>
      <c r="Q248">
        <f t="shared" si="9"/>
        <v>1</v>
      </c>
      <c r="R248">
        <f t="shared" si="10"/>
        <v>1</v>
      </c>
      <c r="S248">
        <f t="shared" si="11"/>
        <v>5</v>
      </c>
    </row>
    <row r="249" spans="1:19" x14ac:dyDescent="0.2">
      <c r="A249" s="2">
        <v>444</v>
      </c>
      <c r="B249" s="2">
        <v>400</v>
      </c>
      <c r="C249" s="2" t="s">
        <v>17</v>
      </c>
      <c r="D249" s="2" t="s">
        <v>6</v>
      </c>
      <c r="E249" s="2">
        <v>1</v>
      </c>
      <c r="F249" s="2">
        <v>0.8</v>
      </c>
      <c r="G249" s="2">
        <v>3</v>
      </c>
      <c r="H249" s="42">
        <v>3</v>
      </c>
      <c r="I249" s="42">
        <v>1</v>
      </c>
      <c r="K249" s="42">
        <v>1</v>
      </c>
      <c r="N249" s="42">
        <v>1</v>
      </c>
      <c r="Q249">
        <f t="shared" si="9"/>
        <v>1</v>
      </c>
      <c r="R249">
        <f t="shared" si="10"/>
        <v>1</v>
      </c>
      <c r="S249">
        <f t="shared" si="11"/>
        <v>6</v>
      </c>
    </row>
    <row r="250" spans="1:19" x14ac:dyDescent="0.2">
      <c r="A250" s="2">
        <v>444</v>
      </c>
      <c r="B250" s="2">
        <v>400</v>
      </c>
      <c r="C250" s="2" t="s">
        <v>7</v>
      </c>
      <c r="D250" s="2" t="s">
        <v>8</v>
      </c>
      <c r="E250" s="2">
        <v>1</v>
      </c>
      <c r="F250" s="2">
        <v>0.4</v>
      </c>
      <c r="G250" s="2">
        <v>3</v>
      </c>
      <c r="H250" s="42">
        <v>3</v>
      </c>
      <c r="I250" s="42">
        <v>1</v>
      </c>
      <c r="K250" s="42">
        <v>1</v>
      </c>
      <c r="N250" s="42">
        <v>1</v>
      </c>
      <c r="Q250">
        <f t="shared" si="9"/>
        <v>1</v>
      </c>
      <c r="R250">
        <f t="shared" si="10"/>
        <v>1</v>
      </c>
      <c r="S250">
        <f t="shared" si="11"/>
        <v>6</v>
      </c>
    </row>
    <row r="251" spans="1:19" x14ac:dyDescent="0.2">
      <c r="A251" s="2">
        <v>444</v>
      </c>
      <c r="B251" s="2">
        <v>400</v>
      </c>
      <c r="C251" s="2" t="s">
        <v>9</v>
      </c>
      <c r="D251" s="2" t="s">
        <v>10</v>
      </c>
      <c r="E251" s="2">
        <v>1</v>
      </c>
      <c r="F251" s="2">
        <v>0.4</v>
      </c>
      <c r="G251" s="2">
        <v>3</v>
      </c>
      <c r="H251" s="42">
        <v>1</v>
      </c>
      <c r="I251" s="42">
        <v>3</v>
      </c>
      <c r="K251" s="42">
        <v>1</v>
      </c>
      <c r="N251" s="42">
        <v>1</v>
      </c>
      <c r="Q251">
        <f t="shared" si="9"/>
        <v>1</v>
      </c>
      <c r="R251">
        <f t="shared" si="10"/>
        <v>1</v>
      </c>
      <c r="S251">
        <f t="shared" si="11"/>
        <v>6</v>
      </c>
    </row>
    <row r="252" spans="1:19" x14ac:dyDescent="0.2">
      <c r="A252" s="2">
        <v>444</v>
      </c>
      <c r="B252" s="2">
        <v>400</v>
      </c>
      <c r="C252" s="2" t="s">
        <v>3</v>
      </c>
      <c r="D252" s="2" t="s">
        <v>4</v>
      </c>
      <c r="E252" s="2">
        <v>1</v>
      </c>
      <c r="F252" s="2">
        <v>0.4</v>
      </c>
      <c r="G252" s="2">
        <v>3</v>
      </c>
      <c r="H252" s="42">
        <v>3</v>
      </c>
      <c r="I252" s="42">
        <v>1</v>
      </c>
      <c r="K252" s="42">
        <v>1</v>
      </c>
      <c r="N252" s="42">
        <v>1</v>
      </c>
      <c r="Q252">
        <f t="shared" si="9"/>
        <v>1</v>
      </c>
      <c r="R252">
        <f t="shared" si="10"/>
        <v>1</v>
      </c>
      <c r="S252">
        <f t="shared" si="11"/>
        <v>6</v>
      </c>
    </row>
    <row r="253" spans="1:19" x14ac:dyDescent="0.2">
      <c r="A253" s="2">
        <v>444</v>
      </c>
      <c r="B253" s="2">
        <v>400</v>
      </c>
      <c r="C253" s="2" t="s">
        <v>11</v>
      </c>
      <c r="D253" s="2" t="s">
        <v>12</v>
      </c>
      <c r="E253" s="2">
        <v>2</v>
      </c>
      <c r="F253" s="2">
        <v>0.2</v>
      </c>
      <c r="G253" s="2">
        <v>3</v>
      </c>
      <c r="H253" s="42">
        <v>1</v>
      </c>
      <c r="I253" s="42">
        <v>3</v>
      </c>
      <c r="K253" s="42">
        <v>1</v>
      </c>
      <c r="N253" s="42">
        <v>1</v>
      </c>
      <c r="Q253">
        <f t="shared" si="9"/>
        <v>1</v>
      </c>
      <c r="R253">
        <f t="shared" si="10"/>
        <v>1</v>
      </c>
      <c r="S253">
        <f t="shared" si="11"/>
        <v>6</v>
      </c>
    </row>
    <row r="254" spans="1:19" x14ac:dyDescent="0.2">
      <c r="A254" s="2">
        <v>444</v>
      </c>
      <c r="B254" s="2">
        <v>400</v>
      </c>
      <c r="C254" s="2" t="s">
        <v>26</v>
      </c>
      <c r="D254" s="2" t="s">
        <v>27</v>
      </c>
      <c r="E254" s="2">
        <v>2</v>
      </c>
      <c r="F254" s="2">
        <v>0.2</v>
      </c>
      <c r="G254" s="2">
        <v>3</v>
      </c>
      <c r="H254" s="42">
        <v>1</v>
      </c>
      <c r="I254" s="42">
        <v>3</v>
      </c>
      <c r="K254" s="42">
        <v>1</v>
      </c>
      <c r="N254" s="42">
        <v>1</v>
      </c>
      <c r="Q254">
        <f t="shared" si="9"/>
        <v>1</v>
      </c>
      <c r="R254">
        <f t="shared" si="10"/>
        <v>1</v>
      </c>
      <c r="S254">
        <f t="shared" si="11"/>
        <v>6</v>
      </c>
    </row>
    <row r="255" spans="1:19" x14ac:dyDescent="0.2">
      <c r="A255" s="2">
        <v>445</v>
      </c>
      <c r="B255" s="2">
        <v>400</v>
      </c>
      <c r="C255" s="2" t="s">
        <v>17</v>
      </c>
      <c r="D255" s="2" t="s">
        <v>6</v>
      </c>
      <c r="E255" s="2">
        <v>2</v>
      </c>
      <c r="F255" s="2">
        <v>1.2</v>
      </c>
      <c r="G255" s="2">
        <v>3</v>
      </c>
      <c r="H255" s="42">
        <v>3</v>
      </c>
      <c r="I255" s="42">
        <v>1</v>
      </c>
      <c r="K255" s="42">
        <v>1</v>
      </c>
      <c r="N255" s="42">
        <v>1</v>
      </c>
      <c r="Q255">
        <f t="shared" si="9"/>
        <v>1</v>
      </c>
      <c r="R255">
        <f t="shared" si="10"/>
        <v>1</v>
      </c>
      <c r="S255">
        <f t="shared" si="11"/>
        <v>6</v>
      </c>
    </row>
    <row r="256" spans="1:19" x14ac:dyDescent="0.2">
      <c r="A256" s="2">
        <v>445</v>
      </c>
      <c r="B256" s="2">
        <v>400</v>
      </c>
      <c r="C256" s="2" t="s">
        <v>13</v>
      </c>
      <c r="D256" s="2" t="s">
        <v>14</v>
      </c>
      <c r="E256" s="2">
        <v>2</v>
      </c>
      <c r="F256" s="2">
        <v>1.2</v>
      </c>
      <c r="G256" s="2">
        <v>3</v>
      </c>
      <c r="H256" s="42">
        <v>3</v>
      </c>
      <c r="I256" s="42">
        <v>1</v>
      </c>
      <c r="K256" s="42">
        <v>1</v>
      </c>
      <c r="N256" s="42">
        <v>1</v>
      </c>
      <c r="Q256">
        <f t="shared" si="9"/>
        <v>1</v>
      </c>
      <c r="R256">
        <f t="shared" si="10"/>
        <v>1</v>
      </c>
      <c r="S256">
        <f t="shared" si="11"/>
        <v>6</v>
      </c>
    </row>
    <row r="257" spans="1:19" x14ac:dyDescent="0.2">
      <c r="A257" s="2">
        <v>445</v>
      </c>
      <c r="B257" s="2">
        <v>400</v>
      </c>
      <c r="C257" s="2" t="s">
        <v>7</v>
      </c>
      <c r="D257" s="2" t="s">
        <v>8</v>
      </c>
      <c r="E257" s="2">
        <v>1</v>
      </c>
      <c r="F257" s="2">
        <v>0.8</v>
      </c>
      <c r="G257" s="2">
        <v>1</v>
      </c>
      <c r="H257" s="42">
        <v>3</v>
      </c>
      <c r="I257" s="43">
        <v>0</v>
      </c>
      <c r="K257" s="42">
        <v>1</v>
      </c>
      <c r="N257" s="42">
        <v>1</v>
      </c>
      <c r="Q257">
        <f t="shared" si="9"/>
        <v>1</v>
      </c>
      <c r="R257">
        <f t="shared" si="10"/>
        <v>1</v>
      </c>
      <c r="S257">
        <f t="shared" si="11"/>
        <v>5</v>
      </c>
    </row>
    <row r="258" spans="1:19" x14ac:dyDescent="0.2">
      <c r="A258" s="2">
        <v>445</v>
      </c>
      <c r="B258" s="2">
        <v>400</v>
      </c>
      <c r="C258" s="2" t="s">
        <v>9</v>
      </c>
      <c r="D258" s="2" t="s">
        <v>10</v>
      </c>
      <c r="E258" s="2">
        <v>1</v>
      </c>
      <c r="F258" s="2">
        <v>0.4</v>
      </c>
      <c r="G258" s="2">
        <v>1</v>
      </c>
      <c r="H258" s="42">
        <v>3</v>
      </c>
      <c r="I258" s="43">
        <v>0</v>
      </c>
      <c r="K258" s="42">
        <v>1</v>
      </c>
      <c r="N258" s="42">
        <v>1</v>
      </c>
      <c r="Q258">
        <f t="shared" si="9"/>
        <v>1</v>
      </c>
      <c r="R258">
        <f t="shared" si="10"/>
        <v>1</v>
      </c>
      <c r="S258">
        <f t="shared" si="11"/>
        <v>5</v>
      </c>
    </row>
    <row r="259" spans="1:19" x14ac:dyDescent="0.2">
      <c r="A259" s="2">
        <v>445</v>
      </c>
      <c r="B259" s="2">
        <v>400</v>
      </c>
      <c r="C259" s="2" t="s">
        <v>3</v>
      </c>
      <c r="D259" s="2" t="s">
        <v>4</v>
      </c>
      <c r="E259" s="2">
        <v>1</v>
      </c>
      <c r="F259" s="2">
        <v>0.2</v>
      </c>
      <c r="G259" s="2">
        <v>1</v>
      </c>
      <c r="H259" s="42">
        <v>3</v>
      </c>
      <c r="I259" s="43">
        <v>0</v>
      </c>
      <c r="K259" s="42">
        <v>1</v>
      </c>
      <c r="N259" s="42">
        <v>1</v>
      </c>
      <c r="Q259">
        <f t="shared" ref="Q259:Q322" si="12">COUNT(K259:M259)</f>
        <v>1</v>
      </c>
      <c r="R259">
        <f t="shared" ref="R259:R322" si="13">COUNT(N259:P259)</f>
        <v>1</v>
      </c>
      <c r="S259">
        <f t="shared" ref="S259:S322" si="14">H259+I259+Q259+R259</f>
        <v>5</v>
      </c>
    </row>
    <row r="260" spans="1:19" x14ac:dyDescent="0.2">
      <c r="A260" s="2">
        <v>446</v>
      </c>
      <c r="B260" s="2">
        <v>400</v>
      </c>
      <c r="C260" s="2" t="s">
        <v>17</v>
      </c>
      <c r="D260" s="2" t="s">
        <v>6</v>
      </c>
      <c r="E260" s="2">
        <v>1</v>
      </c>
      <c r="F260" s="2">
        <v>0.8</v>
      </c>
      <c r="G260" s="2">
        <v>1</v>
      </c>
      <c r="H260" s="42">
        <v>3</v>
      </c>
      <c r="I260" s="43">
        <v>0</v>
      </c>
      <c r="K260" s="42">
        <v>1</v>
      </c>
      <c r="N260" s="42">
        <v>1</v>
      </c>
      <c r="Q260">
        <f t="shared" si="12"/>
        <v>1</v>
      </c>
      <c r="R260">
        <f t="shared" si="13"/>
        <v>1</v>
      </c>
      <c r="S260">
        <f t="shared" si="14"/>
        <v>5</v>
      </c>
    </row>
    <row r="261" spans="1:19" x14ac:dyDescent="0.2">
      <c r="A261" s="2">
        <v>446</v>
      </c>
      <c r="B261" s="2">
        <v>400</v>
      </c>
      <c r="C261" s="2" t="s">
        <v>9</v>
      </c>
      <c r="D261" s="2" t="s">
        <v>10</v>
      </c>
      <c r="E261" s="2">
        <v>1</v>
      </c>
      <c r="F261" s="2">
        <v>0.4</v>
      </c>
      <c r="G261" s="2">
        <v>1</v>
      </c>
      <c r="H261" s="42">
        <v>3</v>
      </c>
      <c r="I261" s="43">
        <v>0</v>
      </c>
      <c r="K261" s="42">
        <v>1</v>
      </c>
      <c r="N261" s="42">
        <v>1</v>
      </c>
      <c r="Q261">
        <f t="shared" si="12"/>
        <v>1</v>
      </c>
      <c r="R261">
        <f t="shared" si="13"/>
        <v>1</v>
      </c>
      <c r="S261">
        <f t="shared" si="14"/>
        <v>5</v>
      </c>
    </row>
    <row r="262" spans="1:19" x14ac:dyDescent="0.2">
      <c r="A262" s="2">
        <v>446</v>
      </c>
      <c r="B262" s="2">
        <v>400</v>
      </c>
      <c r="C262" s="2" t="s">
        <v>3</v>
      </c>
      <c r="D262" s="2" t="s">
        <v>4</v>
      </c>
      <c r="E262" s="2">
        <v>1</v>
      </c>
      <c r="F262" s="2">
        <v>0.4</v>
      </c>
      <c r="G262" s="2">
        <v>1</v>
      </c>
      <c r="H262" s="42">
        <v>3</v>
      </c>
      <c r="I262" s="43">
        <v>0</v>
      </c>
      <c r="K262" s="42">
        <v>1</v>
      </c>
      <c r="N262" s="42">
        <v>1</v>
      </c>
      <c r="Q262">
        <f t="shared" si="12"/>
        <v>1</v>
      </c>
      <c r="R262">
        <f t="shared" si="13"/>
        <v>1</v>
      </c>
      <c r="S262">
        <f t="shared" si="14"/>
        <v>5</v>
      </c>
    </row>
    <row r="263" spans="1:19" x14ac:dyDescent="0.2">
      <c r="A263" s="2">
        <v>447</v>
      </c>
      <c r="B263" s="2">
        <v>400</v>
      </c>
      <c r="C263" s="2" t="s">
        <v>7</v>
      </c>
      <c r="D263" s="2" t="s">
        <v>8</v>
      </c>
      <c r="E263" s="2">
        <v>1</v>
      </c>
      <c r="F263" s="2">
        <v>0.4</v>
      </c>
      <c r="G263" s="2">
        <v>1</v>
      </c>
      <c r="H263" s="42">
        <v>3</v>
      </c>
      <c r="I263" s="42">
        <v>0</v>
      </c>
      <c r="K263" s="42">
        <v>1</v>
      </c>
      <c r="N263" s="42">
        <v>1</v>
      </c>
      <c r="Q263">
        <f t="shared" si="12"/>
        <v>1</v>
      </c>
      <c r="R263">
        <f t="shared" si="13"/>
        <v>1</v>
      </c>
      <c r="S263">
        <f t="shared" si="14"/>
        <v>5</v>
      </c>
    </row>
    <row r="264" spans="1:19" x14ac:dyDescent="0.2">
      <c r="A264" s="2">
        <v>447</v>
      </c>
      <c r="B264" s="2">
        <v>400</v>
      </c>
      <c r="C264" s="2" t="s">
        <v>9</v>
      </c>
      <c r="D264" s="2" t="s">
        <v>10</v>
      </c>
      <c r="E264" s="2">
        <v>1</v>
      </c>
      <c r="F264" s="2">
        <v>0.4</v>
      </c>
      <c r="G264" s="2">
        <v>1</v>
      </c>
      <c r="H264" s="42">
        <v>3</v>
      </c>
      <c r="I264" s="42">
        <v>0</v>
      </c>
      <c r="K264" s="42">
        <v>1</v>
      </c>
      <c r="N264" s="42">
        <v>1</v>
      </c>
      <c r="Q264">
        <f t="shared" si="12"/>
        <v>1</v>
      </c>
      <c r="R264">
        <f t="shared" si="13"/>
        <v>1</v>
      </c>
      <c r="S264">
        <f t="shared" si="14"/>
        <v>5</v>
      </c>
    </row>
    <row r="265" spans="1:19" x14ac:dyDescent="0.2">
      <c r="A265" s="2">
        <v>447</v>
      </c>
      <c r="B265" s="2">
        <v>400</v>
      </c>
      <c r="C265" s="2" t="s">
        <v>3</v>
      </c>
      <c r="D265" s="2" t="s">
        <v>4</v>
      </c>
      <c r="E265" s="2">
        <v>1</v>
      </c>
      <c r="F265" s="2">
        <v>0.4</v>
      </c>
      <c r="G265" s="2">
        <v>1</v>
      </c>
      <c r="H265" s="42">
        <v>3</v>
      </c>
      <c r="I265" s="42">
        <v>0</v>
      </c>
      <c r="K265" s="42">
        <v>1</v>
      </c>
      <c r="N265" s="42">
        <v>1</v>
      </c>
      <c r="Q265">
        <f t="shared" si="12"/>
        <v>1</v>
      </c>
      <c r="R265">
        <f t="shared" si="13"/>
        <v>1</v>
      </c>
      <c r="S265">
        <f t="shared" si="14"/>
        <v>5</v>
      </c>
    </row>
    <row r="266" spans="1:19" x14ac:dyDescent="0.2">
      <c r="A266" s="2">
        <v>447</v>
      </c>
      <c r="B266" s="2">
        <v>400</v>
      </c>
      <c r="C266" s="2" t="s">
        <v>17</v>
      </c>
      <c r="D266" s="2" t="s">
        <v>6</v>
      </c>
      <c r="E266" s="2">
        <v>2</v>
      </c>
      <c r="F266" s="2">
        <v>0.2</v>
      </c>
      <c r="G266" s="2">
        <v>1</v>
      </c>
      <c r="H266" s="42">
        <v>3</v>
      </c>
      <c r="I266" s="42">
        <v>0</v>
      </c>
      <c r="K266" s="42">
        <v>1</v>
      </c>
      <c r="N266" s="42">
        <v>1</v>
      </c>
      <c r="Q266">
        <f t="shared" si="12"/>
        <v>1</v>
      </c>
      <c r="R266">
        <f t="shared" si="13"/>
        <v>1</v>
      </c>
      <c r="S266">
        <f t="shared" si="14"/>
        <v>5</v>
      </c>
    </row>
    <row r="267" spans="1:19" x14ac:dyDescent="0.2">
      <c r="A267" s="2">
        <v>447</v>
      </c>
      <c r="B267" s="2">
        <v>400</v>
      </c>
      <c r="C267" s="2" t="s">
        <v>13</v>
      </c>
      <c r="D267" s="2" t="s">
        <v>14</v>
      </c>
      <c r="E267" s="2">
        <v>2</v>
      </c>
      <c r="F267" s="2">
        <v>0.2</v>
      </c>
      <c r="G267" s="2">
        <v>1</v>
      </c>
      <c r="H267" s="42">
        <v>3</v>
      </c>
      <c r="I267" s="42">
        <v>0</v>
      </c>
      <c r="K267" s="42">
        <v>1</v>
      </c>
      <c r="N267" s="42">
        <v>1</v>
      </c>
      <c r="Q267">
        <f t="shared" si="12"/>
        <v>1</v>
      </c>
      <c r="R267">
        <f t="shared" si="13"/>
        <v>1</v>
      </c>
      <c r="S267">
        <f t="shared" si="14"/>
        <v>5</v>
      </c>
    </row>
    <row r="268" spans="1:19" x14ac:dyDescent="0.2">
      <c r="A268" s="2">
        <v>448</v>
      </c>
      <c r="B268" s="2">
        <v>400</v>
      </c>
      <c r="C268" s="2" t="s">
        <v>17</v>
      </c>
      <c r="D268" s="2" t="s">
        <v>6</v>
      </c>
      <c r="E268" s="2">
        <v>2</v>
      </c>
      <c r="F268" s="2">
        <v>1.6</v>
      </c>
      <c r="G268" s="2">
        <v>3</v>
      </c>
      <c r="H268" s="42">
        <v>3</v>
      </c>
      <c r="I268" s="42">
        <v>1</v>
      </c>
      <c r="K268" s="42">
        <v>1</v>
      </c>
      <c r="N268" s="42">
        <v>1</v>
      </c>
      <c r="Q268">
        <f t="shared" si="12"/>
        <v>1</v>
      </c>
      <c r="R268">
        <f t="shared" si="13"/>
        <v>1</v>
      </c>
      <c r="S268">
        <f t="shared" si="14"/>
        <v>6</v>
      </c>
    </row>
    <row r="269" spans="1:19" x14ac:dyDescent="0.2">
      <c r="A269" s="2">
        <v>448</v>
      </c>
      <c r="B269" s="2">
        <v>400</v>
      </c>
      <c r="C269" s="2" t="s">
        <v>7</v>
      </c>
      <c r="D269" s="2" t="s">
        <v>8</v>
      </c>
      <c r="E269" s="2">
        <v>1</v>
      </c>
      <c r="F269" s="2">
        <v>0.8</v>
      </c>
      <c r="G269" s="2">
        <v>1</v>
      </c>
      <c r="H269" s="42">
        <v>3</v>
      </c>
      <c r="I269" s="43">
        <v>0</v>
      </c>
      <c r="K269" s="42">
        <v>1</v>
      </c>
      <c r="N269" s="42">
        <v>1</v>
      </c>
      <c r="Q269">
        <f t="shared" si="12"/>
        <v>1</v>
      </c>
      <c r="R269">
        <f t="shared" si="13"/>
        <v>1</v>
      </c>
      <c r="S269">
        <f t="shared" si="14"/>
        <v>5</v>
      </c>
    </row>
    <row r="270" spans="1:19" x14ac:dyDescent="0.2">
      <c r="A270" s="2">
        <v>448</v>
      </c>
      <c r="B270" s="2">
        <v>400</v>
      </c>
      <c r="C270" s="2" t="s">
        <v>9</v>
      </c>
      <c r="D270" s="2" t="s">
        <v>10</v>
      </c>
      <c r="E270" s="2">
        <v>1</v>
      </c>
      <c r="F270" s="2">
        <v>0.8</v>
      </c>
      <c r="G270" s="2">
        <v>1</v>
      </c>
      <c r="H270" s="42">
        <v>3</v>
      </c>
      <c r="I270" s="43">
        <v>0</v>
      </c>
      <c r="K270" s="42">
        <v>1</v>
      </c>
      <c r="N270" s="42">
        <v>1</v>
      </c>
      <c r="Q270">
        <f t="shared" si="12"/>
        <v>1</v>
      </c>
      <c r="R270">
        <f t="shared" si="13"/>
        <v>1</v>
      </c>
      <c r="S270">
        <f t="shared" si="14"/>
        <v>5</v>
      </c>
    </row>
    <row r="271" spans="1:19" x14ac:dyDescent="0.2">
      <c r="A271" s="2">
        <v>448</v>
      </c>
      <c r="B271" s="2">
        <v>400</v>
      </c>
      <c r="C271" s="2" t="s">
        <v>3</v>
      </c>
      <c r="D271" s="2" t="s">
        <v>4</v>
      </c>
      <c r="E271" s="2">
        <v>2</v>
      </c>
      <c r="F271" s="2">
        <v>1</v>
      </c>
      <c r="G271" s="2">
        <v>1</v>
      </c>
      <c r="H271" s="42">
        <v>3</v>
      </c>
      <c r="I271" s="43">
        <v>0</v>
      </c>
      <c r="K271" s="42">
        <v>1</v>
      </c>
      <c r="N271" s="42">
        <v>1</v>
      </c>
      <c r="Q271">
        <f t="shared" si="12"/>
        <v>1</v>
      </c>
      <c r="R271">
        <f t="shared" si="13"/>
        <v>1</v>
      </c>
      <c r="S271">
        <f t="shared" si="14"/>
        <v>5</v>
      </c>
    </row>
    <row r="272" spans="1:19" x14ac:dyDescent="0.2">
      <c r="A272" s="2">
        <v>448</v>
      </c>
      <c r="B272" s="2">
        <v>400</v>
      </c>
      <c r="C272" s="2" t="s">
        <v>13</v>
      </c>
      <c r="D272" s="2" t="s">
        <v>14</v>
      </c>
      <c r="E272" s="2">
        <v>1</v>
      </c>
      <c r="F272" s="2">
        <v>0.4</v>
      </c>
      <c r="G272" s="2">
        <v>1</v>
      </c>
      <c r="H272" s="42">
        <v>3</v>
      </c>
      <c r="I272" s="43">
        <v>0</v>
      </c>
      <c r="K272" s="42">
        <v>1</v>
      </c>
      <c r="N272" s="42">
        <v>1</v>
      </c>
      <c r="Q272">
        <f t="shared" si="12"/>
        <v>1</v>
      </c>
      <c r="R272">
        <f t="shared" si="13"/>
        <v>1</v>
      </c>
      <c r="S272">
        <f t="shared" si="14"/>
        <v>5</v>
      </c>
    </row>
    <row r="273" spans="1:19" x14ac:dyDescent="0.2">
      <c r="A273" s="2">
        <v>448</v>
      </c>
      <c r="B273" s="2">
        <v>400</v>
      </c>
      <c r="C273" s="2" t="s">
        <v>11</v>
      </c>
      <c r="D273" s="2" t="s">
        <v>12</v>
      </c>
      <c r="E273" s="2">
        <v>1</v>
      </c>
      <c r="F273" s="2">
        <v>0.8</v>
      </c>
      <c r="G273" s="2">
        <v>3</v>
      </c>
      <c r="H273" s="42">
        <v>3</v>
      </c>
      <c r="I273" s="42">
        <v>1</v>
      </c>
      <c r="K273" s="42">
        <v>1</v>
      </c>
      <c r="L273" s="42">
        <v>2</v>
      </c>
      <c r="N273" s="42">
        <v>1</v>
      </c>
      <c r="Q273">
        <f t="shared" si="12"/>
        <v>2</v>
      </c>
      <c r="R273">
        <f t="shared" si="13"/>
        <v>1</v>
      </c>
      <c r="S273">
        <f t="shared" si="14"/>
        <v>7</v>
      </c>
    </row>
    <row r="274" spans="1:19" x14ac:dyDescent="0.2">
      <c r="A274" s="2">
        <v>449</v>
      </c>
      <c r="B274" s="2">
        <v>400</v>
      </c>
      <c r="C274" s="2" t="s">
        <v>17</v>
      </c>
      <c r="D274" s="2" t="s">
        <v>6</v>
      </c>
      <c r="E274" s="2">
        <v>1</v>
      </c>
      <c r="F274" s="2">
        <v>0.4</v>
      </c>
      <c r="G274" s="2">
        <v>3</v>
      </c>
      <c r="H274" s="42">
        <v>2</v>
      </c>
      <c r="I274" s="43">
        <v>0</v>
      </c>
      <c r="K274" s="42">
        <v>1</v>
      </c>
      <c r="N274" s="42">
        <v>1</v>
      </c>
      <c r="Q274">
        <f t="shared" si="12"/>
        <v>1</v>
      </c>
      <c r="R274">
        <f t="shared" si="13"/>
        <v>1</v>
      </c>
      <c r="S274">
        <f t="shared" si="14"/>
        <v>4</v>
      </c>
    </row>
    <row r="275" spans="1:19" x14ac:dyDescent="0.2">
      <c r="A275" s="2">
        <v>449</v>
      </c>
      <c r="B275" s="2">
        <v>400</v>
      </c>
      <c r="C275" s="2" t="s">
        <v>3</v>
      </c>
      <c r="D275" s="2" t="s">
        <v>4</v>
      </c>
      <c r="E275" s="2">
        <v>1</v>
      </c>
      <c r="F275" s="2">
        <v>0.4</v>
      </c>
      <c r="G275" s="2">
        <v>1</v>
      </c>
      <c r="H275" s="42">
        <v>3</v>
      </c>
      <c r="I275" s="43">
        <v>0</v>
      </c>
      <c r="K275" s="42">
        <v>1</v>
      </c>
      <c r="N275" s="42">
        <v>1</v>
      </c>
      <c r="Q275">
        <f t="shared" si="12"/>
        <v>1</v>
      </c>
      <c r="R275">
        <f t="shared" si="13"/>
        <v>1</v>
      </c>
      <c r="S275">
        <f t="shared" si="14"/>
        <v>5</v>
      </c>
    </row>
    <row r="276" spans="1:19" x14ac:dyDescent="0.2">
      <c r="A276" s="2">
        <v>450</v>
      </c>
      <c r="B276" s="2">
        <v>400</v>
      </c>
      <c r="C276" s="2" t="s">
        <v>17</v>
      </c>
      <c r="D276" s="2" t="s">
        <v>6</v>
      </c>
      <c r="E276" s="2">
        <v>2</v>
      </c>
      <c r="F276" s="2">
        <v>1.4</v>
      </c>
      <c r="G276" s="2">
        <v>3</v>
      </c>
      <c r="H276" s="42">
        <v>1</v>
      </c>
      <c r="I276" s="42">
        <v>3</v>
      </c>
      <c r="K276" s="42">
        <v>1</v>
      </c>
      <c r="N276" s="42">
        <v>1</v>
      </c>
      <c r="Q276">
        <f t="shared" si="12"/>
        <v>1</v>
      </c>
      <c r="R276">
        <f t="shared" si="13"/>
        <v>1</v>
      </c>
      <c r="S276">
        <f t="shared" si="14"/>
        <v>6</v>
      </c>
    </row>
    <row r="277" spans="1:19" x14ac:dyDescent="0.2">
      <c r="A277" s="2">
        <v>450</v>
      </c>
      <c r="B277" s="2">
        <v>400</v>
      </c>
      <c r="C277" s="2" t="s">
        <v>7</v>
      </c>
      <c r="D277" s="2" t="s">
        <v>8</v>
      </c>
      <c r="E277" s="2">
        <v>1</v>
      </c>
      <c r="F277" s="2">
        <v>1</v>
      </c>
      <c r="G277" s="2">
        <v>1</v>
      </c>
      <c r="H277" s="42">
        <v>3</v>
      </c>
      <c r="I277" s="43">
        <v>0</v>
      </c>
      <c r="K277" s="42">
        <v>1</v>
      </c>
      <c r="N277" s="42">
        <v>1</v>
      </c>
      <c r="Q277">
        <f t="shared" si="12"/>
        <v>1</v>
      </c>
      <c r="R277">
        <f t="shared" si="13"/>
        <v>1</v>
      </c>
      <c r="S277">
        <f t="shared" si="14"/>
        <v>5</v>
      </c>
    </row>
    <row r="278" spans="1:19" x14ac:dyDescent="0.2">
      <c r="A278" s="2">
        <v>450</v>
      </c>
      <c r="B278" s="2">
        <v>400</v>
      </c>
      <c r="C278" s="2" t="s">
        <v>3</v>
      </c>
      <c r="D278" s="2" t="s">
        <v>4</v>
      </c>
      <c r="E278" s="2">
        <v>1</v>
      </c>
      <c r="F278" s="2">
        <v>0.4</v>
      </c>
      <c r="G278" s="2">
        <v>3</v>
      </c>
      <c r="H278" s="42">
        <v>3</v>
      </c>
      <c r="I278" s="43">
        <v>0</v>
      </c>
      <c r="K278" s="42">
        <v>1</v>
      </c>
      <c r="N278" s="42">
        <v>1</v>
      </c>
      <c r="Q278">
        <f t="shared" si="12"/>
        <v>1</v>
      </c>
      <c r="R278">
        <f t="shared" si="13"/>
        <v>1</v>
      </c>
      <c r="S278">
        <f t="shared" si="14"/>
        <v>5</v>
      </c>
    </row>
    <row r="279" spans="1:19" x14ac:dyDescent="0.2">
      <c r="A279" s="2">
        <v>450</v>
      </c>
      <c r="B279" s="2">
        <v>400</v>
      </c>
      <c r="C279" s="2" t="s">
        <v>15</v>
      </c>
      <c r="D279" s="2" t="s">
        <v>16</v>
      </c>
      <c r="E279" s="2">
        <v>1</v>
      </c>
      <c r="F279" s="2">
        <v>0.1</v>
      </c>
      <c r="G279" s="12">
        <v>1</v>
      </c>
      <c r="H279" s="42">
        <v>3</v>
      </c>
      <c r="I279" s="42">
        <v>3</v>
      </c>
      <c r="K279" s="42">
        <v>1</v>
      </c>
      <c r="N279" s="42">
        <v>1</v>
      </c>
      <c r="Q279">
        <f t="shared" si="12"/>
        <v>1</v>
      </c>
      <c r="R279">
        <f t="shared" si="13"/>
        <v>1</v>
      </c>
      <c r="S279">
        <f t="shared" si="14"/>
        <v>8</v>
      </c>
    </row>
    <row r="280" spans="1:19" x14ac:dyDescent="0.2">
      <c r="A280" s="2">
        <v>450</v>
      </c>
      <c r="B280" s="2">
        <v>400</v>
      </c>
      <c r="C280" s="2" t="s">
        <v>18</v>
      </c>
      <c r="D280" s="2" t="s">
        <v>19</v>
      </c>
      <c r="E280" s="2">
        <v>1</v>
      </c>
      <c r="F280" s="2">
        <v>0.6</v>
      </c>
      <c r="G280" s="2">
        <v>1</v>
      </c>
      <c r="H280" s="42">
        <v>3</v>
      </c>
      <c r="I280" s="43">
        <v>0</v>
      </c>
      <c r="K280" s="42">
        <v>1</v>
      </c>
      <c r="N280" s="42">
        <v>1</v>
      </c>
      <c r="Q280">
        <f t="shared" si="12"/>
        <v>1</v>
      </c>
      <c r="R280">
        <f t="shared" si="13"/>
        <v>1</v>
      </c>
      <c r="S280">
        <f t="shared" si="14"/>
        <v>5</v>
      </c>
    </row>
    <row r="281" spans="1:19" x14ac:dyDescent="0.2">
      <c r="A281" s="2">
        <v>450</v>
      </c>
      <c r="B281" s="2">
        <v>400</v>
      </c>
      <c r="C281" s="2" t="s">
        <v>13</v>
      </c>
      <c r="D281" s="2" t="s">
        <v>14</v>
      </c>
      <c r="E281" s="2">
        <v>2</v>
      </c>
      <c r="F281" s="2">
        <v>1.4</v>
      </c>
      <c r="G281" s="2">
        <v>1</v>
      </c>
      <c r="H281" s="42">
        <v>3</v>
      </c>
      <c r="I281" s="43">
        <v>0</v>
      </c>
      <c r="K281" s="42">
        <v>1</v>
      </c>
      <c r="N281" s="42">
        <v>1</v>
      </c>
      <c r="Q281">
        <f t="shared" si="12"/>
        <v>1</v>
      </c>
      <c r="R281">
        <f t="shared" si="13"/>
        <v>1</v>
      </c>
      <c r="S281">
        <f t="shared" si="14"/>
        <v>5</v>
      </c>
    </row>
    <row r="282" spans="1:19" x14ac:dyDescent="0.2">
      <c r="A282" s="2">
        <v>451</v>
      </c>
      <c r="B282" s="2">
        <v>400</v>
      </c>
      <c r="C282" s="2" t="s">
        <v>9</v>
      </c>
      <c r="D282" s="2" t="s">
        <v>10</v>
      </c>
      <c r="E282" s="2">
        <v>1</v>
      </c>
      <c r="F282" s="2">
        <v>0.4</v>
      </c>
      <c r="G282" s="2">
        <v>3</v>
      </c>
      <c r="H282" s="42">
        <v>3</v>
      </c>
      <c r="I282" s="42">
        <v>1</v>
      </c>
      <c r="K282" s="42">
        <v>1</v>
      </c>
      <c r="N282" s="42">
        <v>1</v>
      </c>
      <c r="Q282">
        <f t="shared" si="12"/>
        <v>1</v>
      </c>
      <c r="R282">
        <f t="shared" si="13"/>
        <v>1</v>
      </c>
      <c r="S282">
        <f t="shared" si="14"/>
        <v>6</v>
      </c>
    </row>
    <row r="283" spans="1:19" x14ac:dyDescent="0.2">
      <c r="A283" s="2">
        <v>451</v>
      </c>
      <c r="B283" s="2">
        <v>400</v>
      </c>
      <c r="C283" s="2" t="s">
        <v>18</v>
      </c>
      <c r="D283" s="2" t="s">
        <v>19</v>
      </c>
      <c r="E283" s="2">
        <v>2</v>
      </c>
      <c r="F283" s="2">
        <v>0.6</v>
      </c>
      <c r="G283" s="2">
        <v>3</v>
      </c>
      <c r="H283" s="42">
        <v>3</v>
      </c>
      <c r="I283" s="42">
        <v>1</v>
      </c>
      <c r="K283" s="42">
        <v>1</v>
      </c>
      <c r="N283" s="42">
        <v>1</v>
      </c>
      <c r="Q283">
        <f t="shared" si="12"/>
        <v>1</v>
      </c>
      <c r="R283">
        <f t="shared" si="13"/>
        <v>1</v>
      </c>
      <c r="S283">
        <f t="shared" si="14"/>
        <v>6</v>
      </c>
    </row>
    <row r="284" spans="1:19" x14ac:dyDescent="0.2">
      <c r="A284" s="2">
        <v>451</v>
      </c>
      <c r="B284" s="2">
        <v>400</v>
      </c>
      <c r="C284" s="2" t="s">
        <v>28</v>
      </c>
      <c r="D284" s="2" t="s">
        <v>6</v>
      </c>
      <c r="E284" s="2">
        <v>2</v>
      </c>
      <c r="F284" s="2">
        <v>0.2</v>
      </c>
      <c r="G284" s="2">
        <v>3</v>
      </c>
      <c r="H284" s="42">
        <v>3</v>
      </c>
      <c r="I284" s="42">
        <v>1</v>
      </c>
      <c r="K284" s="42">
        <v>1</v>
      </c>
      <c r="N284" s="42">
        <v>1</v>
      </c>
      <c r="Q284">
        <f t="shared" si="12"/>
        <v>1</v>
      </c>
      <c r="R284">
        <f t="shared" si="13"/>
        <v>1</v>
      </c>
      <c r="S284">
        <f t="shared" si="14"/>
        <v>6</v>
      </c>
    </row>
    <row r="285" spans="1:19" x14ac:dyDescent="0.2">
      <c r="A285" s="2">
        <v>451</v>
      </c>
      <c r="B285" s="2">
        <v>400</v>
      </c>
      <c r="C285" s="2" t="s">
        <v>26</v>
      </c>
      <c r="D285" s="2" t="s">
        <v>27</v>
      </c>
      <c r="E285" s="2">
        <v>2</v>
      </c>
      <c r="F285" s="2">
        <v>0.2</v>
      </c>
      <c r="G285" s="2">
        <v>3</v>
      </c>
      <c r="H285" s="42">
        <v>3</v>
      </c>
      <c r="I285" s="42">
        <v>3</v>
      </c>
      <c r="K285" s="42">
        <v>1</v>
      </c>
      <c r="N285" s="42">
        <v>1</v>
      </c>
      <c r="Q285">
        <f t="shared" si="12"/>
        <v>1</v>
      </c>
      <c r="R285">
        <f t="shared" si="13"/>
        <v>1</v>
      </c>
      <c r="S285">
        <f t="shared" si="14"/>
        <v>8</v>
      </c>
    </row>
    <row r="286" spans="1:19" x14ac:dyDescent="0.2">
      <c r="A286" s="2">
        <v>451</v>
      </c>
      <c r="B286" s="2">
        <v>400</v>
      </c>
      <c r="C286" s="2" t="s">
        <v>11</v>
      </c>
      <c r="D286" s="2" t="s">
        <v>12</v>
      </c>
      <c r="E286" s="2">
        <v>2</v>
      </c>
      <c r="F286" s="2">
        <v>0.6</v>
      </c>
      <c r="G286" s="2">
        <v>3</v>
      </c>
      <c r="H286" s="42">
        <v>3</v>
      </c>
      <c r="I286" s="42">
        <v>2</v>
      </c>
      <c r="K286" s="42">
        <v>1</v>
      </c>
      <c r="N286" s="42">
        <v>1</v>
      </c>
      <c r="Q286">
        <f t="shared" si="12"/>
        <v>1</v>
      </c>
      <c r="R286">
        <f t="shared" si="13"/>
        <v>1</v>
      </c>
      <c r="S286">
        <f t="shared" si="14"/>
        <v>7</v>
      </c>
    </row>
    <row r="287" spans="1:19" x14ac:dyDescent="0.2">
      <c r="A287" s="2">
        <v>451</v>
      </c>
      <c r="B287" s="2">
        <v>400</v>
      </c>
      <c r="C287" s="2" t="s">
        <v>29</v>
      </c>
      <c r="D287" s="2" t="s">
        <v>30</v>
      </c>
      <c r="E287" s="2">
        <v>1</v>
      </c>
      <c r="F287" s="2">
        <v>0.4</v>
      </c>
      <c r="G287" s="2">
        <v>3</v>
      </c>
      <c r="H287" s="42">
        <v>3</v>
      </c>
      <c r="I287" s="42">
        <v>3</v>
      </c>
      <c r="K287" s="42">
        <v>1</v>
      </c>
      <c r="N287" s="42">
        <v>1</v>
      </c>
      <c r="Q287">
        <f t="shared" si="12"/>
        <v>1</v>
      </c>
      <c r="R287">
        <f t="shared" si="13"/>
        <v>1</v>
      </c>
      <c r="S287">
        <f t="shared" si="14"/>
        <v>8</v>
      </c>
    </row>
    <row r="288" spans="1:19" x14ac:dyDescent="0.2">
      <c r="A288" s="2">
        <v>452</v>
      </c>
      <c r="B288" s="2">
        <v>400</v>
      </c>
      <c r="C288" s="2" t="s">
        <v>17</v>
      </c>
      <c r="D288" s="2" t="s">
        <v>6</v>
      </c>
      <c r="E288" s="2">
        <v>2</v>
      </c>
      <c r="F288" s="2">
        <v>0.4</v>
      </c>
      <c r="G288" s="2">
        <v>3</v>
      </c>
      <c r="H288" s="42">
        <v>2</v>
      </c>
      <c r="I288" s="42">
        <v>1</v>
      </c>
      <c r="K288" s="42">
        <v>1</v>
      </c>
      <c r="N288" s="42">
        <v>1</v>
      </c>
      <c r="Q288">
        <f t="shared" si="12"/>
        <v>1</v>
      </c>
      <c r="R288">
        <f t="shared" si="13"/>
        <v>1</v>
      </c>
      <c r="S288">
        <f t="shared" si="14"/>
        <v>5</v>
      </c>
    </row>
    <row r="289" spans="1:19" x14ac:dyDescent="0.2">
      <c r="A289" s="2">
        <v>452</v>
      </c>
      <c r="B289" s="2">
        <v>400</v>
      </c>
      <c r="C289" s="2" t="s">
        <v>13</v>
      </c>
      <c r="D289" s="2" t="s">
        <v>14</v>
      </c>
      <c r="E289" s="2">
        <v>2</v>
      </c>
      <c r="F289" s="2">
        <v>0.4</v>
      </c>
      <c r="G289" s="2">
        <v>3</v>
      </c>
      <c r="H289" s="42">
        <v>2</v>
      </c>
      <c r="I289" s="42">
        <v>1</v>
      </c>
      <c r="K289" s="42">
        <v>1</v>
      </c>
      <c r="N289" s="42">
        <v>1</v>
      </c>
      <c r="Q289">
        <f t="shared" si="12"/>
        <v>1</v>
      </c>
      <c r="R289">
        <f t="shared" si="13"/>
        <v>1</v>
      </c>
      <c r="S289">
        <f t="shared" si="14"/>
        <v>5</v>
      </c>
    </row>
    <row r="290" spans="1:19" x14ac:dyDescent="0.2">
      <c r="A290" s="2">
        <v>452</v>
      </c>
      <c r="B290" s="2">
        <v>400</v>
      </c>
      <c r="C290" s="2" t="s">
        <v>9</v>
      </c>
      <c r="D290" s="2" t="s">
        <v>10</v>
      </c>
      <c r="E290" s="2">
        <v>1</v>
      </c>
      <c r="F290" s="2">
        <v>1.2</v>
      </c>
      <c r="G290" s="2">
        <v>1</v>
      </c>
      <c r="H290" s="42">
        <v>3</v>
      </c>
      <c r="I290" s="42">
        <v>0</v>
      </c>
      <c r="K290" s="42">
        <v>1</v>
      </c>
      <c r="N290" s="42">
        <v>1</v>
      </c>
      <c r="Q290">
        <f t="shared" si="12"/>
        <v>1</v>
      </c>
      <c r="R290">
        <f t="shared" si="13"/>
        <v>1</v>
      </c>
      <c r="S290">
        <f t="shared" si="14"/>
        <v>5</v>
      </c>
    </row>
    <row r="291" spans="1:19" x14ac:dyDescent="0.2">
      <c r="A291" s="2">
        <v>452</v>
      </c>
      <c r="B291" s="2">
        <v>400</v>
      </c>
      <c r="C291" s="2" t="s">
        <v>7</v>
      </c>
      <c r="D291" s="2" t="s">
        <v>8</v>
      </c>
      <c r="E291" s="2">
        <v>1</v>
      </c>
      <c r="F291" s="2">
        <v>0.4</v>
      </c>
      <c r="G291" s="2">
        <v>1</v>
      </c>
      <c r="H291" s="42">
        <v>3</v>
      </c>
      <c r="I291" s="42">
        <v>0</v>
      </c>
      <c r="K291" s="42">
        <v>1</v>
      </c>
      <c r="N291" s="42">
        <v>1</v>
      </c>
      <c r="Q291">
        <f t="shared" si="12"/>
        <v>1</v>
      </c>
      <c r="R291">
        <f t="shared" si="13"/>
        <v>1</v>
      </c>
      <c r="S291">
        <f t="shared" si="14"/>
        <v>5</v>
      </c>
    </row>
    <row r="292" spans="1:19" x14ac:dyDescent="0.2">
      <c r="A292" s="2">
        <v>452</v>
      </c>
      <c r="B292" s="2">
        <v>400</v>
      </c>
      <c r="C292" s="2" t="s">
        <v>18</v>
      </c>
      <c r="D292" s="2" t="s">
        <v>19</v>
      </c>
      <c r="E292" s="2">
        <v>1</v>
      </c>
      <c r="F292" s="2">
        <v>0.4</v>
      </c>
      <c r="G292" s="2">
        <v>3</v>
      </c>
      <c r="H292" s="42">
        <v>1</v>
      </c>
      <c r="I292" s="42">
        <v>3</v>
      </c>
      <c r="K292" s="42">
        <v>1</v>
      </c>
      <c r="N292" s="42">
        <v>1</v>
      </c>
      <c r="Q292">
        <f t="shared" si="12"/>
        <v>1</v>
      </c>
      <c r="R292">
        <f t="shared" si="13"/>
        <v>1</v>
      </c>
      <c r="S292">
        <f t="shared" si="14"/>
        <v>6</v>
      </c>
    </row>
    <row r="293" spans="1:19" x14ac:dyDescent="0.2">
      <c r="A293" s="2">
        <v>452</v>
      </c>
      <c r="B293" s="2">
        <v>400</v>
      </c>
      <c r="C293" s="2" t="s">
        <v>11</v>
      </c>
      <c r="D293" s="2" t="s">
        <v>12</v>
      </c>
      <c r="E293" s="2">
        <v>1</v>
      </c>
      <c r="F293" s="2">
        <v>0.4</v>
      </c>
      <c r="G293" s="2">
        <v>3</v>
      </c>
      <c r="H293" s="42">
        <v>1</v>
      </c>
      <c r="I293" s="42">
        <v>3</v>
      </c>
      <c r="K293" s="42">
        <v>1</v>
      </c>
      <c r="N293" s="42">
        <v>1</v>
      </c>
      <c r="Q293">
        <f t="shared" si="12"/>
        <v>1</v>
      </c>
      <c r="R293">
        <f t="shared" si="13"/>
        <v>1</v>
      </c>
      <c r="S293">
        <f t="shared" si="14"/>
        <v>6</v>
      </c>
    </row>
    <row r="294" spans="1:19" x14ac:dyDescent="0.2">
      <c r="A294" s="2">
        <v>453</v>
      </c>
      <c r="B294" s="2">
        <v>400</v>
      </c>
      <c r="C294" s="2" t="s">
        <v>3</v>
      </c>
      <c r="D294" s="2" t="s">
        <v>4</v>
      </c>
      <c r="E294" s="2">
        <v>1</v>
      </c>
      <c r="F294" s="2">
        <v>0.2</v>
      </c>
      <c r="G294" s="2">
        <v>1</v>
      </c>
      <c r="H294" s="42">
        <v>3</v>
      </c>
      <c r="I294" s="43">
        <v>0</v>
      </c>
      <c r="K294" s="42">
        <v>1</v>
      </c>
      <c r="N294" s="42">
        <v>1</v>
      </c>
      <c r="Q294">
        <f t="shared" si="12"/>
        <v>1</v>
      </c>
      <c r="R294">
        <f t="shared" si="13"/>
        <v>1</v>
      </c>
      <c r="S294">
        <f t="shared" si="14"/>
        <v>5</v>
      </c>
    </row>
    <row r="295" spans="1:19" x14ac:dyDescent="0.2">
      <c r="A295" s="2">
        <v>454</v>
      </c>
      <c r="B295" s="2">
        <v>400</v>
      </c>
      <c r="C295" s="2" t="s">
        <v>17</v>
      </c>
      <c r="D295" s="2" t="s">
        <v>6</v>
      </c>
      <c r="E295" s="2">
        <v>1</v>
      </c>
      <c r="F295" s="2">
        <v>0.8</v>
      </c>
      <c r="G295" s="2">
        <v>3</v>
      </c>
      <c r="H295" s="42">
        <v>3</v>
      </c>
      <c r="I295" s="42">
        <v>1</v>
      </c>
      <c r="K295" s="42">
        <v>1</v>
      </c>
      <c r="N295" s="42">
        <v>1</v>
      </c>
      <c r="Q295">
        <f t="shared" si="12"/>
        <v>1</v>
      </c>
      <c r="R295">
        <f t="shared" si="13"/>
        <v>1</v>
      </c>
      <c r="S295">
        <f t="shared" si="14"/>
        <v>6</v>
      </c>
    </row>
    <row r="296" spans="1:19" x14ac:dyDescent="0.2">
      <c r="A296" s="2">
        <v>454</v>
      </c>
      <c r="B296" s="2">
        <v>400</v>
      </c>
      <c r="C296" s="2" t="s">
        <v>3</v>
      </c>
      <c r="D296" s="2" t="s">
        <v>4</v>
      </c>
      <c r="E296" s="2">
        <v>1</v>
      </c>
      <c r="F296" s="2">
        <v>0.4</v>
      </c>
      <c r="G296" s="2">
        <v>3</v>
      </c>
      <c r="H296" s="42">
        <v>3</v>
      </c>
      <c r="I296" s="42">
        <v>1</v>
      </c>
      <c r="K296" s="42">
        <v>1</v>
      </c>
      <c r="N296" s="42">
        <v>1</v>
      </c>
      <c r="Q296">
        <f t="shared" si="12"/>
        <v>1</v>
      </c>
      <c r="R296">
        <f t="shared" si="13"/>
        <v>1</v>
      </c>
      <c r="S296">
        <f t="shared" si="14"/>
        <v>6</v>
      </c>
    </row>
    <row r="297" spans="1:19" x14ac:dyDescent="0.2">
      <c r="A297" s="2">
        <v>454</v>
      </c>
      <c r="B297" s="2">
        <v>400</v>
      </c>
      <c r="C297" s="2" t="s">
        <v>13</v>
      </c>
      <c r="D297" s="2" t="s">
        <v>14</v>
      </c>
      <c r="E297" s="2">
        <v>1</v>
      </c>
      <c r="F297" s="2">
        <v>0.2</v>
      </c>
      <c r="G297" s="2">
        <v>3</v>
      </c>
      <c r="H297" s="42">
        <v>3</v>
      </c>
      <c r="I297" s="42">
        <v>1</v>
      </c>
      <c r="K297" s="42">
        <v>1</v>
      </c>
      <c r="N297" s="42">
        <v>1</v>
      </c>
      <c r="Q297">
        <f t="shared" si="12"/>
        <v>1</v>
      </c>
      <c r="R297">
        <f t="shared" si="13"/>
        <v>1</v>
      </c>
      <c r="S297">
        <f t="shared" si="14"/>
        <v>6</v>
      </c>
    </row>
    <row r="298" spans="1:19" x14ac:dyDescent="0.2">
      <c r="A298" s="2">
        <v>454</v>
      </c>
      <c r="B298" s="2">
        <v>400</v>
      </c>
      <c r="C298" s="2" t="s">
        <v>7</v>
      </c>
      <c r="D298" s="2" t="s">
        <v>8</v>
      </c>
      <c r="E298" s="2">
        <v>2</v>
      </c>
      <c r="F298" s="2">
        <v>0.4</v>
      </c>
      <c r="G298" s="2">
        <v>1</v>
      </c>
      <c r="H298" s="42">
        <v>3</v>
      </c>
      <c r="I298" s="43">
        <v>0</v>
      </c>
      <c r="K298" s="42">
        <v>1</v>
      </c>
      <c r="N298" s="42">
        <v>1</v>
      </c>
      <c r="Q298">
        <f t="shared" si="12"/>
        <v>1</v>
      </c>
      <c r="R298">
        <f t="shared" si="13"/>
        <v>1</v>
      </c>
      <c r="S298">
        <f t="shared" si="14"/>
        <v>5</v>
      </c>
    </row>
    <row r="299" spans="1:19" x14ac:dyDescent="0.2">
      <c r="A299" s="2">
        <v>454</v>
      </c>
      <c r="B299" s="2">
        <v>400</v>
      </c>
      <c r="C299" s="2" t="s">
        <v>9</v>
      </c>
      <c r="D299" s="2" t="s">
        <v>10</v>
      </c>
      <c r="E299" s="2">
        <v>1</v>
      </c>
      <c r="F299" s="2">
        <v>0.6</v>
      </c>
      <c r="G299" s="2">
        <v>1</v>
      </c>
      <c r="H299" s="42">
        <v>3</v>
      </c>
      <c r="I299" s="43">
        <v>0</v>
      </c>
      <c r="K299" s="42">
        <v>1</v>
      </c>
      <c r="N299" s="42">
        <v>1</v>
      </c>
      <c r="Q299">
        <f t="shared" si="12"/>
        <v>1</v>
      </c>
      <c r="R299">
        <f t="shared" si="13"/>
        <v>1</v>
      </c>
      <c r="S299">
        <f t="shared" si="14"/>
        <v>5</v>
      </c>
    </row>
    <row r="300" spans="1:19" x14ac:dyDescent="0.2">
      <c r="A300" s="2">
        <v>454</v>
      </c>
      <c r="B300" s="2">
        <v>400</v>
      </c>
      <c r="C300" s="2" t="s">
        <v>11</v>
      </c>
      <c r="D300" s="2" t="s">
        <v>12</v>
      </c>
      <c r="E300" s="2">
        <v>2</v>
      </c>
      <c r="F300" s="2">
        <v>0.4</v>
      </c>
      <c r="G300" s="2">
        <v>3</v>
      </c>
      <c r="H300" s="42">
        <v>3</v>
      </c>
      <c r="I300" s="42">
        <v>1</v>
      </c>
      <c r="K300" s="42">
        <v>1</v>
      </c>
      <c r="L300" s="42">
        <v>2</v>
      </c>
      <c r="N300" s="42">
        <v>1</v>
      </c>
      <c r="Q300">
        <f t="shared" si="12"/>
        <v>2</v>
      </c>
      <c r="R300">
        <f t="shared" si="13"/>
        <v>1</v>
      </c>
      <c r="S300">
        <f t="shared" si="14"/>
        <v>7</v>
      </c>
    </row>
    <row r="301" spans="1:19" x14ac:dyDescent="0.2">
      <c r="A301" s="2">
        <v>455</v>
      </c>
      <c r="B301" s="2">
        <v>400</v>
      </c>
      <c r="C301" s="2" t="s">
        <v>17</v>
      </c>
      <c r="D301" s="2" t="s">
        <v>6</v>
      </c>
      <c r="E301" s="2">
        <v>2</v>
      </c>
      <c r="F301" s="2">
        <v>1</v>
      </c>
      <c r="G301" s="2">
        <v>3</v>
      </c>
      <c r="H301" s="42">
        <v>1</v>
      </c>
      <c r="I301" s="42">
        <v>2</v>
      </c>
      <c r="K301" s="42">
        <v>1</v>
      </c>
      <c r="N301" s="42">
        <v>1</v>
      </c>
      <c r="Q301">
        <f t="shared" si="12"/>
        <v>1</v>
      </c>
      <c r="R301">
        <f t="shared" si="13"/>
        <v>1</v>
      </c>
      <c r="S301">
        <f t="shared" si="14"/>
        <v>5</v>
      </c>
    </row>
    <row r="302" spans="1:19" x14ac:dyDescent="0.2">
      <c r="A302" s="2">
        <v>455</v>
      </c>
      <c r="B302" s="2">
        <v>400</v>
      </c>
      <c r="C302" s="2" t="s">
        <v>7</v>
      </c>
      <c r="D302" s="2" t="s">
        <v>8</v>
      </c>
      <c r="E302" s="2">
        <v>2</v>
      </c>
      <c r="F302" s="2">
        <v>0.8</v>
      </c>
      <c r="G302" s="2">
        <v>3</v>
      </c>
      <c r="H302" s="42">
        <v>3</v>
      </c>
      <c r="I302" s="42">
        <v>1</v>
      </c>
      <c r="K302" s="42">
        <v>1</v>
      </c>
      <c r="N302" s="42">
        <v>1</v>
      </c>
      <c r="Q302">
        <f t="shared" si="12"/>
        <v>1</v>
      </c>
      <c r="R302">
        <f t="shared" si="13"/>
        <v>1</v>
      </c>
      <c r="S302">
        <f t="shared" si="14"/>
        <v>6</v>
      </c>
    </row>
    <row r="303" spans="1:19" x14ac:dyDescent="0.2">
      <c r="A303" s="2">
        <v>455</v>
      </c>
      <c r="B303" s="2">
        <v>400</v>
      </c>
      <c r="C303" s="2" t="s">
        <v>3</v>
      </c>
      <c r="D303" s="2" t="s">
        <v>4</v>
      </c>
      <c r="E303" s="2">
        <v>1</v>
      </c>
      <c r="F303" s="2">
        <v>0.6</v>
      </c>
      <c r="G303" s="2">
        <v>3</v>
      </c>
      <c r="H303" s="42">
        <v>3</v>
      </c>
      <c r="I303" s="42">
        <v>1</v>
      </c>
      <c r="K303" s="42">
        <v>1</v>
      </c>
      <c r="N303" s="42">
        <v>1</v>
      </c>
      <c r="Q303">
        <f t="shared" si="12"/>
        <v>1</v>
      </c>
      <c r="R303">
        <f t="shared" si="13"/>
        <v>1</v>
      </c>
      <c r="S303">
        <f t="shared" si="14"/>
        <v>6</v>
      </c>
    </row>
    <row r="304" spans="1:19" x14ac:dyDescent="0.2">
      <c r="A304" s="2">
        <v>455</v>
      </c>
      <c r="B304" s="2">
        <v>400</v>
      </c>
      <c r="C304" s="2" t="s">
        <v>13</v>
      </c>
      <c r="D304" s="2" t="s">
        <v>14</v>
      </c>
      <c r="E304" s="2">
        <v>2</v>
      </c>
      <c r="F304" s="2">
        <v>1</v>
      </c>
      <c r="G304" s="2">
        <v>3</v>
      </c>
      <c r="H304" s="42">
        <v>3</v>
      </c>
      <c r="I304" s="42">
        <v>2</v>
      </c>
      <c r="K304" s="42">
        <v>1</v>
      </c>
      <c r="N304" s="42">
        <v>1</v>
      </c>
      <c r="Q304">
        <f t="shared" si="12"/>
        <v>1</v>
      </c>
      <c r="R304">
        <f t="shared" si="13"/>
        <v>1</v>
      </c>
      <c r="S304">
        <f t="shared" si="14"/>
        <v>7</v>
      </c>
    </row>
    <row r="305" spans="1:19" x14ac:dyDescent="0.2">
      <c r="A305" s="2">
        <v>455</v>
      </c>
      <c r="B305" s="2">
        <v>400</v>
      </c>
      <c r="C305" s="2" t="s">
        <v>9</v>
      </c>
      <c r="D305" s="2" t="s">
        <v>10</v>
      </c>
      <c r="E305" s="2">
        <v>2</v>
      </c>
      <c r="F305" s="2">
        <v>0.8</v>
      </c>
      <c r="G305" s="2">
        <v>3</v>
      </c>
      <c r="H305" s="42">
        <v>3</v>
      </c>
      <c r="I305" s="42">
        <v>3</v>
      </c>
      <c r="K305" s="42">
        <v>1</v>
      </c>
      <c r="N305" s="42">
        <v>1</v>
      </c>
      <c r="Q305">
        <f t="shared" si="12"/>
        <v>1</v>
      </c>
      <c r="R305">
        <f t="shared" si="13"/>
        <v>1</v>
      </c>
      <c r="S305">
        <f t="shared" si="14"/>
        <v>8</v>
      </c>
    </row>
    <row r="306" spans="1:19" x14ac:dyDescent="0.2">
      <c r="A306" s="2">
        <v>455</v>
      </c>
      <c r="B306" s="2">
        <v>400</v>
      </c>
      <c r="C306" s="2" t="s">
        <v>11</v>
      </c>
      <c r="D306" s="2" t="s">
        <v>12</v>
      </c>
      <c r="E306" s="2">
        <v>1</v>
      </c>
      <c r="F306" s="2">
        <v>0.2</v>
      </c>
      <c r="G306" s="2">
        <v>3</v>
      </c>
      <c r="H306" s="42">
        <v>3</v>
      </c>
      <c r="I306" s="42">
        <v>2</v>
      </c>
      <c r="K306" s="42">
        <v>1</v>
      </c>
      <c r="N306" s="42">
        <v>1</v>
      </c>
      <c r="Q306">
        <f t="shared" si="12"/>
        <v>1</v>
      </c>
      <c r="R306">
        <f t="shared" si="13"/>
        <v>1</v>
      </c>
      <c r="S306">
        <f t="shared" si="14"/>
        <v>7</v>
      </c>
    </row>
    <row r="307" spans="1:19" x14ac:dyDescent="0.2">
      <c r="A307" s="2">
        <v>456</v>
      </c>
      <c r="B307" s="2">
        <v>400</v>
      </c>
      <c r="C307" s="2" t="s">
        <v>28</v>
      </c>
      <c r="D307" s="2" t="s">
        <v>6</v>
      </c>
      <c r="E307" s="2">
        <v>2</v>
      </c>
      <c r="F307" s="2">
        <v>0.4</v>
      </c>
      <c r="G307" s="2">
        <v>3</v>
      </c>
      <c r="H307" s="42">
        <v>3</v>
      </c>
      <c r="I307" s="42">
        <v>1</v>
      </c>
      <c r="K307" s="42">
        <v>1</v>
      </c>
      <c r="N307" s="42">
        <v>1</v>
      </c>
      <c r="Q307">
        <f t="shared" si="12"/>
        <v>1</v>
      </c>
      <c r="R307">
        <f t="shared" si="13"/>
        <v>1</v>
      </c>
      <c r="S307">
        <f t="shared" si="14"/>
        <v>6</v>
      </c>
    </row>
    <row r="308" spans="1:19" x14ac:dyDescent="0.2">
      <c r="A308" s="2">
        <v>456</v>
      </c>
      <c r="B308" s="2">
        <v>400</v>
      </c>
      <c r="C308" s="2" t="s">
        <v>7</v>
      </c>
      <c r="D308" s="2" t="s">
        <v>8</v>
      </c>
      <c r="E308" s="2">
        <v>1</v>
      </c>
      <c r="F308" s="2">
        <v>0.8</v>
      </c>
      <c r="G308" s="2">
        <v>3</v>
      </c>
      <c r="H308" s="42">
        <v>3</v>
      </c>
      <c r="I308" s="42">
        <v>1</v>
      </c>
      <c r="K308" s="42">
        <v>1</v>
      </c>
      <c r="N308" s="42">
        <v>1</v>
      </c>
      <c r="Q308">
        <f t="shared" si="12"/>
        <v>1</v>
      </c>
      <c r="R308">
        <f t="shared" si="13"/>
        <v>1</v>
      </c>
      <c r="S308">
        <f t="shared" si="14"/>
        <v>6</v>
      </c>
    </row>
    <row r="309" spans="1:19" x14ac:dyDescent="0.2">
      <c r="A309" s="2">
        <v>456</v>
      </c>
      <c r="B309" s="2">
        <v>400</v>
      </c>
      <c r="C309" s="2" t="s">
        <v>9</v>
      </c>
      <c r="D309" s="2" t="s">
        <v>10</v>
      </c>
      <c r="E309" s="2">
        <v>1</v>
      </c>
      <c r="F309" s="2">
        <v>0.8</v>
      </c>
      <c r="G309" s="2">
        <v>3</v>
      </c>
      <c r="H309" s="42">
        <v>3</v>
      </c>
      <c r="I309" s="42">
        <v>1</v>
      </c>
      <c r="K309" s="42">
        <v>1</v>
      </c>
      <c r="N309" s="42">
        <v>1</v>
      </c>
      <c r="Q309">
        <f t="shared" si="12"/>
        <v>1</v>
      </c>
      <c r="R309">
        <f t="shared" si="13"/>
        <v>1</v>
      </c>
      <c r="S309">
        <f t="shared" si="14"/>
        <v>6</v>
      </c>
    </row>
    <row r="310" spans="1:19" x14ac:dyDescent="0.2">
      <c r="A310" s="2">
        <v>456</v>
      </c>
      <c r="B310" s="2">
        <v>400</v>
      </c>
      <c r="C310" s="2" t="s">
        <v>18</v>
      </c>
      <c r="D310" s="2" t="s">
        <v>19</v>
      </c>
      <c r="E310" s="2">
        <v>1</v>
      </c>
      <c r="F310" s="2">
        <v>0.2</v>
      </c>
      <c r="G310" s="2">
        <v>3</v>
      </c>
      <c r="H310" s="42">
        <v>1</v>
      </c>
      <c r="I310" s="42">
        <v>3</v>
      </c>
      <c r="K310" s="42">
        <v>1</v>
      </c>
      <c r="N310" s="42">
        <v>1</v>
      </c>
      <c r="Q310">
        <f t="shared" si="12"/>
        <v>1</v>
      </c>
      <c r="R310">
        <f t="shared" si="13"/>
        <v>1</v>
      </c>
      <c r="S310">
        <f t="shared" si="14"/>
        <v>6</v>
      </c>
    </row>
    <row r="311" spans="1:19" x14ac:dyDescent="0.2">
      <c r="A311" s="2">
        <v>456</v>
      </c>
      <c r="B311" s="2">
        <v>400</v>
      </c>
      <c r="C311" s="2" t="s">
        <v>13</v>
      </c>
      <c r="D311" s="2" t="s">
        <v>14</v>
      </c>
      <c r="E311" s="2">
        <v>2</v>
      </c>
      <c r="F311" s="2">
        <v>0.4</v>
      </c>
      <c r="G311" s="2">
        <v>3</v>
      </c>
      <c r="H311" s="42">
        <v>1</v>
      </c>
      <c r="I311" s="42">
        <v>3</v>
      </c>
      <c r="K311" s="42">
        <v>1</v>
      </c>
      <c r="N311" s="42">
        <v>1</v>
      </c>
      <c r="Q311">
        <f t="shared" si="12"/>
        <v>1</v>
      </c>
      <c r="R311">
        <f t="shared" si="13"/>
        <v>1</v>
      </c>
      <c r="S311">
        <f t="shared" si="14"/>
        <v>6</v>
      </c>
    </row>
    <row r="312" spans="1:19" x14ac:dyDescent="0.2">
      <c r="A312" s="2">
        <v>456</v>
      </c>
      <c r="B312" s="2">
        <v>400</v>
      </c>
      <c r="C312" s="2" t="s">
        <v>11</v>
      </c>
      <c r="D312" s="2" t="s">
        <v>12</v>
      </c>
      <c r="E312" s="2">
        <v>1</v>
      </c>
      <c r="F312" s="2">
        <v>0.4</v>
      </c>
      <c r="G312" s="2">
        <v>3</v>
      </c>
      <c r="H312" s="42">
        <v>1</v>
      </c>
      <c r="I312" s="42">
        <v>3</v>
      </c>
      <c r="K312" s="42">
        <v>1</v>
      </c>
      <c r="N312" s="42">
        <v>1</v>
      </c>
      <c r="Q312">
        <f t="shared" si="12"/>
        <v>1</v>
      </c>
      <c r="R312">
        <f t="shared" si="13"/>
        <v>1</v>
      </c>
      <c r="S312">
        <f t="shared" si="14"/>
        <v>6</v>
      </c>
    </row>
    <row r="313" spans="1:19" x14ac:dyDescent="0.2">
      <c r="A313" s="2">
        <v>457</v>
      </c>
      <c r="B313" s="2">
        <v>400</v>
      </c>
      <c r="C313" s="2" t="s">
        <v>7</v>
      </c>
      <c r="D313" s="2" t="s">
        <v>8</v>
      </c>
      <c r="E313" s="2">
        <v>2</v>
      </c>
      <c r="F313" s="2">
        <v>1.2</v>
      </c>
      <c r="G313" s="2">
        <v>3</v>
      </c>
      <c r="H313" s="42">
        <v>3</v>
      </c>
      <c r="I313" s="42">
        <v>2</v>
      </c>
      <c r="K313" s="42">
        <v>1</v>
      </c>
      <c r="N313" s="42">
        <v>1</v>
      </c>
      <c r="Q313">
        <f t="shared" si="12"/>
        <v>1</v>
      </c>
      <c r="R313">
        <f t="shared" si="13"/>
        <v>1</v>
      </c>
      <c r="S313">
        <f t="shared" si="14"/>
        <v>7</v>
      </c>
    </row>
    <row r="314" spans="1:19" x14ac:dyDescent="0.2">
      <c r="A314" s="2">
        <v>457</v>
      </c>
      <c r="B314" s="2">
        <v>400</v>
      </c>
      <c r="C314" s="2" t="s">
        <v>17</v>
      </c>
      <c r="D314" s="2" t="s">
        <v>6</v>
      </c>
      <c r="E314" s="2">
        <v>1</v>
      </c>
      <c r="F314" s="2">
        <v>1.2</v>
      </c>
      <c r="G314" s="2">
        <v>3</v>
      </c>
      <c r="H314" s="42">
        <v>3</v>
      </c>
      <c r="I314" s="42">
        <v>2</v>
      </c>
      <c r="K314" s="42">
        <v>1</v>
      </c>
      <c r="N314" s="42">
        <v>1</v>
      </c>
      <c r="Q314">
        <f t="shared" si="12"/>
        <v>1</v>
      </c>
      <c r="R314">
        <f t="shared" si="13"/>
        <v>1</v>
      </c>
      <c r="S314">
        <f t="shared" si="14"/>
        <v>7</v>
      </c>
    </row>
    <row r="315" spans="1:19" x14ac:dyDescent="0.2">
      <c r="A315" s="2">
        <v>457</v>
      </c>
      <c r="B315" s="2">
        <v>400</v>
      </c>
      <c r="C315" s="2" t="s">
        <v>11</v>
      </c>
      <c r="D315" s="2" t="s">
        <v>12</v>
      </c>
      <c r="E315" s="2">
        <v>2</v>
      </c>
      <c r="F315" s="2">
        <v>1.2</v>
      </c>
      <c r="G315" s="2">
        <v>3</v>
      </c>
      <c r="H315" s="42">
        <v>3</v>
      </c>
      <c r="I315" s="42">
        <v>2</v>
      </c>
      <c r="K315" s="42">
        <v>1</v>
      </c>
      <c r="N315" s="42">
        <v>1</v>
      </c>
      <c r="Q315">
        <f t="shared" si="12"/>
        <v>1</v>
      </c>
      <c r="R315">
        <f t="shared" si="13"/>
        <v>1</v>
      </c>
      <c r="S315">
        <f t="shared" si="14"/>
        <v>7</v>
      </c>
    </row>
    <row r="316" spans="1:19" x14ac:dyDescent="0.2">
      <c r="A316" s="2">
        <v>457</v>
      </c>
      <c r="B316" s="2">
        <v>400</v>
      </c>
      <c r="C316" s="2" t="s">
        <v>18</v>
      </c>
      <c r="D316" s="2" t="s">
        <v>19</v>
      </c>
      <c r="E316" s="2">
        <v>1</v>
      </c>
      <c r="F316" s="2">
        <v>0.4</v>
      </c>
      <c r="G316" s="2">
        <v>3</v>
      </c>
      <c r="H316" s="42">
        <v>3</v>
      </c>
      <c r="I316" s="42">
        <v>2</v>
      </c>
      <c r="K316" s="42">
        <v>1</v>
      </c>
      <c r="N316" s="42">
        <v>1</v>
      </c>
      <c r="Q316">
        <f t="shared" si="12"/>
        <v>1</v>
      </c>
      <c r="R316">
        <f t="shared" si="13"/>
        <v>1</v>
      </c>
      <c r="S316">
        <f t="shared" si="14"/>
        <v>7</v>
      </c>
    </row>
    <row r="317" spans="1:19" x14ac:dyDescent="0.2">
      <c r="A317" s="2">
        <v>457</v>
      </c>
      <c r="B317" s="2">
        <v>400</v>
      </c>
      <c r="C317" s="2" t="s">
        <v>15</v>
      </c>
      <c r="D317" s="2" t="s">
        <v>16</v>
      </c>
      <c r="E317" s="2">
        <v>1</v>
      </c>
      <c r="F317" s="2">
        <v>0.2</v>
      </c>
      <c r="G317" s="2">
        <v>3</v>
      </c>
      <c r="H317" s="42">
        <v>3</v>
      </c>
      <c r="I317" s="42">
        <v>2</v>
      </c>
      <c r="K317" s="42">
        <v>1</v>
      </c>
      <c r="N317" s="42">
        <v>1</v>
      </c>
      <c r="Q317">
        <f t="shared" si="12"/>
        <v>1</v>
      </c>
      <c r="R317">
        <f t="shared" si="13"/>
        <v>1</v>
      </c>
      <c r="S317">
        <f t="shared" si="14"/>
        <v>7</v>
      </c>
    </row>
    <row r="318" spans="1:19" x14ac:dyDescent="0.2">
      <c r="A318" s="2">
        <v>457</v>
      </c>
      <c r="B318" s="2">
        <v>400</v>
      </c>
      <c r="C318" s="2" t="s">
        <v>13</v>
      </c>
      <c r="D318" s="2" t="s">
        <v>14</v>
      </c>
      <c r="E318" s="2">
        <v>1</v>
      </c>
      <c r="F318" s="2">
        <v>0.4</v>
      </c>
      <c r="G318" s="2">
        <v>3</v>
      </c>
      <c r="H318" s="42">
        <v>3</v>
      </c>
      <c r="I318" s="42">
        <v>2</v>
      </c>
      <c r="K318" s="42">
        <v>1</v>
      </c>
      <c r="N318" s="42">
        <v>1</v>
      </c>
      <c r="Q318">
        <f t="shared" si="12"/>
        <v>1</v>
      </c>
      <c r="R318">
        <f t="shared" si="13"/>
        <v>1</v>
      </c>
      <c r="S318">
        <f t="shared" si="14"/>
        <v>7</v>
      </c>
    </row>
    <row r="319" spans="1:19" x14ac:dyDescent="0.2">
      <c r="A319" s="2">
        <v>457</v>
      </c>
      <c r="B319" s="2">
        <v>400</v>
      </c>
      <c r="C319" s="2" t="s">
        <v>3</v>
      </c>
      <c r="D319" s="2" t="s">
        <v>4</v>
      </c>
      <c r="E319" s="2">
        <v>1</v>
      </c>
      <c r="F319" s="2">
        <v>0.8</v>
      </c>
      <c r="G319" s="2">
        <v>3</v>
      </c>
      <c r="H319" s="42">
        <v>3</v>
      </c>
      <c r="I319" s="42">
        <v>2</v>
      </c>
      <c r="K319" s="42">
        <v>1</v>
      </c>
      <c r="N319" s="42">
        <v>1</v>
      </c>
      <c r="Q319">
        <f t="shared" si="12"/>
        <v>1</v>
      </c>
      <c r="R319">
        <f t="shared" si="13"/>
        <v>1</v>
      </c>
      <c r="S319">
        <f t="shared" si="14"/>
        <v>7</v>
      </c>
    </row>
    <row r="320" spans="1:19" x14ac:dyDescent="0.2">
      <c r="A320" s="2">
        <v>458</v>
      </c>
      <c r="B320" s="2">
        <v>400</v>
      </c>
      <c r="C320" s="2" t="s">
        <v>7</v>
      </c>
      <c r="D320" s="2" t="s">
        <v>8</v>
      </c>
      <c r="E320" s="2">
        <v>1</v>
      </c>
      <c r="F320" s="2">
        <v>1.6</v>
      </c>
      <c r="G320" s="2">
        <v>3</v>
      </c>
      <c r="H320" s="42">
        <v>3</v>
      </c>
      <c r="I320" s="42">
        <v>1</v>
      </c>
      <c r="K320" s="42">
        <v>1</v>
      </c>
      <c r="N320" s="42">
        <v>1</v>
      </c>
      <c r="Q320">
        <f t="shared" si="12"/>
        <v>1</v>
      </c>
      <c r="R320">
        <f t="shared" si="13"/>
        <v>1</v>
      </c>
      <c r="S320">
        <f t="shared" si="14"/>
        <v>6</v>
      </c>
    </row>
    <row r="321" spans="1:19" x14ac:dyDescent="0.2">
      <c r="A321" s="2">
        <v>458</v>
      </c>
      <c r="B321" s="2">
        <v>400</v>
      </c>
      <c r="C321" s="2" t="s">
        <v>9</v>
      </c>
      <c r="D321" s="2" t="s">
        <v>10</v>
      </c>
      <c r="E321" s="2">
        <v>1</v>
      </c>
      <c r="F321" s="2">
        <v>1.2</v>
      </c>
      <c r="G321" s="2">
        <v>1</v>
      </c>
      <c r="H321" s="42">
        <v>3</v>
      </c>
      <c r="I321" s="43">
        <v>0</v>
      </c>
      <c r="K321" s="42">
        <v>1</v>
      </c>
      <c r="N321" s="42">
        <v>1</v>
      </c>
      <c r="Q321">
        <f t="shared" si="12"/>
        <v>1</v>
      </c>
      <c r="R321">
        <f t="shared" si="13"/>
        <v>1</v>
      </c>
      <c r="S321">
        <f t="shared" si="14"/>
        <v>5</v>
      </c>
    </row>
    <row r="322" spans="1:19" x14ac:dyDescent="0.2">
      <c r="A322" s="2">
        <v>458</v>
      </c>
      <c r="B322" s="2">
        <v>400</v>
      </c>
      <c r="C322" s="2" t="s">
        <v>28</v>
      </c>
      <c r="D322" s="2" t="s">
        <v>6</v>
      </c>
      <c r="E322" s="2">
        <v>2</v>
      </c>
      <c r="F322" s="2">
        <v>1.2</v>
      </c>
      <c r="G322" s="2">
        <v>3</v>
      </c>
      <c r="H322" s="42">
        <v>3</v>
      </c>
      <c r="I322" s="42">
        <v>1</v>
      </c>
      <c r="K322" s="42">
        <v>1</v>
      </c>
      <c r="N322" s="42">
        <v>1</v>
      </c>
      <c r="Q322">
        <f t="shared" si="12"/>
        <v>1</v>
      </c>
      <c r="R322">
        <f t="shared" si="13"/>
        <v>1</v>
      </c>
      <c r="S322">
        <f t="shared" si="14"/>
        <v>6</v>
      </c>
    </row>
    <row r="323" spans="1:19" x14ac:dyDescent="0.2">
      <c r="A323" s="2">
        <v>458</v>
      </c>
      <c r="B323" s="2">
        <v>400</v>
      </c>
      <c r="C323" s="2" t="s">
        <v>3</v>
      </c>
      <c r="D323" s="2" t="s">
        <v>4</v>
      </c>
      <c r="E323" s="2">
        <v>1</v>
      </c>
      <c r="F323" s="2">
        <v>1.4</v>
      </c>
      <c r="G323" s="2">
        <v>1</v>
      </c>
      <c r="H323" s="42">
        <v>3</v>
      </c>
      <c r="I323" s="43">
        <v>0</v>
      </c>
      <c r="K323" s="42">
        <v>1</v>
      </c>
      <c r="N323" s="42">
        <v>1</v>
      </c>
      <c r="Q323">
        <f t="shared" ref="Q323:Q386" si="15">COUNT(K323:M323)</f>
        <v>1</v>
      </c>
      <c r="R323">
        <f t="shared" ref="R323:R386" si="16">COUNT(N323:P323)</f>
        <v>1</v>
      </c>
      <c r="S323">
        <f t="shared" ref="S323:S386" si="17">H323+I323+Q323+R323</f>
        <v>5</v>
      </c>
    </row>
    <row r="324" spans="1:19" x14ac:dyDescent="0.2">
      <c r="A324" s="2">
        <v>458</v>
      </c>
      <c r="B324" s="2">
        <v>400</v>
      </c>
      <c r="C324" s="2" t="s">
        <v>13</v>
      </c>
      <c r="D324" s="2" t="s">
        <v>14</v>
      </c>
      <c r="E324" s="2">
        <v>2</v>
      </c>
      <c r="F324" s="2">
        <v>1.2</v>
      </c>
      <c r="G324" s="2">
        <v>3</v>
      </c>
      <c r="H324" s="42">
        <v>3</v>
      </c>
      <c r="I324" s="42">
        <v>1</v>
      </c>
      <c r="K324" s="42">
        <v>1</v>
      </c>
      <c r="N324" s="42">
        <v>1</v>
      </c>
      <c r="Q324">
        <f t="shared" si="15"/>
        <v>1</v>
      </c>
      <c r="R324">
        <f t="shared" si="16"/>
        <v>1</v>
      </c>
      <c r="S324">
        <f t="shared" si="17"/>
        <v>6</v>
      </c>
    </row>
    <row r="325" spans="1:19" x14ac:dyDescent="0.2">
      <c r="A325" s="2">
        <v>458</v>
      </c>
      <c r="B325" s="2">
        <v>400</v>
      </c>
      <c r="C325" s="2" t="s">
        <v>15</v>
      </c>
      <c r="D325" s="2" t="s">
        <v>16</v>
      </c>
      <c r="E325" s="2">
        <v>1</v>
      </c>
      <c r="F325" s="2">
        <v>0.1</v>
      </c>
      <c r="G325" s="2">
        <v>1</v>
      </c>
      <c r="H325" s="42">
        <v>3</v>
      </c>
      <c r="I325" s="43">
        <v>0</v>
      </c>
      <c r="K325" s="42">
        <v>1</v>
      </c>
      <c r="N325" s="42">
        <v>1</v>
      </c>
      <c r="Q325">
        <f t="shared" si="15"/>
        <v>1</v>
      </c>
      <c r="R325">
        <f t="shared" si="16"/>
        <v>1</v>
      </c>
      <c r="S325">
        <f t="shared" si="17"/>
        <v>5</v>
      </c>
    </row>
    <row r="326" spans="1:19" x14ac:dyDescent="0.2">
      <c r="A326" s="2">
        <v>459</v>
      </c>
      <c r="B326" s="2">
        <v>400</v>
      </c>
      <c r="C326" s="2" t="s">
        <v>17</v>
      </c>
      <c r="D326" s="2" t="s">
        <v>6</v>
      </c>
      <c r="E326" s="2">
        <v>1</v>
      </c>
      <c r="F326" s="2">
        <v>0.4</v>
      </c>
      <c r="G326" s="2">
        <v>3</v>
      </c>
      <c r="H326" s="42">
        <v>3</v>
      </c>
      <c r="I326" s="42">
        <v>1</v>
      </c>
      <c r="K326" s="42">
        <v>1</v>
      </c>
      <c r="N326" s="42">
        <v>1</v>
      </c>
      <c r="Q326">
        <f t="shared" si="15"/>
        <v>1</v>
      </c>
      <c r="R326">
        <f t="shared" si="16"/>
        <v>1</v>
      </c>
      <c r="S326">
        <f t="shared" si="17"/>
        <v>6</v>
      </c>
    </row>
    <row r="327" spans="1:19" x14ac:dyDescent="0.2">
      <c r="A327" s="2">
        <v>459</v>
      </c>
      <c r="B327" s="2">
        <v>400</v>
      </c>
      <c r="C327" s="2" t="s">
        <v>3</v>
      </c>
      <c r="D327" s="2" t="s">
        <v>4</v>
      </c>
      <c r="E327" s="2">
        <v>1</v>
      </c>
      <c r="F327" s="2">
        <v>0.6</v>
      </c>
      <c r="G327" s="2">
        <v>3</v>
      </c>
      <c r="H327" s="42">
        <v>3</v>
      </c>
      <c r="I327" s="42">
        <v>1</v>
      </c>
      <c r="K327" s="42">
        <v>1</v>
      </c>
      <c r="N327" s="42">
        <v>1</v>
      </c>
      <c r="Q327">
        <f t="shared" si="15"/>
        <v>1</v>
      </c>
      <c r="R327">
        <f t="shared" si="16"/>
        <v>1</v>
      </c>
      <c r="S327">
        <f t="shared" si="17"/>
        <v>6</v>
      </c>
    </row>
    <row r="328" spans="1:19" x14ac:dyDescent="0.2">
      <c r="A328" s="2">
        <v>459</v>
      </c>
      <c r="B328" s="2">
        <v>400</v>
      </c>
      <c r="C328" s="2" t="s">
        <v>7</v>
      </c>
      <c r="D328" s="2" t="s">
        <v>8</v>
      </c>
      <c r="E328" s="2">
        <v>2</v>
      </c>
      <c r="F328" s="2">
        <v>0.4</v>
      </c>
      <c r="G328" s="2">
        <v>3</v>
      </c>
      <c r="H328" s="42">
        <v>3</v>
      </c>
      <c r="I328" s="42">
        <v>1</v>
      </c>
      <c r="K328" s="42">
        <v>1</v>
      </c>
      <c r="N328" s="42">
        <v>1</v>
      </c>
      <c r="Q328">
        <f t="shared" si="15"/>
        <v>1</v>
      </c>
      <c r="R328">
        <f t="shared" si="16"/>
        <v>1</v>
      </c>
      <c r="S328">
        <f t="shared" si="17"/>
        <v>6</v>
      </c>
    </row>
    <row r="329" spans="1:19" x14ac:dyDescent="0.2">
      <c r="A329" s="2">
        <v>459</v>
      </c>
      <c r="B329" s="2">
        <v>400</v>
      </c>
      <c r="C329" s="2" t="s">
        <v>9</v>
      </c>
      <c r="D329" s="2" t="s">
        <v>10</v>
      </c>
      <c r="E329" s="2">
        <v>2</v>
      </c>
      <c r="F329" s="2">
        <v>0.4</v>
      </c>
      <c r="G329" s="2">
        <v>3</v>
      </c>
      <c r="H329" s="42">
        <v>3</v>
      </c>
      <c r="I329" s="42">
        <v>1</v>
      </c>
      <c r="K329" s="42">
        <v>1</v>
      </c>
      <c r="N329" s="42">
        <v>1</v>
      </c>
      <c r="Q329">
        <f t="shared" si="15"/>
        <v>1</v>
      </c>
      <c r="R329">
        <f t="shared" si="16"/>
        <v>1</v>
      </c>
      <c r="S329">
        <f t="shared" si="17"/>
        <v>6</v>
      </c>
    </row>
    <row r="330" spans="1:19" x14ac:dyDescent="0.2">
      <c r="A330" s="2">
        <v>459</v>
      </c>
      <c r="B330" s="2">
        <v>400</v>
      </c>
      <c r="C330" s="2" t="s">
        <v>15</v>
      </c>
      <c r="D330" s="2" t="s">
        <v>16</v>
      </c>
      <c r="E330" s="2">
        <v>1</v>
      </c>
      <c r="F330" s="2">
        <v>0.2</v>
      </c>
      <c r="G330" s="2">
        <v>3</v>
      </c>
      <c r="H330" s="42">
        <v>3</v>
      </c>
      <c r="I330" s="42">
        <v>1</v>
      </c>
      <c r="K330" s="42">
        <v>3</v>
      </c>
      <c r="N330" s="42">
        <v>1</v>
      </c>
      <c r="Q330">
        <f t="shared" si="15"/>
        <v>1</v>
      </c>
      <c r="R330">
        <f t="shared" si="16"/>
        <v>1</v>
      </c>
      <c r="S330">
        <f t="shared" si="17"/>
        <v>6</v>
      </c>
    </row>
    <row r="331" spans="1:19" x14ac:dyDescent="0.2">
      <c r="A331" s="2">
        <v>459</v>
      </c>
      <c r="B331" s="2">
        <v>400</v>
      </c>
      <c r="C331" s="2" t="s">
        <v>13</v>
      </c>
      <c r="D331" s="2" t="s">
        <v>14</v>
      </c>
      <c r="E331" s="2">
        <v>1</v>
      </c>
      <c r="F331" s="2">
        <v>0.4</v>
      </c>
      <c r="G331" s="2">
        <v>3</v>
      </c>
      <c r="H331" s="42">
        <v>3</v>
      </c>
      <c r="I331" s="42">
        <v>1</v>
      </c>
      <c r="K331" s="42">
        <v>1</v>
      </c>
      <c r="N331" s="42">
        <v>1</v>
      </c>
      <c r="Q331">
        <f t="shared" si="15"/>
        <v>1</v>
      </c>
      <c r="R331">
        <f t="shared" si="16"/>
        <v>1</v>
      </c>
      <c r="S331">
        <f t="shared" si="17"/>
        <v>6</v>
      </c>
    </row>
    <row r="332" spans="1:19" x14ac:dyDescent="0.2">
      <c r="A332" s="2">
        <v>460</v>
      </c>
      <c r="B332" s="2">
        <v>400</v>
      </c>
      <c r="C332" s="2" t="s">
        <v>17</v>
      </c>
      <c r="D332" s="2" t="s">
        <v>6</v>
      </c>
      <c r="E332" s="2">
        <v>1</v>
      </c>
      <c r="F332" s="2">
        <v>0.2</v>
      </c>
      <c r="G332" s="2">
        <v>1</v>
      </c>
      <c r="H332" s="42">
        <v>3</v>
      </c>
      <c r="I332" s="43">
        <v>0</v>
      </c>
      <c r="K332" s="42">
        <v>1</v>
      </c>
      <c r="N332" s="42">
        <v>1</v>
      </c>
      <c r="Q332">
        <f t="shared" si="15"/>
        <v>1</v>
      </c>
      <c r="R332">
        <f t="shared" si="16"/>
        <v>1</v>
      </c>
      <c r="S332">
        <f t="shared" si="17"/>
        <v>5</v>
      </c>
    </row>
    <row r="333" spans="1:19" x14ac:dyDescent="0.2">
      <c r="A333" s="2">
        <v>460</v>
      </c>
      <c r="B333" s="2">
        <v>400</v>
      </c>
      <c r="C333" s="2" t="s">
        <v>7</v>
      </c>
      <c r="D333" s="2" t="s">
        <v>8</v>
      </c>
      <c r="E333" s="2">
        <v>1</v>
      </c>
      <c r="F333" s="2">
        <v>0.2</v>
      </c>
      <c r="G333" s="2">
        <v>1</v>
      </c>
      <c r="H333" s="42">
        <v>3</v>
      </c>
      <c r="I333" s="43">
        <v>0</v>
      </c>
      <c r="K333" s="42">
        <v>1</v>
      </c>
      <c r="N333" s="42">
        <v>1</v>
      </c>
      <c r="Q333">
        <f t="shared" si="15"/>
        <v>1</v>
      </c>
      <c r="R333">
        <f t="shared" si="16"/>
        <v>1</v>
      </c>
      <c r="S333">
        <f t="shared" si="17"/>
        <v>5</v>
      </c>
    </row>
    <row r="334" spans="1:19" x14ac:dyDescent="0.2">
      <c r="A334" s="2">
        <v>460</v>
      </c>
      <c r="B334" s="2">
        <v>400</v>
      </c>
      <c r="C334" s="2" t="s">
        <v>15</v>
      </c>
      <c r="D334" s="2" t="s">
        <v>16</v>
      </c>
      <c r="E334" s="2">
        <v>1</v>
      </c>
      <c r="F334" s="2">
        <v>0.1</v>
      </c>
      <c r="G334" s="2">
        <v>1</v>
      </c>
      <c r="H334" s="42">
        <v>3</v>
      </c>
      <c r="I334" s="43">
        <v>0</v>
      </c>
      <c r="K334" s="42">
        <v>3</v>
      </c>
      <c r="N334" s="42">
        <v>1</v>
      </c>
      <c r="Q334">
        <f t="shared" si="15"/>
        <v>1</v>
      </c>
      <c r="R334">
        <f t="shared" si="16"/>
        <v>1</v>
      </c>
      <c r="S334">
        <f t="shared" si="17"/>
        <v>5</v>
      </c>
    </row>
    <row r="335" spans="1:19" x14ac:dyDescent="0.2">
      <c r="A335" s="2">
        <v>460</v>
      </c>
      <c r="B335" s="2">
        <v>400</v>
      </c>
      <c r="C335" s="2" t="s">
        <v>3</v>
      </c>
      <c r="D335" s="2" t="s">
        <v>4</v>
      </c>
      <c r="E335" s="2">
        <v>1</v>
      </c>
      <c r="F335" s="2">
        <v>0.2</v>
      </c>
      <c r="G335" s="2">
        <v>1</v>
      </c>
      <c r="H335" s="42">
        <v>3</v>
      </c>
      <c r="I335" s="43">
        <v>0</v>
      </c>
      <c r="K335" s="42">
        <v>1</v>
      </c>
      <c r="N335" s="42">
        <v>1</v>
      </c>
      <c r="Q335">
        <f t="shared" si="15"/>
        <v>1</v>
      </c>
      <c r="R335">
        <f t="shared" si="16"/>
        <v>1</v>
      </c>
      <c r="S335">
        <f t="shared" si="17"/>
        <v>5</v>
      </c>
    </row>
    <row r="336" spans="1:19" x14ac:dyDescent="0.2">
      <c r="A336" s="2">
        <v>501</v>
      </c>
      <c r="B336" s="2">
        <v>500</v>
      </c>
      <c r="C336" s="2" t="s">
        <v>3</v>
      </c>
      <c r="D336" s="2" t="s">
        <v>4</v>
      </c>
      <c r="E336" s="2">
        <v>1</v>
      </c>
      <c r="F336" s="2">
        <v>0.8</v>
      </c>
      <c r="G336" s="2">
        <v>2</v>
      </c>
      <c r="H336" s="42">
        <v>3</v>
      </c>
      <c r="I336" s="42">
        <v>2</v>
      </c>
      <c r="K336" s="42">
        <v>1</v>
      </c>
      <c r="N336" s="42">
        <v>1</v>
      </c>
      <c r="Q336">
        <f t="shared" si="15"/>
        <v>1</v>
      </c>
      <c r="R336">
        <f t="shared" si="16"/>
        <v>1</v>
      </c>
      <c r="S336">
        <f t="shared" si="17"/>
        <v>7</v>
      </c>
    </row>
    <row r="337" spans="1:19" x14ac:dyDescent="0.2">
      <c r="A337" s="2">
        <v>501</v>
      </c>
      <c r="B337" s="2">
        <v>500</v>
      </c>
      <c r="C337" s="2" t="s">
        <v>17</v>
      </c>
      <c r="D337" s="2" t="s">
        <v>6</v>
      </c>
      <c r="E337" s="2">
        <v>1</v>
      </c>
      <c r="F337" s="2">
        <v>1.2</v>
      </c>
      <c r="G337" s="2">
        <v>2</v>
      </c>
      <c r="H337" s="42">
        <v>3</v>
      </c>
      <c r="I337" s="42">
        <v>2</v>
      </c>
      <c r="K337" s="42">
        <v>1</v>
      </c>
      <c r="N337" s="42">
        <v>1</v>
      </c>
      <c r="Q337">
        <f t="shared" si="15"/>
        <v>1</v>
      </c>
      <c r="R337">
        <f t="shared" si="16"/>
        <v>1</v>
      </c>
      <c r="S337">
        <f t="shared" si="17"/>
        <v>7</v>
      </c>
    </row>
    <row r="338" spans="1:19" x14ac:dyDescent="0.2">
      <c r="A338" s="2">
        <v>501</v>
      </c>
      <c r="B338" s="2">
        <v>500</v>
      </c>
      <c r="C338" s="2" t="s">
        <v>13</v>
      </c>
      <c r="D338" s="2" t="s">
        <v>14</v>
      </c>
      <c r="E338" s="2">
        <v>1</v>
      </c>
      <c r="F338" s="2">
        <v>0.8</v>
      </c>
      <c r="G338" s="2">
        <v>2</v>
      </c>
      <c r="H338" s="42">
        <v>3</v>
      </c>
      <c r="I338" s="42">
        <v>2</v>
      </c>
      <c r="K338" s="42">
        <v>1</v>
      </c>
      <c r="N338" s="42">
        <v>1</v>
      </c>
      <c r="Q338">
        <f t="shared" si="15"/>
        <v>1</v>
      </c>
      <c r="R338">
        <f t="shared" si="16"/>
        <v>1</v>
      </c>
      <c r="S338">
        <f t="shared" si="17"/>
        <v>7</v>
      </c>
    </row>
    <row r="339" spans="1:19" x14ac:dyDescent="0.2">
      <c r="A339" s="2">
        <v>501</v>
      </c>
      <c r="B339" s="2">
        <v>500</v>
      </c>
      <c r="C339" s="2" t="s">
        <v>11</v>
      </c>
      <c r="D339" s="2" t="s">
        <v>12</v>
      </c>
      <c r="E339" s="2">
        <v>1</v>
      </c>
      <c r="F339" s="2">
        <v>0.8</v>
      </c>
      <c r="G339" s="2">
        <v>2</v>
      </c>
      <c r="H339" s="42">
        <v>1</v>
      </c>
      <c r="I339" s="42">
        <v>2</v>
      </c>
      <c r="K339" s="42">
        <v>1</v>
      </c>
      <c r="N339" s="42">
        <v>1</v>
      </c>
      <c r="Q339">
        <f t="shared" si="15"/>
        <v>1</v>
      </c>
      <c r="R339">
        <f t="shared" si="16"/>
        <v>1</v>
      </c>
      <c r="S339">
        <f t="shared" si="17"/>
        <v>5</v>
      </c>
    </row>
    <row r="340" spans="1:19" x14ac:dyDescent="0.2">
      <c r="A340" s="2">
        <v>501</v>
      </c>
      <c r="B340" s="2">
        <v>500</v>
      </c>
      <c r="C340" s="2" t="s">
        <v>15</v>
      </c>
      <c r="D340" s="2" t="s">
        <v>16</v>
      </c>
      <c r="E340" s="2">
        <v>1</v>
      </c>
      <c r="F340" s="2">
        <v>0.4</v>
      </c>
      <c r="G340" s="2">
        <v>2</v>
      </c>
      <c r="H340" s="42">
        <v>3</v>
      </c>
      <c r="I340" s="42">
        <v>2</v>
      </c>
      <c r="K340" s="42">
        <v>1</v>
      </c>
      <c r="N340" s="42">
        <v>1</v>
      </c>
      <c r="Q340">
        <f t="shared" si="15"/>
        <v>1</v>
      </c>
      <c r="R340">
        <f t="shared" si="16"/>
        <v>1</v>
      </c>
      <c r="S340">
        <f t="shared" si="17"/>
        <v>7</v>
      </c>
    </row>
    <row r="341" spans="1:19" x14ac:dyDescent="0.2">
      <c r="A341" s="2">
        <v>501</v>
      </c>
      <c r="B341" s="2">
        <v>500</v>
      </c>
      <c r="C341" s="2" t="s">
        <v>9</v>
      </c>
      <c r="D341" s="2" t="s">
        <v>10</v>
      </c>
      <c r="E341" s="2">
        <v>1</v>
      </c>
      <c r="F341" s="2">
        <v>0.8</v>
      </c>
      <c r="G341" s="2">
        <v>2</v>
      </c>
      <c r="H341" s="42">
        <v>3</v>
      </c>
      <c r="I341" s="42">
        <v>2</v>
      </c>
      <c r="K341" s="42">
        <v>1</v>
      </c>
      <c r="N341" s="42">
        <v>1</v>
      </c>
      <c r="Q341">
        <f t="shared" si="15"/>
        <v>1</v>
      </c>
      <c r="R341">
        <f t="shared" si="16"/>
        <v>1</v>
      </c>
      <c r="S341">
        <f t="shared" si="17"/>
        <v>7</v>
      </c>
    </row>
    <row r="342" spans="1:19" x14ac:dyDescent="0.2">
      <c r="A342" s="2">
        <v>502</v>
      </c>
      <c r="B342" s="2">
        <v>500</v>
      </c>
      <c r="C342" s="2" t="s">
        <v>3</v>
      </c>
      <c r="D342" s="2" t="s">
        <v>4</v>
      </c>
      <c r="E342" s="2">
        <v>2</v>
      </c>
      <c r="F342" s="2">
        <v>0.1</v>
      </c>
      <c r="G342" s="2">
        <v>1</v>
      </c>
      <c r="H342" s="42">
        <v>3</v>
      </c>
      <c r="I342" s="43">
        <v>0</v>
      </c>
      <c r="K342" s="42">
        <v>1</v>
      </c>
      <c r="N342" s="42">
        <v>1</v>
      </c>
      <c r="Q342">
        <f t="shared" si="15"/>
        <v>1</v>
      </c>
      <c r="R342">
        <f t="shared" si="16"/>
        <v>1</v>
      </c>
      <c r="S342">
        <f t="shared" si="17"/>
        <v>5</v>
      </c>
    </row>
    <row r="343" spans="1:19" x14ac:dyDescent="0.2">
      <c r="A343" s="2">
        <v>502</v>
      </c>
      <c r="B343" s="2">
        <v>500</v>
      </c>
      <c r="C343" s="2" t="s">
        <v>9</v>
      </c>
      <c r="D343" s="2" t="s">
        <v>10</v>
      </c>
      <c r="E343" s="2">
        <v>2</v>
      </c>
      <c r="F343" s="2">
        <v>0.1</v>
      </c>
      <c r="G343" s="2">
        <v>1</v>
      </c>
      <c r="H343" s="42">
        <v>3</v>
      </c>
      <c r="I343" s="43">
        <v>0</v>
      </c>
      <c r="K343" s="42">
        <v>1</v>
      </c>
      <c r="N343" s="42">
        <v>1</v>
      </c>
      <c r="Q343">
        <f t="shared" si="15"/>
        <v>1</v>
      </c>
      <c r="R343">
        <f t="shared" si="16"/>
        <v>1</v>
      </c>
      <c r="S343">
        <f t="shared" si="17"/>
        <v>5</v>
      </c>
    </row>
    <row r="344" spans="1:19" x14ac:dyDescent="0.2">
      <c r="A344" s="2">
        <v>502</v>
      </c>
      <c r="B344" s="2">
        <v>500</v>
      </c>
      <c r="C344" s="2" t="s">
        <v>7</v>
      </c>
      <c r="D344" s="2" t="s">
        <v>8</v>
      </c>
      <c r="E344" s="2">
        <v>1</v>
      </c>
      <c r="F344" s="2">
        <v>0.2</v>
      </c>
      <c r="G344" s="2">
        <v>1</v>
      </c>
      <c r="H344" s="42">
        <v>3</v>
      </c>
      <c r="I344" s="43">
        <v>0</v>
      </c>
      <c r="K344" s="42">
        <v>1</v>
      </c>
      <c r="N344" s="42">
        <v>1</v>
      </c>
      <c r="Q344">
        <f t="shared" si="15"/>
        <v>1</v>
      </c>
      <c r="R344">
        <f t="shared" si="16"/>
        <v>1</v>
      </c>
      <c r="S344">
        <f t="shared" si="17"/>
        <v>5</v>
      </c>
    </row>
    <row r="345" spans="1:19" x14ac:dyDescent="0.2">
      <c r="A345" s="2">
        <v>502</v>
      </c>
      <c r="B345" s="2">
        <v>500</v>
      </c>
      <c r="C345" s="2" t="s">
        <v>17</v>
      </c>
      <c r="D345" s="2" t="s">
        <v>6</v>
      </c>
      <c r="E345" s="2">
        <v>2</v>
      </c>
      <c r="F345" s="2">
        <v>0.2</v>
      </c>
      <c r="G345" s="2">
        <v>1</v>
      </c>
      <c r="H345" s="42">
        <v>1</v>
      </c>
      <c r="I345" s="43">
        <v>0</v>
      </c>
      <c r="K345" s="42">
        <v>1</v>
      </c>
      <c r="N345" s="42">
        <v>1</v>
      </c>
      <c r="Q345">
        <f t="shared" si="15"/>
        <v>1</v>
      </c>
      <c r="R345">
        <f t="shared" si="16"/>
        <v>1</v>
      </c>
      <c r="S345">
        <f t="shared" si="17"/>
        <v>3</v>
      </c>
    </row>
    <row r="346" spans="1:19" x14ac:dyDescent="0.2">
      <c r="A346" s="2">
        <v>502</v>
      </c>
      <c r="B346" s="2">
        <v>500</v>
      </c>
      <c r="C346" s="2" t="s">
        <v>11</v>
      </c>
      <c r="D346" s="2" t="s">
        <v>12</v>
      </c>
      <c r="E346" s="2">
        <v>2</v>
      </c>
      <c r="F346" s="2">
        <v>0.2</v>
      </c>
      <c r="G346" s="2">
        <v>1</v>
      </c>
      <c r="H346" s="42">
        <v>3</v>
      </c>
      <c r="I346" s="43">
        <v>0</v>
      </c>
      <c r="K346" s="42">
        <v>1</v>
      </c>
      <c r="N346" s="42">
        <v>1</v>
      </c>
      <c r="Q346">
        <f t="shared" si="15"/>
        <v>1</v>
      </c>
      <c r="R346">
        <f t="shared" si="16"/>
        <v>1</v>
      </c>
      <c r="S346">
        <f t="shared" si="17"/>
        <v>5</v>
      </c>
    </row>
    <row r="347" spans="1:19" x14ac:dyDescent="0.2">
      <c r="A347" s="2">
        <v>503</v>
      </c>
      <c r="B347" s="2">
        <v>500</v>
      </c>
      <c r="C347" s="2" t="s">
        <v>3</v>
      </c>
      <c r="D347" s="2" t="s">
        <v>4</v>
      </c>
      <c r="E347" s="2">
        <v>1</v>
      </c>
      <c r="F347" s="2">
        <v>0.1</v>
      </c>
      <c r="G347" s="2">
        <v>1</v>
      </c>
      <c r="H347" s="42">
        <v>3</v>
      </c>
      <c r="I347" s="43">
        <v>0</v>
      </c>
      <c r="K347" s="42">
        <v>1</v>
      </c>
      <c r="N347" s="42">
        <v>1</v>
      </c>
      <c r="Q347">
        <f t="shared" si="15"/>
        <v>1</v>
      </c>
      <c r="R347">
        <f t="shared" si="16"/>
        <v>1</v>
      </c>
      <c r="S347">
        <f t="shared" si="17"/>
        <v>5</v>
      </c>
    </row>
    <row r="348" spans="1:19" x14ac:dyDescent="0.2">
      <c r="A348" s="2">
        <v>503</v>
      </c>
      <c r="B348" s="2">
        <v>500</v>
      </c>
      <c r="C348" s="2" t="s">
        <v>17</v>
      </c>
      <c r="D348" s="2" t="s">
        <v>6</v>
      </c>
      <c r="E348" s="2">
        <v>1</v>
      </c>
      <c r="F348" s="2">
        <v>0.1</v>
      </c>
      <c r="G348" s="2">
        <v>3</v>
      </c>
      <c r="H348" s="42">
        <v>3</v>
      </c>
      <c r="I348" s="42">
        <v>3</v>
      </c>
      <c r="K348" s="42">
        <v>1</v>
      </c>
      <c r="N348" s="42">
        <v>1</v>
      </c>
      <c r="Q348">
        <f t="shared" si="15"/>
        <v>1</v>
      </c>
      <c r="R348">
        <f t="shared" si="16"/>
        <v>1</v>
      </c>
      <c r="S348">
        <f t="shared" si="17"/>
        <v>8</v>
      </c>
    </row>
    <row r="349" spans="1:19" x14ac:dyDescent="0.2">
      <c r="A349" s="2">
        <v>503</v>
      </c>
      <c r="B349" s="2">
        <v>500</v>
      </c>
      <c r="C349" s="2" t="s">
        <v>18</v>
      </c>
      <c r="D349" s="2" t="s">
        <v>19</v>
      </c>
      <c r="E349" s="2">
        <v>1</v>
      </c>
      <c r="F349" s="2">
        <v>0.1</v>
      </c>
      <c r="G349" s="2">
        <v>1</v>
      </c>
      <c r="H349" s="42">
        <v>3</v>
      </c>
      <c r="I349" s="43">
        <v>0</v>
      </c>
      <c r="K349" s="42">
        <v>1</v>
      </c>
      <c r="N349" s="42">
        <v>1</v>
      </c>
      <c r="Q349">
        <f t="shared" si="15"/>
        <v>1</v>
      </c>
      <c r="R349">
        <f t="shared" si="16"/>
        <v>1</v>
      </c>
      <c r="S349">
        <f t="shared" si="17"/>
        <v>5</v>
      </c>
    </row>
    <row r="350" spans="1:19" x14ac:dyDescent="0.2">
      <c r="A350" s="2">
        <v>504</v>
      </c>
      <c r="B350" s="2">
        <v>500</v>
      </c>
      <c r="C350" s="2" t="s">
        <v>9</v>
      </c>
      <c r="D350" s="2" t="s">
        <v>10</v>
      </c>
      <c r="E350" s="2">
        <v>1</v>
      </c>
      <c r="F350" s="2">
        <v>0.4</v>
      </c>
      <c r="G350" s="2">
        <v>3</v>
      </c>
      <c r="H350" s="42">
        <v>3</v>
      </c>
      <c r="I350" s="42">
        <v>2</v>
      </c>
      <c r="K350" s="42">
        <v>1</v>
      </c>
      <c r="N350" s="42">
        <v>1</v>
      </c>
      <c r="Q350">
        <f t="shared" si="15"/>
        <v>1</v>
      </c>
      <c r="R350">
        <f t="shared" si="16"/>
        <v>1</v>
      </c>
      <c r="S350">
        <f t="shared" si="17"/>
        <v>7</v>
      </c>
    </row>
    <row r="351" spans="1:19" x14ac:dyDescent="0.2">
      <c r="A351" s="2">
        <v>504</v>
      </c>
      <c r="B351" s="2">
        <v>500</v>
      </c>
      <c r="C351" s="2" t="s">
        <v>15</v>
      </c>
      <c r="D351" s="2" t="s">
        <v>16</v>
      </c>
      <c r="E351" s="2">
        <v>1</v>
      </c>
      <c r="F351" s="2">
        <v>0.1</v>
      </c>
      <c r="G351" s="2">
        <v>3</v>
      </c>
      <c r="H351" s="42">
        <v>3</v>
      </c>
      <c r="I351" s="42">
        <v>2</v>
      </c>
      <c r="K351" s="42">
        <v>9</v>
      </c>
      <c r="N351" s="42">
        <v>1</v>
      </c>
      <c r="Q351">
        <f t="shared" si="15"/>
        <v>1</v>
      </c>
      <c r="R351">
        <f t="shared" si="16"/>
        <v>1</v>
      </c>
      <c r="S351">
        <f t="shared" si="17"/>
        <v>7</v>
      </c>
    </row>
    <row r="352" spans="1:19" x14ac:dyDescent="0.2">
      <c r="A352" s="2">
        <v>504</v>
      </c>
      <c r="B352" s="2">
        <v>500</v>
      </c>
      <c r="C352" s="2" t="s">
        <v>17</v>
      </c>
      <c r="D352" s="2" t="s">
        <v>6</v>
      </c>
      <c r="E352" s="2">
        <v>1</v>
      </c>
      <c r="F352" s="2">
        <v>0.3</v>
      </c>
      <c r="G352" s="2">
        <v>3</v>
      </c>
      <c r="H352" s="42">
        <v>1</v>
      </c>
      <c r="I352" s="42">
        <v>3</v>
      </c>
      <c r="K352" s="42">
        <v>1</v>
      </c>
      <c r="N352" s="42">
        <v>1</v>
      </c>
      <c r="Q352">
        <f t="shared" si="15"/>
        <v>1</v>
      </c>
      <c r="R352">
        <f t="shared" si="16"/>
        <v>1</v>
      </c>
      <c r="S352">
        <f t="shared" si="17"/>
        <v>6</v>
      </c>
    </row>
    <row r="353" spans="1:19" x14ac:dyDescent="0.2">
      <c r="A353" s="2">
        <v>504</v>
      </c>
      <c r="B353" s="2">
        <v>500</v>
      </c>
      <c r="C353" s="2" t="s">
        <v>3</v>
      </c>
      <c r="D353" s="2" t="s">
        <v>4</v>
      </c>
      <c r="E353" s="2">
        <v>1</v>
      </c>
      <c r="F353" s="2">
        <v>0.6</v>
      </c>
      <c r="G353" s="2">
        <v>1</v>
      </c>
      <c r="H353" s="42">
        <v>3</v>
      </c>
      <c r="I353" s="43">
        <v>0</v>
      </c>
      <c r="K353" s="42">
        <v>1</v>
      </c>
      <c r="N353" s="42">
        <v>1</v>
      </c>
      <c r="Q353">
        <f t="shared" si="15"/>
        <v>1</v>
      </c>
      <c r="R353">
        <f t="shared" si="16"/>
        <v>1</v>
      </c>
      <c r="S353">
        <f t="shared" si="17"/>
        <v>5</v>
      </c>
    </row>
    <row r="354" spans="1:19" x14ac:dyDescent="0.2">
      <c r="A354" s="2">
        <v>504</v>
      </c>
      <c r="B354" s="2">
        <v>500</v>
      </c>
      <c r="C354" s="2" t="s">
        <v>7</v>
      </c>
      <c r="D354" s="2" t="s">
        <v>8</v>
      </c>
      <c r="E354" s="2">
        <v>1</v>
      </c>
      <c r="F354" s="2">
        <v>0.2</v>
      </c>
      <c r="G354" s="2">
        <v>3</v>
      </c>
      <c r="H354" s="42">
        <v>3</v>
      </c>
      <c r="I354" s="42">
        <v>2</v>
      </c>
      <c r="K354" s="42">
        <v>1</v>
      </c>
      <c r="N354" s="42">
        <v>1</v>
      </c>
      <c r="Q354">
        <f t="shared" si="15"/>
        <v>1</v>
      </c>
      <c r="R354">
        <f t="shared" si="16"/>
        <v>1</v>
      </c>
      <c r="S354">
        <f t="shared" si="17"/>
        <v>7</v>
      </c>
    </row>
    <row r="355" spans="1:19" x14ac:dyDescent="0.2">
      <c r="A355" s="2">
        <v>504</v>
      </c>
      <c r="B355" s="2">
        <v>500</v>
      </c>
      <c r="C355" s="2" t="s">
        <v>13</v>
      </c>
      <c r="D355" s="2" t="s">
        <v>14</v>
      </c>
      <c r="E355" s="2">
        <v>1</v>
      </c>
      <c r="F355" s="2">
        <v>0.4</v>
      </c>
      <c r="G355" s="2">
        <v>3</v>
      </c>
      <c r="H355" s="42">
        <v>3</v>
      </c>
      <c r="I355" s="42">
        <v>3</v>
      </c>
      <c r="K355" s="42">
        <v>1</v>
      </c>
      <c r="N355" s="42">
        <v>1</v>
      </c>
      <c r="Q355">
        <f t="shared" si="15"/>
        <v>1</v>
      </c>
      <c r="R355">
        <f t="shared" si="16"/>
        <v>1</v>
      </c>
      <c r="S355">
        <f t="shared" si="17"/>
        <v>8</v>
      </c>
    </row>
    <row r="356" spans="1:19" x14ac:dyDescent="0.2">
      <c r="A356" s="2">
        <v>504</v>
      </c>
      <c r="B356" s="2">
        <v>500</v>
      </c>
      <c r="C356" s="2" t="s">
        <v>11</v>
      </c>
      <c r="D356" s="2" t="s">
        <v>12</v>
      </c>
      <c r="E356" s="2">
        <v>1</v>
      </c>
      <c r="F356" s="2">
        <v>0.1</v>
      </c>
      <c r="G356" s="2">
        <v>3</v>
      </c>
      <c r="H356" s="42">
        <v>3</v>
      </c>
      <c r="I356" s="42">
        <v>2</v>
      </c>
      <c r="K356" s="42">
        <v>1</v>
      </c>
      <c r="N356" s="42">
        <v>1</v>
      </c>
      <c r="Q356">
        <f t="shared" si="15"/>
        <v>1</v>
      </c>
      <c r="R356">
        <f t="shared" si="16"/>
        <v>1</v>
      </c>
      <c r="S356">
        <f t="shared" si="17"/>
        <v>7</v>
      </c>
    </row>
    <row r="357" spans="1:19" x14ac:dyDescent="0.2">
      <c r="A357" s="2">
        <v>505</v>
      </c>
      <c r="B357" s="2">
        <v>500</v>
      </c>
      <c r="C357" s="2" t="s">
        <v>3</v>
      </c>
      <c r="D357" s="2" t="s">
        <v>4</v>
      </c>
      <c r="E357" s="2">
        <v>1</v>
      </c>
      <c r="F357" s="2">
        <v>0.4</v>
      </c>
      <c r="G357" s="2">
        <v>2</v>
      </c>
      <c r="H357" s="42">
        <v>3</v>
      </c>
      <c r="I357" s="42">
        <v>3</v>
      </c>
      <c r="K357" s="42">
        <v>1</v>
      </c>
      <c r="N357" s="42">
        <v>1</v>
      </c>
      <c r="Q357">
        <f t="shared" si="15"/>
        <v>1</v>
      </c>
      <c r="R357">
        <f t="shared" si="16"/>
        <v>1</v>
      </c>
      <c r="S357">
        <f t="shared" si="17"/>
        <v>8</v>
      </c>
    </row>
    <row r="358" spans="1:19" x14ac:dyDescent="0.2">
      <c r="A358" s="2">
        <v>505</v>
      </c>
      <c r="B358" s="2">
        <v>500</v>
      </c>
      <c r="C358" s="2" t="s">
        <v>17</v>
      </c>
      <c r="D358" s="2" t="s">
        <v>6</v>
      </c>
      <c r="E358" s="2">
        <v>1</v>
      </c>
      <c r="F358" s="2">
        <v>1.2</v>
      </c>
      <c r="G358" s="12">
        <v>1</v>
      </c>
      <c r="H358" s="42">
        <v>2</v>
      </c>
      <c r="I358" s="42">
        <v>2</v>
      </c>
      <c r="K358" s="42">
        <v>1</v>
      </c>
      <c r="N358" s="42">
        <v>1</v>
      </c>
      <c r="Q358">
        <f t="shared" si="15"/>
        <v>1</v>
      </c>
      <c r="R358">
        <f t="shared" si="16"/>
        <v>1</v>
      </c>
      <c r="S358">
        <f t="shared" si="17"/>
        <v>6</v>
      </c>
    </row>
    <row r="359" spans="1:19" x14ac:dyDescent="0.2">
      <c r="A359" s="2">
        <v>505</v>
      </c>
      <c r="B359" s="2">
        <v>500</v>
      </c>
      <c r="C359" s="2" t="s">
        <v>11</v>
      </c>
      <c r="D359" s="2" t="s">
        <v>12</v>
      </c>
      <c r="E359" s="2">
        <v>1</v>
      </c>
      <c r="F359" s="2">
        <v>0.4</v>
      </c>
      <c r="G359" s="2">
        <v>2</v>
      </c>
      <c r="H359" s="42">
        <v>3</v>
      </c>
      <c r="I359" s="42">
        <v>3</v>
      </c>
      <c r="K359" s="42">
        <v>1</v>
      </c>
      <c r="N359" s="42">
        <v>1</v>
      </c>
      <c r="Q359">
        <f t="shared" si="15"/>
        <v>1</v>
      </c>
      <c r="R359">
        <f t="shared" si="16"/>
        <v>1</v>
      </c>
      <c r="S359">
        <f t="shared" si="17"/>
        <v>8</v>
      </c>
    </row>
    <row r="360" spans="1:19" x14ac:dyDescent="0.2">
      <c r="A360" s="2">
        <v>505</v>
      </c>
      <c r="B360" s="2">
        <v>500</v>
      </c>
      <c r="C360" s="2" t="s">
        <v>13</v>
      </c>
      <c r="D360" s="2" t="s">
        <v>14</v>
      </c>
      <c r="E360" s="2">
        <v>1</v>
      </c>
      <c r="F360" s="2">
        <v>0.2</v>
      </c>
      <c r="G360" s="2">
        <v>2</v>
      </c>
      <c r="H360" s="42">
        <v>3</v>
      </c>
      <c r="I360" s="42">
        <v>3</v>
      </c>
      <c r="K360" s="42">
        <v>1</v>
      </c>
      <c r="N360" s="42">
        <v>1</v>
      </c>
      <c r="Q360">
        <f t="shared" si="15"/>
        <v>1</v>
      </c>
      <c r="R360">
        <f t="shared" si="16"/>
        <v>1</v>
      </c>
      <c r="S360">
        <f t="shared" si="17"/>
        <v>8</v>
      </c>
    </row>
    <row r="361" spans="1:19" x14ac:dyDescent="0.2">
      <c r="A361" s="2">
        <v>505</v>
      </c>
      <c r="B361" s="2">
        <v>500</v>
      </c>
      <c r="C361" s="2" t="s">
        <v>9</v>
      </c>
      <c r="D361" s="2" t="s">
        <v>10</v>
      </c>
      <c r="E361" s="2">
        <v>1</v>
      </c>
      <c r="F361" s="2">
        <v>0.8</v>
      </c>
      <c r="G361" s="2">
        <v>2</v>
      </c>
      <c r="H361" s="42">
        <v>3</v>
      </c>
      <c r="I361" s="42">
        <v>3</v>
      </c>
      <c r="K361" s="42">
        <v>1</v>
      </c>
      <c r="N361" s="42">
        <v>1</v>
      </c>
      <c r="Q361">
        <f t="shared" si="15"/>
        <v>1</v>
      </c>
      <c r="R361">
        <f t="shared" si="16"/>
        <v>1</v>
      </c>
      <c r="S361">
        <f t="shared" si="17"/>
        <v>8</v>
      </c>
    </row>
    <row r="362" spans="1:19" x14ac:dyDescent="0.2">
      <c r="A362" s="2">
        <v>505</v>
      </c>
      <c r="B362" s="2">
        <v>500</v>
      </c>
      <c r="C362" s="2" t="s">
        <v>15</v>
      </c>
      <c r="D362" s="2" t="s">
        <v>16</v>
      </c>
      <c r="E362" s="2">
        <v>1</v>
      </c>
      <c r="F362" s="2">
        <v>0.2</v>
      </c>
      <c r="G362" s="2">
        <v>2</v>
      </c>
      <c r="H362" s="42">
        <v>3</v>
      </c>
      <c r="I362" s="42">
        <v>3</v>
      </c>
      <c r="K362" s="42">
        <v>1</v>
      </c>
      <c r="N362" s="42">
        <v>1</v>
      </c>
      <c r="Q362">
        <f t="shared" si="15"/>
        <v>1</v>
      </c>
      <c r="R362">
        <f t="shared" si="16"/>
        <v>1</v>
      </c>
      <c r="S362">
        <f t="shared" si="17"/>
        <v>8</v>
      </c>
    </row>
    <row r="363" spans="1:19" x14ac:dyDescent="0.2">
      <c r="A363" s="2">
        <v>505</v>
      </c>
      <c r="B363" s="2">
        <v>500</v>
      </c>
      <c r="C363" s="2" t="s">
        <v>7</v>
      </c>
      <c r="D363" s="2" t="s">
        <v>8</v>
      </c>
      <c r="E363" s="2">
        <v>1</v>
      </c>
      <c r="F363" s="2">
        <v>0.6</v>
      </c>
      <c r="G363" s="2">
        <v>2</v>
      </c>
      <c r="H363" s="42">
        <v>3</v>
      </c>
      <c r="I363" s="42">
        <v>3</v>
      </c>
      <c r="K363" s="42">
        <v>1</v>
      </c>
      <c r="N363" s="42">
        <v>1</v>
      </c>
      <c r="Q363">
        <f t="shared" si="15"/>
        <v>1</v>
      </c>
      <c r="R363">
        <f t="shared" si="16"/>
        <v>1</v>
      </c>
      <c r="S363">
        <f t="shared" si="17"/>
        <v>8</v>
      </c>
    </row>
    <row r="364" spans="1:19" x14ac:dyDescent="0.2">
      <c r="A364" s="2">
        <v>506</v>
      </c>
      <c r="B364" s="2">
        <v>500</v>
      </c>
      <c r="C364" s="2" t="s">
        <v>3</v>
      </c>
      <c r="D364" s="2" t="s">
        <v>4</v>
      </c>
      <c r="E364" s="2">
        <v>1</v>
      </c>
      <c r="F364" s="2">
        <v>1.2</v>
      </c>
      <c r="G364" s="2">
        <v>3</v>
      </c>
      <c r="H364" s="42">
        <v>3</v>
      </c>
      <c r="I364" s="42">
        <v>1</v>
      </c>
      <c r="K364" s="42">
        <v>1</v>
      </c>
      <c r="N364" s="42">
        <v>1</v>
      </c>
      <c r="Q364">
        <f t="shared" si="15"/>
        <v>1</v>
      </c>
      <c r="R364">
        <f t="shared" si="16"/>
        <v>1</v>
      </c>
      <c r="S364">
        <f t="shared" si="17"/>
        <v>6</v>
      </c>
    </row>
    <row r="365" spans="1:19" x14ac:dyDescent="0.2">
      <c r="A365" s="2">
        <v>506</v>
      </c>
      <c r="B365" s="2">
        <v>500</v>
      </c>
      <c r="C365" s="2" t="s">
        <v>13</v>
      </c>
      <c r="D365" s="2" t="s">
        <v>14</v>
      </c>
      <c r="E365" s="2">
        <v>1</v>
      </c>
      <c r="F365" s="2">
        <v>0.4</v>
      </c>
      <c r="G365" s="2">
        <v>3</v>
      </c>
      <c r="H365" s="42">
        <v>3</v>
      </c>
      <c r="I365" s="42">
        <v>1</v>
      </c>
      <c r="K365" s="42">
        <v>1</v>
      </c>
      <c r="N365" s="42">
        <v>1</v>
      </c>
      <c r="Q365">
        <f t="shared" si="15"/>
        <v>1</v>
      </c>
      <c r="R365">
        <f t="shared" si="16"/>
        <v>1</v>
      </c>
      <c r="S365">
        <f t="shared" si="17"/>
        <v>6</v>
      </c>
    </row>
    <row r="366" spans="1:19" x14ac:dyDescent="0.2">
      <c r="A366" s="2">
        <v>506</v>
      </c>
      <c r="B366" s="2">
        <v>500</v>
      </c>
      <c r="C366" s="2" t="s">
        <v>17</v>
      </c>
      <c r="D366" s="2" t="s">
        <v>6</v>
      </c>
      <c r="E366" s="2">
        <v>2</v>
      </c>
      <c r="F366" s="2">
        <v>0.8</v>
      </c>
      <c r="G366" s="2">
        <v>3</v>
      </c>
      <c r="H366" s="42">
        <v>3</v>
      </c>
      <c r="I366" s="42">
        <v>1</v>
      </c>
      <c r="K366" s="42">
        <v>1</v>
      </c>
      <c r="N366" s="42">
        <v>1</v>
      </c>
      <c r="Q366">
        <f t="shared" si="15"/>
        <v>1</v>
      </c>
      <c r="R366">
        <f t="shared" si="16"/>
        <v>1</v>
      </c>
      <c r="S366">
        <f t="shared" si="17"/>
        <v>6</v>
      </c>
    </row>
    <row r="367" spans="1:19" x14ac:dyDescent="0.2">
      <c r="A367" s="2">
        <v>506</v>
      </c>
      <c r="B367" s="2">
        <v>500</v>
      </c>
      <c r="C367" s="2" t="s">
        <v>11</v>
      </c>
      <c r="D367" s="2" t="s">
        <v>12</v>
      </c>
      <c r="E367" s="2">
        <v>1</v>
      </c>
      <c r="F367" s="2">
        <v>0.4</v>
      </c>
      <c r="G367" s="2">
        <v>1</v>
      </c>
      <c r="H367" s="42">
        <v>3</v>
      </c>
      <c r="I367" s="43">
        <v>0</v>
      </c>
      <c r="K367" s="42">
        <v>1</v>
      </c>
      <c r="N367" s="42">
        <v>1</v>
      </c>
      <c r="Q367">
        <f t="shared" si="15"/>
        <v>1</v>
      </c>
      <c r="R367">
        <f t="shared" si="16"/>
        <v>1</v>
      </c>
      <c r="S367">
        <f t="shared" si="17"/>
        <v>5</v>
      </c>
    </row>
    <row r="368" spans="1:19" x14ac:dyDescent="0.2">
      <c r="A368" s="2">
        <v>506</v>
      </c>
      <c r="B368" s="2">
        <v>500</v>
      </c>
      <c r="C368" s="2" t="s">
        <v>31</v>
      </c>
      <c r="D368" s="2" t="s">
        <v>32</v>
      </c>
      <c r="E368" s="2">
        <v>1</v>
      </c>
      <c r="F368" s="2">
        <v>0.4</v>
      </c>
      <c r="G368" s="2">
        <v>3</v>
      </c>
      <c r="H368" s="42">
        <v>3</v>
      </c>
      <c r="I368" s="42">
        <v>1</v>
      </c>
      <c r="K368" s="42">
        <v>7</v>
      </c>
      <c r="N368" s="42">
        <v>1</v>
      </c>
      <c r="Q368">
        <f t="shared" si="15"/>
        <v>1</v>
      </c>
      <c r="R368">
        <f t="shared" si="16"/>
        <v>1</v>
      </c>
      <c r="S368">
        <f t="shared" si="17"/>
        <v>6</v>
      </c>
    </row>
    <row r="369" spans="1:19" x14ac:dyDescent="0.2">
      <c r="A369" s="2">
        <v>506</v>
      </c>
      <c r="B369" s="2">
        <v>500</v>
      </c>
      <c r="C369" s="2" t="s">
        <v>33</v>
      </c>
      <c r="D369" s="2" t="s">
        <v>34</v>
      </c>
      <c r="E369" s="2">
        <v>1</v>
      </c>
      <c r="F369" s="2">
        <v>0.2</v>
      </c>
      <c r="G369" s="2">
        <v>1</v>
      </c>
      <c r="H369" s="42">
        <v>3</v>
      </c>
      <c r="I369" s="43">
        <v>0</v>
      </c>
      <c r="K369" s="42">
        <v>4</v>
      </c>
      <c r="N369" s="42">
        <v>1</v>
      </c>
      <c r="Q369">
        <f t="shared" si="15"/>
        <v>1</v>
      </c>
      <c r="R369">
        <f t="shared" si="16"/>
        <v>1</v>
      </c>
      <c r="S369">
        <f t="shared" si="17"/>
        <v>5</v>
      </c>
    </row>
    <row r="370" spans="1:19" x14ac:dyDescent="0.2">
      <c r="A370" s="2">
        <v>506</v>
      </c>
      <c r="B370" s="2">
        <v>500</v>
      </c>
      <c r="C370" s="2" t="s">
        <v>15</v>
      </c>
      <c r="D370" s="2" t="s">
        <v>16</v>
      </c>
      <c r="E370" s="2">
        <v>1</v>
      </c>
      <c r="F370" s="2">
        <v>0.2</v>
      </c>
      <c r="G370" s="2">
        <v>1</v>
      </c>
      <c r="H370" s="42">
        <v>3</v>
      </c>
      <c r="I370" s="43">
        <v>0</v>
      </c>
      <c r="K370" s="42">
        <v>9</v>
      </c>
      <c r="N370" s="42">
        <v>1</v>
      </c>
      <c r="Q370">
        <f t="shared" si="15"/>
        <v>1</v>
      </c>
      <c r="R370">
        <f t="shared" si="16"/>
        <v>1</v>
      </c>
      <c r="S370">
        <f t="shared" si="17"/>
        <v>5</v>
      </c>
    </row>
    <row r="371" spans="1:19" x14ac:dyDescent="0.2">
      <c r="A371" s="2">
        <v>506</v>
      </c>
      <c r="B371" s="2">
        <v>500</v>
      </c>
      <c r="C371" s="2" t="s">
        <v>35</v>
      </c>
      <c r="D371" s="2" t="s">
        <v>24</v>
      </c>
      <c r="E371" s="2">
        <v>1</v>
      </c>
      <c r="F371" s="2">
        <v>0.2</v>
      </c>
      <c r="G371" s="2">
        <v>1</v>
      </c>
      <c r="H371" s="42">
        <v>3</v>
      </c>
      <c r="I371" s="43">
        <v>0</v>
      </c>
      <c r="K371" s="42">
        <v>4</v>
      </c>
      <c r="N371" s="42">
        <v>1</v>
      </c>
      <c r="Q371">
        <f t="shared" si="15"/>
        <v>1</v>
      </c>
      <c r="R371">
        <f t="shared" si="16"/>
        <v>1</v>
      </c>
      <c r="S371">
        <f t="shared" si="17"/>
        <v>5</v>
      </c>
    </row>
    <row r="372" spans="1:19" x14ac:dyDescent="0.2">
      <c r="A372" s="2">
        <v>506</v>
      </c>
      <c r="B372" s="2">
        <v>500</v>
      </c>
      <c r="C372" s="5" t="s">
        <v>36</v>
      </c>
      <c r="D372" s="2" t="s">
        <v>37</v>
      </c>
      <c r="E372" s="2">
        <v>1</v>
      </c>
      <c r="F372" s="2">
        <v>0.2</v>
      </c>
      <c r="G372" s="2">
        <v>1</v>
      </c>
      <c r="H372" s="42">
        <v>3</v>
      </c>
      <c r="I372" s="43">
        <v>0</v>
      </c>
      <c r="K372" s="42">
        <v>4</v>
      </c>
      <c r="N372" s="42">
        <v>1</v>
      </c>
      <c r="Q372">
        <f t="shared" si="15"/>
        <v>1</v>
      </c>
      <c r="R372">
        <f t="shared" si="16"/>
        <v>1</v>
      </c>
      <c r="S372">
        <f t="shared" si="17"/>
        <v>5</v>
      </c>
    </row>
    <row r="373" spans="1:19" x14ac:dyDescent="0.2">
      <c r="A373" s="2">
        <v>506</v>
      </c>
      <c r="B373" s="2">
        <v>500</v>
      </c>
      <c r="C373" s="2" t="s">
        <v>38</v>
      </c>
      <c r="D373" s="5" t="s">
        <v>39</v>
      </c>
      <c r="E373" s="2">
        <v>1</v>
      </c>
      <c r="F373" s="2">
        <v>0.2</v>
      </c>
      <c r="G373" s="2">
        <v>1</v>
      </c>
      <c r="H373" s="42">
        <v>3</v>
      </c>
      <c r="I373" s="43">
        <v>0</v>
      </c>
      <c r="K373" s="42">
        <v>4</v>
      </c>
      <c r="N373" s="42">
        <v>1</v>
      </c>
      <c r="Q373">
        <f t="shared" si="15"/>
        <v>1</v>
      </c>
      <c r="R373">
        <f t="shared" si="16"/>
        <v>1</v>
      </c>
      <c r="S373">
        <f t="shared" si="17"/>
        <v>5</v>
      </c>
    </row>
    <row r="374" spans="1:19" x14ac:dyDescent="0.2">
      <c r="A374" s="2">
        <v>506</v>
      </c>
      <c r="B374" s="2">
        <v>500</v>
      </c>
      <c r="C374" s="2" t="s">
        <v>40</v>
      </c>
      <c r="D374" s="2" t="s">
        <v>41</v>
      </c>
      <c r="E374" s="2">
        <v>2</v>
      </c>
      <c r="F374" s="2">
        <v>0.2</v>
      </c>
      <c r="G374" s="2">
        <v>1</v>
      </c>
      <c r="H374" s="42">
        <v>1</v>
      </c>
      <c r="I374" s="43">
        <v>0</v>
      </c>
      <c r="K374" s="42">
        <v>2</v>
      </c>
      <c r="N374" s="42">
        <v>1</v>
      </c>
      <c r="Q374">
        <f t="shared" si="15"/>
        <v>1</v>
      </c>
      <c r="R374">
        <f t="shared" si="16"/>
        <v>1</v>
      </c>
      <c r="S374">
        <f t="shared" si="17"/>
        <v>3</v>
      </c>
    </row>
    <row r="375" spans="1:19" x14ac:dyDescent="0.2">
      <c r="A375" s="2">
        <v>506</v>
      </c>
      <c r="B375" s="2">
        <v>500</v>
      </c>
      <c r="C375" s="5" t="s">
        <v>42</v>
      </c>
      <c r="D375" s="2" t="s">
        <v>43</v>
      </c>
      <c r="E375" s="2">
        <v>2</v>
      </c>
      <c r="F375" s="2">
        <v>0.2</v>
      </c>
      <c r="G375" s="2">
        <v>1</v>
      </c>
      <c r="H375" s="42">
        <v>1</v>
      </c>
      <c r="I375" s="43">
        <v>0</v>
      </c>
      <c r="K375" s="42">
        <v>2</v>
      </c>
      <c r="N375" s="42">
        <v>1</v>
      </c>
      <c r="Q375">
        <f t="shared" si="15"/>
        <v>1</v>
      </c>
      <c r="R375">
        <f t="shared" si="16"/>
        <v>1</v>
      </c>
      <c r="S375">
        <f t="shared" si="17"/>
        <v>3</v>
      </c>
    </row>
    <row r="376" spans="1:19" x14ac:dyDescent="0.2">
      <c r="A376" s="2">
        <v>507</v>
      </c>
      <c r="B376" s="2">
        <v>500</v>
      </c>
      <c r="C376" s="2" t="s">
        <v>3</v>
      </c>
      <c r="D376" s="2" t="s">
        <v>4</v>
      </c>
      <c r="E376" s="2">
        <v>2</v>
      </c>
      <c r="F376" s="2">
        <v>1</v>
      </c>
      <c r="G376" s="2">
        <v>1</v>
      </c>
      <c r="H376" s="42">
        <v>3</v>
      </c>
      <c r="I376" s="43">
        <v>0</v>
      </c>
      <c r="K376" s="42">
        <v>1</v>
      </c>
      <c r="N376" s="42">
        <v>1</v>
      </c>
      <c r="Q376">
        <f t="shared" si="15"/>
        <v>1</v>
      </c>
      <c r="R376">
        <f t="shared" si="16"/>
        <v>1</v>
      </c>
      <c r="S376">
        <f t="shared" si="17"/>
        <v>5</v>
      </c>
    </row>
    <row r="377" spans="1:19" x14ac:dyDescent="0.2">
      <c r="A377" s="2">
        <v>507</v>
      </c>
      <c r="B377" s="2">
        <v>500</v>
      </c>
      <c r="C377" s="2" t="s">
        <v>7</v>
      </c>
      <c r="D377" s="2" t="s">
        <v>8</v>
      </c>
      <c r="E377" s="2">
        <v>2</v>
      </c>
      <c r="F377" s="2">
        <v>1</v>
      </c>
      <c r="G377" s="2">
        <v>1</v>
      </c>
      <c r="H377" s="42">
        <v>3</v>
      </c>
      <c r="I377" s="43">
        <v>0</v>
      </c>
      <c r="K377" s="42">
        <v>1</v>
      </c>
      <c r="N377" s="42">
        <v>1</v>
      </c>
      <c r="Q377">
        <f t="shared" si="15"/>
        <v>1</v>
      </c>
      <c r="R377">
        <f t="shared" si="16"/>
        <v>1</v>
      </c>
      <c r="S377">
        <f t="shared" si="17"/>
        <v>5</v>
      </c>
    </row>
    <row r="378" spans="1:19" x14ac:dyDescent="0.2">
      <c r="A378" s="2">
        <v>507</v>
      </c>
      <c r="B378" s="2">
        <v>500</v>
      </c>
      <c r="C378" s="2" t="s">
        <v>9</v>
      </c>
      <c r="D378" s="2" t="s">
        <v>10</v>
      </c>
      <c r="E378" s="2">
        <v>2</v>
      </c>
      <c r="F378" s="2">
        <v>1</v>
      </c>
      <c r="G378" s="2">
        <v>1</v>
      </c>
      <c r="H378" s="42">
        <v>3</v>
      </c>
      <c r="I378" s="43">
        <v>0</v>
      </c>
      <c r="K378" s="42">
        <v>1</v>
      </c>
      <c r="N378" s="42">
        <v>1</v>
      </c>
      <c r="Q378">
        <f t="shared" si="15"/>
        <v>1</v>
      </c>
      <c r="R378">
        <f t="shared" si="16"/>
        <v>1</v>
      </c>
      <c r="S378">
        <f t="shared" si="17"/>
        <v>5</v>
      </c>
    </row>
    <row r="379" spans="1:19" x14ac:dyDescent="0.2">
      <c r="A379" s="2">
        <v>507</v>
      </c>
      <c r="B379" s="2">
        <v>500</v>
      </c>
      <c r="C379" s="2" t="s">
        <v>17</v>
      </c>
      <c r="D379" s="2" t="s">
        <v>6</v>
      </c>
      <c r="E379" s="2">
        <v>2</v>
      </c>
      <c r="F379" s="2">
        <v>1</v>
      </c>
      <c r="G379" s="2">
        <v>1</v>
      </c>
      <c r="H379" s="42">
        <v>3</v>
      </c>
      <c r="I379" s="43">
        <v>0</v>
      </c>
      <c r="K379" s="42">
        <v>1</v>
      </c>
      <c r="N379" s="42">
        <v>1</v>
      </c>
      <c r="Q379">
        <f t="shared" si="15"/>
        <v>1</v>
      </c>
      <c r="R379">
        <f t="shared" si="16"/>
        <v>1</v>
      </c>
      <c r="S379">
        <f t="shared" si="17"/>
        <v>5</v>
      </c>
    </row>
    <row r="380" spans="1:19" x14ac:dyDescent="0.2">
      <c r="A380" s="2">
        <v>507</v>
      </c>
      <c r="B380" s="2">
        <v>500</v>
      </c>
      <c r="C380" s="2" t="s">
        <v>13</v>
      </c>
      <c r="D380" s="2" t="s">
        <v>14</v>
      </c>
      <c r="E380" s="2">
        <v>2</v>
      </c>
      <c r="F380" s="2">
        <v>1</v>
      </c>
      <c r="G380" s="2">
        <v>1</v>
      </c>
      <c r="H380" s="42">
        <v>3</v>
      </c>
      <c r="I380" s="43">
        <v>0</v>
      </c>
      <c r="K380" s="42">
        <v>1</v>
      </c>
      <c r="N380" s="42">
        <v>1</v>
      </c>
      <c r="Q380">
        <f t="shared" si="15"/>
        <v>1</v>
      </c>
      <c r="R380">
        <f t="shared" si="16"/>
        <v>1</v>
      </c>
      <c r="S380">
        <f t="shared" si="17"/>
        <v>5</v>
      </c>
    </row>
    <row r="381" spans="1:19" x14ac:dyDescent="0.2">
      <c r="A381" s="2">
        <v>508</v>
      </c>
      <c r="B381" s="2">
        <v>500</v>
      </c>
      <c r="C381" s="2" t="s">
        <v>7</v>
      </c>
      <c r="D381" s="2" t="s">
        <v>8</v>
      </c>
      <c r="E381" s="2">
        <v>2</v>
      </c>
      <c r="F381" s="2">
        <v>0.4</v>
      </c>
      <c r="G381" s="2">
        <v>1</v>
      </c>
      <c r="H381" s="42">
        <v>3</v>
      </c>
      <c r="I381" s="43">
        <v>0</v>
      </c>
      <c r="K381" s="42">
        <v>1</v>
      </c>
      <c r="N381" s="42">
        <v>1</v>
      </c>
      <c r="Q381">
        <f t="shared" si="15"/>
        <v>1</v>
      </c>
      <c r="R381">
        <f t="shared" si="16"/>
        <v>1</v>
      </c>
      <c r="S381">
        <f t="shared" si="17"/>
        <v>5</v>
      </c>
    </row>
    <row r="382" spans="1:19" x14ac:dyDescent="0.2">
      <c r="A382" s="2">
        <v>508</v>
      </c>
      <c r="B382" s="2">
        <v>500</v>
      </c>
      <c r="C382" s="2" t="s">
        <v>3</v>
      </c>
      <c r="D382" s="2" t="s">
        <v>4</v>
      </c>
      <c r="E382" s="2">
        <v>2</v>
      </c>
      <c r="F382" s="2">
        <v>0.4</v>
      </c>
      <c r="G382" s="2">
        <v>1</v>
      </c>
      <c r="H382" s="42">
        <v>3</v>
      </c>
      <c r="I382" s="43">
        <v>0</v>
      </c>
      <c r="K382" s="42">
        <v>1</v>
      </c>
      <c r="N382" s="42">
        <v>1</v>
      </c>
      <c r="Q382">
        <f t="shared" si="15"/>
        <v>1</v>
      </c>
      <c r="R382">
        <f t="shared" si="16"/>
        <v>1</v>
      </c>
      <c r="S382">
        <f t="shared" si="17"/>
        <v>5</v>
      </c>
    </row>
    <row r="383" spans="1:19" x14ac:dyDescent="0.2">
      <c r="A383" s="2">
        <v>508</v>
      </c>
      <c r="B383" s="2">
        <v>500</v>
      </c>
      <c r="C383" s="2" t="s">
        <v>15</v>
      </c>
      <c r="D383" s="2" t="s">
        <v>16</v>
      </c>
      <c r="E383" s="2">
        <v>2</v>
      </c>
      <c r="F383" s="2">
        <v>0.2</v>
      </c>
      <c r="G383" s="2">
        <v>3</v>
      </c>
      <c r="H383" s="42">
        <v>2</v>
      </c>
      <c r="I383" s="42">
        <v>2</v>
      </c>
      <c r="K383" s="42">
        <v>9</v>
      </c>
      <c r="N383" s="42">
        <v>1</v>
      </c>
      <c r="O383" s="42">
        <v>6</v>
      </c>
      <c r="Q383">
        <f t="shared" si="15"/>
        <v>1</v>
      </c>
      <c r="R383">
        <f t="shared" si="16"/>
        <v>2</v>
      </c>
      <c r="S383">
        <f t="shared" si="17"/>
        <v>7</v>
      </c>
    </row>
    <row r="384" spans="1:19" x14ac:dyDescent="0.2">
      <c r="A384" s="2">
        <v>508</v>
      </c>
      <c r="B384" s="2">
        <v>500</v>
      </c>
      <c r="C384" s="2" t="s">
        <v>17</v>
      </c>
      <c r="D384" s="2" t="s">
        <v>6</v>
      </c>
      <c r="E384" s="2">
        <v>1</v>
      </c>
      <c r="F384" s="2">
        <v>0.3</v>
      </c>
      <c r="G384" s="2">
        <v>3</v>
      </c>
      <c r="H384" s="42">
        <v>2</v>
      </c>
      <c r="I384" s="42">
        <v>2</v>
      </c>
      <c r="K384" s="42">
        <v>1</v>
      </c>
      <c r="N384" s="42">
        <v>1</v>
      </c>
      <c r="O384" s="42">
        <v>7</v>
      </c>
      <c r="Q384">
        <f t="shared" si="15"/>
        <v>1</v>
      </c>
      <c r="R384">
        <f t="shared" si="16"/>
        <v>2</v>
      </c>
      <c r="S384">
        <f t="shared" si="17"/>
        <v>7</v>
      </c>
    </row>
    <row r="385" spans="1:19" x14ac:dyDescent="0.2">
      <c r="A385" s="2">
        <v>508</v>
      </c>
      <c r="B385" s="2">
        <v>500</v>
      </c>
      <c r="C385" s="2" t="s">
        <v>11</v>
      </c>
      <c r="D385" s="2" t="s">
        <v>12</v>
      </c>
      <c r="E385" s="2">
        <v>1</v>
      </c>
      <c r="F385" s="2">
        <v>0.1</v>
      </c>
      <c r="G385" s="2">
        <v>3</v>
      </c>
      <c r="H385" s="42">
        <v>2</v>
      </c>
      <c r="I385" s="42">
        <v>2</v>
      </c>
      <c r="K385" s="42">
        <v>1</v>
      </c>
      <c r="N385" s="42">
        <v>1</v>
      </c>
      <c r="O385" s="42">
        <v>8</v>
      </c>
      <c r="Q385">
        <f t="shared" si="15"/>
        <v>1</v>
      </c>
      <c r="R385">
        <f t="shared" si="16"/>
        <v>2</v>
      </c>
      <c r="S385">
        <f t="shared" si="17"/>
        <v>7</v>
      </c>
    </row>
    <row r="386" spans="1:19" x14ac:dyDescent="0.2">
      <c r="A386" s="2">
        <v>508</v>
      </c>
      <c r="B386" s="2">
        <v>500</v>
      </c>
      <c r="C386" s="2" t="s">
        <v>13</v>
      </c>
      <c r="D386" s="2" t="s">
        <v>14</v>
      </c>
      <c r="E386" s="2">
        <v>1</v>
      </c>
      <c r="F386" s="2">
        <v>0.1</v>
      </c>
      <c r="G386" s="2">
        <v>3</v>
      </c>
      <c r="H386" s="42">
        <v>2</v>
      </c>
      <c r="I386" s="42">
        <v>2</v>
      </c>
      <c r="K386" s="42">
        <v>1</v>
      </c>
      <c r="N386" s="42">
        <v>1</v>
      </c>
      <c r="O386" s="42">
        <v>9</v>
      </c>
      <c r="Q386">
        <f t="shared" si="15"/>
        <v>1</v>
      </c>
      <c r="R386">
        <f t="shared" si="16"/>
        <v>2</v>
      </c>
      <c r="S386">
        <f t="shared" si="17"/>
        <v>7</v>
      </c>
    </row>
    <row r="387" spans="1:19" x14ac:dyDescent="0.2">
      <c r="A387" s="2">
        <v>508</v>
      </c>
      <c r="B387" s="2">
        <v>500</v>
      </c>
      <c r="C387" s="2" t="s">
        <v>18</v>
      </c>
      <c r="D387" s="2" t="s">
        <v>19</v>
      </c>
      <c r="E387" s="2">
        <v>1</v>
      </c>
      <c r="F387" s="2">
        <v>0.2</v>
      </c>
      <c r="G387" s="2">
        <v>3</v>
      </c>
      <c r="H387" s="42">
        <v>1</v>
      </c>
      <c r="I387" s="42">
        <v>2</v>
      </c>
      <c r="K387" s="42">
        <v>1</v>
      </c>
      <c r="N387" s="42">
        <v>1</v>
      </c>
      <c r="O387" s="42">
        <v>10</v>
      </c>
      <c r="Q387">
        <f t="shared" ref="Q387:Q450" si="18">COUNT(K387:M387)</f>
        <v>1</v>
      </c>
      <c r="R387">
        <f t="shared" ref="R387:R450" si="19">COUNT(N387:P387)</f>
        <v>2</v>
      </c>
      <c r="S387">
        <f t="shared" ref="S387:S450" si="20">H387+I387+Q387+R387</f>
        <v>6</v>
      </c>
    </row>
    <row r="388" spans="1:19" x14ac:dyDescent="0.2">
      <c r="A388" s="2">
        <v>508</v>
      </c>
      <c r="B388" s="2">
        <v>500</v>
      </c>
      <c r="C388" s="2" t="s">
        <v>31</v>
      </c>
      <c r="D388" s="2" t="s">
        <v>32</v>
      </c>
      <c r="E388" s="2">
        <v>1</v>
      </c>
      <c r="F388" s="2">
        <v>0.1</v>
      </c>
      <c r="G388" s="2">
        <v>3</v>
      </c>
      <c r="H388" s="42">
        <v>3</v>
      </c>
      <c r="I388" s="42">
        <v>1</v>
      </c>
      <c r="K388" s="42">
        <v>7</v>
      </c>
      <c r="N388" s="42">
        <v>1</v>
      </c>
      <c r="O388" s="42">
        <v>11</v>
      </c>
      <c r="Q388">
        <f t="shared" si="18"/>
        <v>1</v>
      </c>
      <c r="R388">
        <f t="shared" si="19"/>
        <v>2</v>
      </c>
      <c r="S388">
        <f t="shared" si="20"/>
        <v>7</v>
      </c>
    </row>
    <row r="389" spans="1:19" x14ac:dyDescent="0.2">
      <c r="A389" s="2">
        <v>510</v>
      </c>
      <c r="B389" s="2">
        <v>500</v>
      </c>
      <c r="C389" s="2" t="s">
        <v>3</v>
      </c>
      <c r="D389" s="2" t="s">
        <v>4</v>
      </c>
      <c r="E389" s="2">
        <v>2</v>
      </c>
      <c r="F389" s="2">
        <v>1</v>
      </c>
      <c r="G389" s="2">
        <v>1</v>
      </c>
      <c r="H389" s="42">
        <v>1</v>
      </c>
      <c r="I389" s="43">
        <v>0</v>
      </c>
      <c r="K389" s="42">
        <v>1</v>
      </c>
      <c r="N389" s="42">
        <v>1</v>
      </c>
      <c r="Q389">
        <f t="shared" si="18"/>
        <v>1</v>
      </c>
      <c r="R389">
        <f t="shared" si="19"/>
        <v>1</v>
      </c>
      <c r="S389">
        <f t="shared" si="20"/>
        <v>3</v>
      </c>
    </row>
    <row r="390" spans="1:19" x14ac:dyDescent="0.2">
      <c r="A390" s="2">
        <v>510</v>
      </c>
      <c r="B390" s="2">
        <v>500</v>
      </c>
      <c r="C390" s="2" t="s">
        <v>17</v>
      </c>
      <c r="D390" s="2" t="s">
        <v>6</v>
      </c>
      <c r="E390" s="2">
        <v>2</v>
      </c>
      <c r="F390" s="2">
        <v>1</v>
      </c>
      <c r="G390" s="2">
        <v>1</v>
      </c>
      <c r="H390" s="42">
        <v>1</v>
      </c>
      <c r="I390" s="43">
        <v>0</v>
      </c>
      <c r="K390" s="42">
        <v>1</v>
      </c>
      <c r="N390" s="42">
        <v>1</v>
      </c>
      <c r="Q390">
        <f t="shared" si="18"/>
        <v>1</v>
      </c>
      <c r="R390">
        <f t="shared" si="19"/>
        <v>1</v>
      </c>
      <c r="S390">
        <f t="shared" si="20"/>
        <v>3</v>
      </c>
    </row>
    <row r="391" spans="1:19" x14ac:dyDescent="0.2">
      <c r="A391" s="2">
        <v>510</v>
      </c>
      <c r="B391" s="2">
        <v>500</v>
      </c>
      <c r="C391" s="2" t="s">
        <v>13</v>
      </c>
      <c r="D391" s="2" t="s">
        <v>14</v>
      </c>
      <c r="E391" s="2">
        <v>2</v>
      </c>
      <c r="F391" s="2">
        <v>1</v>
      </c>
      <c r="G391" s="2">
        <v>1</v>
      </c>
      <c r="H391" s="42">
        <v>1</v>
      </c>
      <c r="I391" s="43">
        <v>0</v>
      </c>
      <c r="K391" s="42">
        <v>1</v>
      </c>
      <c r="N391" s="42">
        <v>1</v>
      </c>
      <c r="Q391">
        <f t="shared" si="18"/>
        <v>1</v>
      </c>
      <c r="R391">
        <f t="shared" si="19"/>
        <v>1</v>
      </c>
      <c r="S391">
        <f t="shared" si="20"/>
        <v>3</v>
      </c>
    </row>
    <row r="392" spans="1:19" x14ac:dyDescent="0.2">
      <c r="A392" s="2">
        <v>510</v>
      </c>
      <c r="B392" s="2">
        <v>500</v>
      </c>
      <c r="C392" s="2" t="s">
        <v>9</v>
      </c>
      <c r="D392" s="2" t="s">
        <v>10</v>
      </c>
      <c r="E392" s="2">
        <v>2</v>
      </c>
      <c r="F392" s="2">
        <v>1</v>
      </c>
      <c r="G392" s="2">
        <v>1</v>
      </c>
      <c r="H392" s="42">
        <v>1</v>
      </c>
      <c r="I392" s="43">
        <v>0</v>
      </c>
      <c r="K392" s="42">
        <v>1</v>
      </c>
      <c r="N392" s="42">
        <v>1</v>
      </c>
      <c r="Q392">
        <f t="shared" si="18"/>
        <v>1</v>
      </c>
      <c r="R392">
        <f t="shared" si="19"/>
        <v>1</v>
      </c>
      <c r="S392">
        <f t="shared" si="20"/>
        <v>3</v>
      </c>
    </row>
    <row r="393" spans="1:19" x14ac:dyDescent="0.2">
      <c r="A393" s="2">
        <v>510</v>
      </c>
      <c r="B393" s="2">
        <v>500</v>
      </c>
      <c r="C393" s="2" t="s">
        <v>18</v>
      </c>
      <c r="D393" s="2" t="s">
        <v>19</v>
      </c>
      <c r="E393" s="2">
        <v>2</v>
      </c>
      <c r="F393" s="2">
        <v>1</v>
      </c>
      <c r="G393" s="2">
        <v>1</v>
      </c>
      <c r="H393" s="42">
        <v>1</v>
      </c>
      <c r="I393" s="43">
        <v>0</v>
      </c>
      <c r="K393" s="42">
        <v>1</v>
      </c>
      <c r="N393" s="42">
        <v>1</v>
      </c>
      <c r="Q393">
        <f t="shared" si="18"/>
        <v>1</v>
      </c>
      <c r="R393">
        <f t="shared" si="19"/>
        <v>1</v>
      </c>
      <c r="S393">
        <f t="shared" si="20"/>
        <v>3</v>
      </c>
    </row>
    <row r="394" spans="1:19" x14ac:dyDescent="0.2">
      <c r="A394" s="2">
        <v>511</v>
      </c>
      <c r="B394" s="2">
        <v>500</v>
      </c>
      <c r="C394" s="2" t="s">
        <v>3</v>
      </c>
      <c r="D394" s="2" t="s">
        <v>4</v>
      </c>
      <c r="E394" s="2">
        <v>2</v>
      </c>
      <c r="F394" s="2">
        <v>2.8</v>
      </c>
      <c r="G394" s="12">
        <v>1</v>
      </c>
      <c r="H394" s="42">
        <v>2</v>
      </c>
      <c r="I394" s="42">
        <v>2</v>
      </c>
      <c r="K394" s="42">
        <v>1</v>
      </c>
      <c r="N394" s="42">
        <v>1</v>
      </c>
      <c r="Q394">
        <f t="shared" si="18"/>
        <v>1</v>
      </c>
      <c r="R394">
        <f t="shared" si="19"/>
        <v>1</v>
      </c>
      <c r="S394">
        <f t="shared" si="20"/>
        <v>6</v>
      </c>
    </row>
    <row r="395" spans="1:19" x14ac:dyDescent="0.2">
      <c r="A395" s="2">
        <v>511</v>
      </c>
      <c r="B395" s="2">
        <v>500</v>
      </c>
      <c r="C395" s="2" t="s">
        <v>7</v>
      </c>
      <c r="D395" s="2" t="s">
        <v>8</v>
      </c>
      <c r="E395" s="2">
        <v>2</v>
      </c>
      <c r="F395" s="2">
        <v>2.8</v>
      </c>
      <c r="G395" s="12">
        <v>1</v>
      </c>
      <c r="H395" s="42">
        <v>2</v>
      </c>
      <c r="I395" s="42">
        <v>2</v>
      </c>
      <c r="K395" s="42">
        <v>1</v>
      </c>
      <c r="N395" s="42">
        <v>1</v>
      </c>
      <c r="Q395">
        <f t="shared" si="18"/>
        <v>1</v>
      </c>
      <c r="R395">
        <f t="shared" si="19"/>
        <v>1</v>
      </c>
      <c r="S395">
        <f t="shared" si="20"/>
        <v>6</v>
      </c>
    </row>
    <row r="396" spans="1:19" x14ac:dyDescent="0.2">
      <c r="A396" s="2">
        <v>511</v>
      </c>
      <c r="B396" s="2">
        <v>500</v>
      </c>
      <c r="C396" s="2" t="s">
        <v>44</v>
      </c>
      <c r="D396" s="2" t="s">
        <v>4</v>
      </c>
      <c r="E396" s="2">
        <v>2</v>
      </c>
      <c r="F396" s="2">
        <v>2.8</v>
      </c>
      <c r="G396" s="12">
        <v>1</v>
      </c>
      <c r="H396" s="42">
        <v>2</v>
      </c>
      <c r="I396" s="42">
        <v>2</v>
      </c>
      <c r="K396" s="42">
        <v>1</v>
      </c>
      <c r="N396" s="42">
        <v>1</v>
      </c>
      <c r="Q396">
        <f t="shared" si="18"/>
        <v>1</v>
      </c>
      <c r="R396">
        <f t="shared" si="19"/>
        <v>1</v>
      </c>
      <c r="S396">
        <f t="shared" si="20"/>
        <v>6</v>
      </c>
    </row>
    <row r="397" spans="1:19" x14ac:dyDescent="0.2">
      <c r="A397" s="2">
        <v>511</v>
      </c>
      <c r="B397" s="2">
        <v>500</v>
      </c>
      <c r="C397" s="2" t="s">
        <v>15</v>
      </c>
      <c r="D397" s="2" t="s">
        <v>16</v>
      </c>
      <c r="E397" s="2">
        <v>2</v>
      </c>
      <c r="F397" s="2">
        <v>2.8</v>
      </c>
      <c r="G397" s="12">
        <v>1</v>
      </c>
      <c r="H397" s="42">
        <v>2</v>
      </c>
      <c r="I397" s="42">
        <v>2</v>
      </c>
      <c r="K397" s="42">
        <v>4</v>
      </c>
      <c r="N397" s="42">
        <v>1</v>
      </c>
      <c r="Q397">
        <f t="shared" si="18"/>
        <v>1</v>
      </c>
      <c r="R397">
        <f t="shared" si="19"/>
        <v>1</v>
      </c>
      <c r="S397">
        <f t="shared" si="20"/>
        <v>6</v>
      </c>
    </row>
    <row r="398" spans="1:19" x14ac:dyDescent="0.2">
      <c r="A398" s="2">
        <v>511</v>
      </c>
      <c r="B398" s="2">
        <v>500</v>
      </c>
      <c r="C398" s="2" t="s">
        <v>35</v>
      </c>
      <c r="D398" s="2" t="s">
        <v>24</v>
      </c>
      <c r="E398" s="2">
        <v>2</v>
      </c>
      <c r="F398" s="2">
        <v>2.8</v>
      </c>
      <c r="G398" s="12">
        <v>1</v>
      </c>
      <c r="H398" s="42">
        <v>2</v>
      </c>
      <c r="I398" s="42">
        <v>2</v>
      </c>
      <c r="K398" s="42">
        <v>4</v>
      </c>
      <c r="N398" s="42">
        <v>1</v>
      </c>
      <c r="Q398">
        <f t="shared" si="18"/>
        <v>1</v>
      </c>
      <c r="R398">
        <f t="shared" si="19"/>
        <v>1</v>
      </c>
      <c r="S398">
        <f t="shared" si="20"/>
        <v>6</v>
      </c>
    </row>
    <row r="399" spans="1:19" x14ac:dyDescent="0.2">
      <c r="A399" s="2">
        <v>511</v>
      </c>
      <c r="B399" s="2">
        <v>500</v>
      </c>
      <c r="C399" s="2" t="s">
        <v>17</v>
      </c>
      <c r="D399" s="2" t="s">
        <v>6</v>
      </c>
      <c r="E399" s="2">
        <v>2</v>
      </c>
      <c r="F399" s="2">
        <v>2.8</v>
      </c>
      <c r="G399" s="2">
        <v>3</v>
      </c>
      <c r="H399" s="42">
        <v>2</v>
      </c>
      <c r="I399" s="42">
        <v>2</v>
      </c>
      <c r="K399" s="42">
        <v>1</v>
      </c>
      <c r="N399" s="42">
        <v>1</v>
      </c>
      <c r="Q399">
        <f t="shared" si="18"/>
        <v>1</v>
      </c>
      <c r="R399">
        <f t="shared" si="19"/>
        <v>1</v>
      </c>
      <c r="S399">
        <f t="shared" si="20"/>
        <v>6</v>
      </c>
    </row>
    <row r="400" spans="1:19" x14ac:dyDescent="0.2">
      <c r="A400" s="2">
        <v>511</v>
      </c>
      <c r="B400" s="2">
        <v>500</v>
      </c>
      <c r="C400" s="2" t="s">
        <v>13</v>
      </c>
      <c r="D400" s="2" t="s">
        <v>14</v>
      </c>
      <c r="E400" s="2">
        <v>2</v>
      </c>
      <c r="F400" s="2">
        <v>2.8</v>
      </c>
      <c r="G400" s="2">
        <v>3</v>
      </c>
      <c r="H400" s="42">
        <v>2</v>
      </c>
      <c r="I400" s="42">
        <v>2</v>
      </c>
      <c r="K400" s="42">
        <v>1</v>
      </c>
      <c r="N400" s="42">
        <v>1</v>
      </c>
      <c r="Q400">
        <f t="shared" si="18"/>
        <v>1</v>
      </c>
      <c r="R400">
        <f t="shared" si="19"/>
        <v>1</v>
      </c>
      <c r="S400">
        <f t="shared" si="20"/>
        <v>6</v>
      </c>
    </row>
    <row r="401" spans="1:19" x14ac:dyDescent="0.2">
      <c r="A401" s="2">
        <v>512</v>
      </c>
      <c r="B401" s="2">
        <v>500</v>
      </c>
      <c r="C401" s="2" t="s">
        <v>3</v>
      </c>
      <c r="D401" s="2" t="s">
        <v>4</v>
      </c>
      <c r="E401" s="2">
        <v>1</v>
      </c>
      <c r="F401" s="2">
        <v>0.4</v>
      </c>
      <c r="G401" s="2">
        <v>1</v>
      </c>
      <c r="H401" s="42">
        <v>3</v>
      </c>
      <c r="I401" s="43">
        <v>0</v>
      </c>
      <c r="K401" s="42">
        <v>1</v>
      </c>
      <c r="N401" s="42">
        <v>1</v>
      </c>
      <c r="Q401">
        <f t="shared" si="18"/>
        <v>1</v>
      </c>
      <c r="R401">
        <f t="shared" si="19"/>
        <v>1</v>
      </c>
      <c r="S401">
        <f t="shared" si="20"/>
        <v>5</v>
      </c>
    </row>
    <row r="402" spans="1:19" x14ac:dyDescent="0.2">
      <c r="A402" s="2">
        <v>512</v>
      </c>
      <c r="B402" s="2">
        <v>500</v>
      </c>
      <c r="C402" s="2" t="s">
        <v>17</v>
      </c>
      <c r="D402" s="2" t="s">
        <v>6</v>
      </c>
      <c r="E402" s="2">
        <v>1</v>
      </c>
      <c r="F402" s="2">
        <v>0.4</v>
      </c>
      <c r="G402" s="2">
        <v>3</v>
      </c>
      <c r="H402" s="42">
        <v>1</v>
      </c>
      <c r="I402" s="42">
        <v>3</v>
      </c>
      <c r="K402" s="42">
        <v>1</v>
      </c>
      <c r="N402" s="42">
        <v>1</v>
      </c>
      <c r="Q402">
        <f t="shared" si="18"/>
        <v>1</v>
      </c>
      <c r="R402">
        <f t="shared" si="19"/>
        <v>1</v>
      </c>
      <c r="S402">
        <f t="shared" si="20"/>
        <v>6</v>
      </c>
    </row>
    <row r="403" spans="1:19" x14ac:dyDescent="0.2">
      <c r="A403" s="2">
        <v>512</v>
      </c>
      <c r="B403" s="2">
        <v>500</v>
      </c>
      <c r="C403" s="2" t="s">
        <v>31</v>
      </c>
      <c r="D403" s="2" t="s">
        <v>32</v>
      </c>
      <c r="E403" s="2">
        <v>1</v>
      </c>
      <c r="F403" s="2">
        <v>0.1</v>
      </c>
      <c r="G403" s="2">
        <v>1</v>
      </c>
      <c r="H403" s="42">
        <v>3</v>
      </c>
      <c r="I403" s="43">
        <v>0</v>
      </c>
      <c r="K403" s="42">
        <v>7</v>
      </c>
      <c r="N403" s="42">
        <v>1</v>
      </c>
      <c r="Q403">
        <f t="shared" si="18"/>
        <v>1</v>
      </c>
      <c r="R403">
        <f t="shared" si="19"/>
        <v>1</v>
      </c>
      <c r="S403">
        <f t="shared" si="20"/>
        <v>5</v>
      </c>
    </row>
    <row r="404" spans="1:19" x14ac:dyDescent="0.2">
      <c r="A404" s="2">
        <v>512</v>
      </c>
      <c r="B404" s="2">
        <v>500</v>
      </c>
      <c r="C404" s="2" t="s">
        <v>40</v>
      </c>
      <c r="D404" s="2" t="s">
        <v>41</v>
      </c>
      <c r="E404" s="2">
        <v>1</v>
      </c>
      <c r="F404" s="2">
        <v>0.1</v>
      </c>
      <c r="G404" s="2">
        <v>1</v>
      </c>
      <c r="H404" s="42">
        <v>3</v>
      </c>
      <c r="I404" s="43">
        <v>0</v>
      </c>
      <c r="K404" s="42">
        <v>2</v>
      </c>
      <c r="N404" s="42">
        <v>1</v>
      </c>
      <c r="Q404">
        <f t="shared" si="18"/>
        <v>1</v>
      </c>
      <c r="R404">
        <f t="shared" si="19"/>
        <v>1</v>
      </c>
      <c r="S404">
        <f t="shared" si="20"/>
        <v>5</v>
      </c>
    </row>
    <row r="405" spans="1:19" x14ac:dyDescent="0.2">
      <c r="A405" s="2">
        <v>512</v>
      </c>
      <c r="B405" s="2">
        <v>500</v>
      </c>
      <c r="C405" s="2" t="s">
        <v>45</v>
      </c>
      <c r="D405" s="2" t="s">
        <v>46</v>
      </c>
      <c r="E405" s="2">
        <v>1</v>
      </c>
      <c r="F405" s="2">
        <v>0.1</v>
      </c>
      <c r="G405" s="2">
        <v>1</v>
      </c>
      <c r="H405" s="42">
        <v>3</v>
      </c>
      <c r="I405" s="43">
        <v>0</v>
      </c>
      <c r="K405" s="42">
        <v>2</v>
      </c>
      <c r="N405" s="42">
        <v>1</v>
      </c>
      <c r="Q405">
        <f t="shared" si="18"/>
        <v>1</v>
      </c>
      <c r="R405">
        <f t="shared" si="19"/>
        <v>1</v>
      </c>
      <c r="S405">
        <f t="shared" si="20"/>
        <v>5</v>
      </c>
    </row>
    <row r="406" spans="1:19" x14ac:dyDescent="0.2">
      <c r="A406" s="2">
        <v>512</v>
      </c>
      <c r="B406" s="2">
        <v>500</v>
      </c>
      <c r="C406" s="2" t="s">
        <v>15</v>
      </c>
      <c r="D406" s="2" t="s">
        <v>16</v>
      </c>
      <c r="E406" s="2">
        <v>1</v>
      </c>
      <c r="F406" s="2">
        <v>0.2</v>
      </c>
      <c r="G406" s="2">
        <v>1</v>
      </c>
      <c r="H406" s="42">
        <v>3</v>
      </c>
      <c r="I406" s="43">
        <v>0</v>
      </c>
      <c r="K406" s="42">
        <v>4</v>
      </c>
      <c r="N406" s="42">
        <v>1</v>
      </c>
      <c r="Q406">
        <f t="shared" si="18"/>
        <v>1</v>
      </c>
      <c r="R406">
        <f t="shared" si="19"/>
        <v>1</v>
      </c>
      <c r="S406">
        <f t="shared" si="20"/>
        <v>5</v>
      </c>
    </row>
    <row r="407" spans="1:19" x14ac:dyDescent="0.2">
      <c r="A407" s="2">
        <v>513</v>
      </c>
      <c r="B407" s="2">
        <v>500</v>
      </c>
      <c r="C407" s="2" t="s">
        <v>3</v>
      </c>
      <c r="D407" s="2" t="s">
        <v>4</v>
      </c>
      <c r="E407" s="2">
        <v>2</v>
      </c>
      <c r="F407" s="2">
        <v>0.4</v>
      </c>
      <c r="G407" s="2">
        <v>1</v>
      </c>
      <c r="H407" s="42">
        <v>3</v>
      </c>
      <c r="I407" s="43">
        <v>0</v>
      </c>
      <c r="K407" s="42">
        <v>1</v>
      </c>
      <c r="N407" s="42">
        <v>1</v>
      </c>
      <c r="Q407">
        <f t="shared" si="18"/>
        <v>1</v>
      </c>
      <c r="R407">
        <f t="shared" si="19"/>
        <v>1</v>
      </c>
      <c r="S407">
        <f t="shared" si="20"/>
        <v>5</v>
      </c>
    </row>
    <row r="408" spans="1:19" x14ac:dyDescent="0.2">
      <c r="A408" s="2">
        <v>513</v>
      </c>
      <c r="B408" s="2">
        <v>500</v>
      </c>
      <c r="C408" s="2" t="s">
        <v>9</v>
      </c>
      <c r="D408" s="2" t="s">
        <v>10</v>
      </c>
      <c r="E408" s="2">
        <v>1</v>
      </c>
      <c r="F408" s="2">
        <v>0.4</v>
      </c>
      <c r="G408" s="2">
        <v>1</v>
      </c>
      <c r="H408" s="42">
        <v>3</v>
      </c>
      <c r="I408" s="43">
        <v>0</v>
      </c>
      <c r="K408" s="42">
        <v>1</v>
      </c>
      <c r="N408" s="42">
        <v>1</v>
      </c>
      <c r="Q408">
        <f t="shared" si="18"/>
        <v>1</v>
      </c>
      <c r="R408">
        <f t="shared" si="19"/>
        <v>1</v>
      </c>
      <c r="S408">
        <f t="shared" si="20"/>
        <v>5</v>
      </c>
    </row>
    <row r="409" spans="1:19" x14ac:dyDescent="0.2">
      <c r="A409" s="2">
        <v>513</v>
      </c>
      <c r="B409" s="2">
        <v>500</v>
      </c>
      <c r="C409" s="2" t="s">
        <v>17</v>
      </c>
      <c r="D409" s="2" t="s">
        <v>6</v>
      </c>
      <c r="E409" s="2">
        <v>2</v>
      </c>
      <c r="F409" s="2">
        <v>0.8</v>
      </c>
      <c r="G409" s="2">
        <v>2</v>
      </c>
      <c r="H409" s="42">
        <v>3</v>
      </c>
      <c r="I409" s="43">
        <v>0</v>
      </c>
      <c r="K409" s="42">
        <v>1</v>
      </c>
      <c r="N409" s="42">
        <v>1</v>
      </c>
      <c r="Q409">
        <f t="shared" si="18"/>
        <v>1</v>
      </c>
      <c r="R409">
        <f t="shared" si="19"/>
        <v>1</v>
      </c>
      <c r="S409">
        <f t="shared" si="20"/>
        <v>5</v>
      </c>
    </row>
    <row r="410" spans="1:19" x14ac:dyDescent="0.2">
      <c r="A410" s="2">
        <v>513</v>
      </c>
      <c r="B410" s="2">
        <v>500</v>
      </c>
      <c r="C410" s="2" t="s">
        <v>13</v>
      </c>
      <c r="D410" s="2" t="s">
        <v>14</v>
      </c>
      <c r="E410" s="2">
        <v>1</v>
      </c>
      <c r="F410" s="2">
        <v>0.2</v>
      </c>
      <c r="G410" s="2">
        <v>1</v>
      </c>
      <c r="H410" s="42">
        <v>3</v>
      </c>
      <c r="I410" s="43">
        <v>0</v>
      </c>
      <c r="K410" s="42">
        <v>1</v>
      </c>
      <c r="N410" s="42">
        <v>1</v>
      </c>
      <c r="Q410">
        <f t="shared" si="18"/>
        <v>1</v>
      </c>
      <c r="R410">
        <f t="shared" si="19"/>
        <v>1</v>
      </c>
      <c r="S410">
        <f t="shared" si="20"/>
        <v>5</v>
      </c>
    </row>
    <row r="411" spans="1:19" x14ac:dyDescent="0.2">
      <c r="A411" s="2">
        <v>513</v>
      </c>
      <c r="B411" s="2">
        <v>500</v>
      </c>
      <c r="C411" s="2" t="s">
        <v>11</v>
      </c>
      <c r="D411" s="2" t="s">
        <v>12</v>
      </c>
      <c r="E411" s="2">
        <v>1</v>
      </c>
      <c r="F411" s="2">
        <v>0.4</v>
      </c>
      <c r="G411" s="2">
        <v>1</v>
      </c>
      <c r="H411" s="42">
        <v>3</v>
      </c>
      <c r="I411" s="43">
        <v>0</v>
      </c>
      <c r="K411" s="42">
        <v>1</v>
      </c>
      <c r="N411" s="42">
        <v>1</v>
      </c>
      <c r="Q411">
        <f t="shared" si="18"/>
        <v>1</v>
      </c>
      <c r="R411">
        <f t="shared" si="19"/>
        <v>1</v>
      </c>
      <c r="S411">
        <f t="shared" si="20"/>
        <v>5</v>
      </c>
    </row>
    <row r="412" spans="1:19" x14ac:dyDescent="0.2">
      <c r="A412" s="2">
        <v>513</v>
      </c>
      <c r="B412" s="2">
        <v>500</v>
      </c>
      <c r="C412" s="2" t="s">
        <v>15</v>
      </c>
      <c r="D412" s="2" t="s">
        <v>16</v>
      </c>
      <c r="E412" s="2">
        <v>2</v>
      </c>
      <c r="F412" s="2">
        <v>0.2</v>
      </c>
      <c r="G412" s="2">
        <v>1</v>
      </c>
      <c r="H412" s="42">
        <v>3</v>
      </c>
      <c r="I412" s="43">
        <v>0</v>
      </c>
      <c r="K412" s="42">
        <v>1</v>
      </c>
      <c r="N412" s="42">
        <v>1</v>
      </c>
      <c r="Q412">
        <f t="shared" si="18"/>
        <v>1</v>
      </c>
      <c r="R412">
        <f t="shared" si="19"/>
        <v>1</v>
      </c>
      <c r="S412">
        <f t="shared" si="20"/>
        <v>5</v>
      </c>
    </row>
    <row r="413" spans="1:19" x14ac:dyDescent="0.2">
      <c r="A413" s="2">
        <v>514</v>
      </c>
      <c r="B413" s="2">
        <v>500</v>
      </c>
      <c r="C413" s="2" t="s">
        <v>15</v>
      </c>
      <c r="D413" s="2" t="s">
        <v>16</v>
      </c>
      <c r="E413" s="2">
        <v>1</v>
      </c>
      <c r="F413" s="2">
        <v>0.4</v>
      </c>
      <c r="G413" s="2">
        <v>1</v>
      </c>
      <c r="H413" s="42">
        <v>3</v>
      </c>
      <c r="I413" s="43">
        <v>0</v>
      </c>
      <c r="K413" s="42">
        <v>8</v>
      </c>
      <c r="N413" s="42">
        <v>1</v>
      </c>
      <c r="Q413">
        <f t="shared" si="18"/>
        <v>1</v>
      </c>
      <c r="R413">
        <f t="shared" si="19"/>
        <v>1</v>
      </c>
      <c r="S413">
        <f t="shared" si="20"/>
        <v>5</v>
      </c>
    </row>
    <row r="414" spans="1:19" x14ac:dyDescent="0.2">
      <c r="A414" s="2">
        <v>514</v>
      </c>
      <c r="B414" s="2">
        <v>500</v>
      </c>
      <c r="C414" s="2" t="s">
        <v>17</v>
      </c>
      <c r="D414" s="2" t="s">
        <v>6</v>
      </c>
      <c r="E414" s="2">
        <v>2</v>
      </c>
      <c r="F414" s="2">
        <v>1.2</v>
      </c>
      <c r="G414" s="2">
        <v>3</v>
      </c>
      <c r="H414" s="42">
        <v>2</v>
      </c>
      <c r="I414" s="42">
        <v>3</v>
      </c>
      <c r="K414" s="42">
        <v>1</v>
      </c>
      <c r="N414" s="42">
        <v>1</v>
      </c>
      <c r="O414" s="42">
        <v>7</v>
      </c>
      <c r="Q414">
        <f t="shared" si="18"/>
        <v>1</v>
      </c>
      <c r="R414">
        <f t="shared" si="19"/>
        <v>2</v>
      </c>
      <c r="S414">
        <f t="shared" si="20"/>
        <v>8</v>
      </c>
    </row>
    <row r="415" spans="1:19" x14ac:dyDescent="0.2">
      <c r="A415" s="2">
        <v>514</v>
      </c>
      <c r="B415" s="2">
        <v>500</v>
      </c>
      <c r="C415" s="2" t="s">
        <v>13</v>
      </c>
      <c r="D415" s="2" t="s">
        <v>14</v>
      </c>
      <c r="E415" s="2">
        <v>1</v>
      </c>
      <c r="F415" s="2">
        <v>0.2</v>
      </c>
      <c r="G415" s="2">
        <v>3</v>
      </c>
      <c r="H415" s="42">
        <v>3</v>
      </c>
      <c r="I415" s="42">
        <v>1</v>
      </c>
      <c r="K415" s="42">
        <v>1</v>
      </c>
      <c r="N415" s="42">
        <v>1</v>
      </c>
      <c r="Q415">
        <f t="shared" si="18"/>
        <v>1</v>
      </c>
      <c r="R415">
        <f t="shared" si="19"/>
        <v>1</v>
      </c>
      <c r="S415">
        <f t="shared" si="20"/>
        <v>6</v>
      </c>
    </row>
    <row r="416" spans="1:19" x14ac:dyDescent="0.2">
      <c r="A416" s="2">
        <v>514</v>
      </c>
      <c r="B416" s="2">
        <v>500</v>
      </c>
      <c r="C416" s="2" t="s">
        <v>9</v>
      </c>
      <c r="D416" s="2" t="s">
        <v>10</v>
      </c>
      <c r="E416" s="2">
        <v>2</v>
      </c>
      <c r="F416" s="2">
        <v>0.6</v>
      </c>
      <c r="G416" s="2">
        <v>1</v>
      </c>
      <c r="H416" s="42">
        <v>3</v>
      </c>
      <c r="I416" s="43">
        <v>0</v>
      </c>
      <c r="K416" s="42">
        <v>1</v>
      </c>
      <c r="L416" s="42">
        <v>3</v>
      </c>
      <c r="N416" s="42">
        <v>1</v>
      </c>
      <c r="O416" s="42">
        <v>7</v>
      </c>
      <c r="Q416">
        <f t="shared" si="18"/>
        <v>2</v>
      </c>
      <c r="R416">
        <f t="shared" si="19"/>
        <v>2</v>
      </c>
      <c r="S416">
        <f t="shared" si="20"/>
        <v>7</v>
      </c>
    </row>
    <row r="417" spans="1:19" x14ac:dyDescent="0.2">
      <c r="A417" s="2">
        <v>514</v>
      </c>
      <c r="B417" s="2">
        <v>500</v>
      </c>
      <c r="C417" s="2" t="s">
        <v>11</v>
      </c>
      <c r="D417" s="2" t="s">
        <v>12</v>
      </c>
      <c r="E417" s="2">
        <v>2</v>
      </c>
      <c r="F417" s="2">
        <v>0.4</v>
      </c>
      <c r="G417" s="2">
        <v>3</v>
      </c>
      <c r="H417" s="42">
        <v>3</v>
      </c>
      <c r="I417" s="42">
        <v>1</v>
      </c>
      <c r="K417" s="42">
        <v>1</v>
      </c>
      <c r="L417" s="42">
        <v>2</v>
      </c>
      <c r="N417" s="42">
        <v>1</v>
      </c>
      <c r="Q417">
        <f t="shared" si="18"/>
        <v>2</v>
      </c>
      <c r="R417">
        <f t="shared" si="19"/>
        <v>1</v>
      </c>
      <c r="S417">
        <f t="shared" si="20"/>
        <v>7</v>
      </c>
    </row>
    <row r="418" spans="1:19" x14ac:dyDescent="0.2">
      <c r="A418" s="2">
        <v>514</v>
      </c>
      <c r="B418" s="2">
        <v>500</v>
      </c>
      <c r="C418" s="2" t="s">
        <v>3</v>
      </c>
      <c r="D418" s="2" t="s">
        <v>4</v>
      </c>
      <c r="E418" s="2">
        <v>1</v>
      </c>
      <c r="F418" s="2">
        <v>0.6</v>
      </c>
      <c r="G418" s="2">
        <v>1</v>
      </c>
      <c r="H418" s="42">
        <v>3</v>
      </c>
      <c r="I418" s="43">
        <v>0</v>
      </c>
      <c r="K418" s="42">
        <v>1</v>
      </c>
      <c r="L418" s="42">
        <v>2</v>
      </c>
      <c r="N418" s="42">
        <v>1</v>
      </c>
      <c r="O418" s="42">
        <v>7</v>
      </c>
      <c r="Q418">
        <f t="shared" si="18"/>
        <v>2</v>
      </c>
      <c r="R418">
        <f t="shared" si="19"/>
        <v>2</v>
      </c>
      <c r="S418">
        <f t="shared" si="20"/>
        <v>7</v>
      </c>
    </row>
    <row r="419" spans="1:19" x14ac:dyDescent="0.2">
      <c r="A419" s="2">
        <v>515</v>
      </c>
      <c r="B419" s="2">
        <v>500</v>
      </c>
      <c r="C419" s="2" t="s">
        <v>3</v>
      </c>
      <c r="D419" s="2" t="s">
        <v>4</v>
      </c>
      <c r="E419" s="2">
        <v>1</v>
      </c>
      <c r="F419" s="2">
        <v>0.2</v>
      </c>
      <c r="G419" s="2">
        <v>1</v>
      </c>
      <c r="H419" s="42">
        <v>2</v>
      </c>
      <c r="I419" s="43">
        <v>0</v>
      </c>
      <c r="K419" s="42">
        <v>1</v>
      </c>
      <c r="N419" s="42">
        <v>1</v>
      </c>
      <c r="Q419">
        <f t="shared" si="18"/>
        <v>1</v>
      </c>
      <c r="R419">
        <f t="shared" si="19"/>
        <v>1</v>
      </c>
      <c r="S419">
        <f t="shared" si="20"/>
        <v>4</v>
      </c>
    </row>
    <row r="420" spans="1:19" x14ac:dyDescent="0.2">
      <c r="A420" s="2">
        <v>515</v>
      </c>
      <c r="B420" s="2">
        <v>500</v>
      </c>
      <c r="C420" s="2" t="s">
        <v>9</v>
      </c>
      <c r="D420" s="2" t="s">
        <v>10</v>
      </c>
      <c r="E420" s="2">
        <v>2</v>
      </c>
      <c r="F420" s="2">
        <v>0.8</v>
      </c>
      <c r="G420" s="2">
        <v>1</v>
      </c>
      <c r="H420" s="42">
        <v>2</v>
      </c>
      <c r="I420" s="43">
        <v>0</v>
      </c>
      <c r="K420" s="42">
        <v>1</v>
      </c>
      <c r="N420" s="42">
        <v>1</v>
      </c>
      <c r="Q420">
        <f t="shared" si="18"/>
        <v>1</v>
      </c>
      <c r="R420">
        <f t="shared" si="19"/>
        <v>1</v>
      </c>
      <c r="S420">
        <f t="shared" si="20"/>
        <v>4</v>
      </c>
    </row>
    <row r="421" spans="1:19" x14ac:dyDescent="0.2">
      <c r="A421" s="2">
        <v>515</v>
      </c>
      <c r="B421" s="2">
        <v>500</v>
      </c>
      <c r="C421" s="2" t="s">
        <v>7</v>
      </c>
      <c r="D421" s="2" t="s">
        <v>8</v>
      </c>
      <c r="E421" s="2">
        <v>2</v>
      </c>
      <c r="F421" s="2">
        <v>0.8</v>
      </c>
      <c r="G421" s="2">
        <v>1</v>
      </c>
      <c r="H421" s="42">
        <v>2</v>
      </c>
      <c r="I421" s="43">
        <v>0</v>
      </c>
      <c r="K421" s="42">
        <v>1</v>
      </c>
      <c r="N421" s="42">
        <v>1</v>
      </c>
      <c r="Q421">
        <f t="shared" si="18"/>
        <v>1</v>
      </c>
      <c r="R421">
        <f t="shared" si="19"/>
        <v>1</v>
      </c>
      <c r="S421">
        <f t="shared" si="20"/>
        <v>4</v>
      </c>
    </row>
    <row r="422" spans="1:19" x14ac:dyDescent="0.2">
      <c r="A422" s="2">
        <v>515</v>
      </c>
      <c r="B422" s="2">
        <v>500</v>
      </c>
      <c r="C422" s="2" t="s">
        <v>11</v>
      </c>
      <c r="D422" s="2" t="s">
        <v>12</v>
      </c>
      <c r="E422" s="2">
        <v>2</v>
      </c>
      <c r="F422" s="2">
        <v>0.8</v>
      </c>
      <c r="G422" s="2">
        <v>1</v>
      </c>
      <c r="H422" s="42">
        <v>2</v>
      </c>
      <c r="I422" s="43">
        <v>0</v>
      </c>
      <c r="K422" s="42">
        <v>1</v>
      </c>
      <c r="N422" s="42">
        <v>1</v>
      </c>
      <c r="Q422">
        <f t="shared" si="18"/>
        <v>1</v>
      </c>
      <c r="R422">
        <f t="shared" si="19"/>
        <v>1</v>
      </c>
      <c r="S422">
        <f t="shared" si="20"/>
        <v>4</v>
      </c>
    </row>
    <row r="423" spans="1:19" x14ac:dyDescent="0.2">
      <c r="A423" s="2">
        <v>515</v>
      </c>
      <c r="B423" s="2">
        <v>500</v>
      </c>
      <c r="C423" s="2" t="s">
        <v>17</v>
      </c>
      <c r="D423" s="2" t="s">
        <v>6</v>
      </c>
      <c r="E423" s="2">
        <v>2</v>
      </c>
      <c r="F423" s="2">
        <v>0.8</v>
      </c>
      <c r="G423" s="2">
        <v>1</v>
      </c>
      <c r="H423" s="42">
        <v>2</v>
      </c>
      <c r="I423" s="43">
        <v>0</v>
      </c>
      <c r="K423" s="42">
        <v>1</v>
      </c>
      <c r="N423" s="42">
        <v>1</v>
      </c>
      <c r="Q423">
        <f t="shared" si="18"/>
        <v>1</v>
      </c>
      <c r="R423">
        <f t="shared" si="19"/>
        <v>1</v>
      </c>
      <c r="S423">
        <f t="shared" si="20"/>
        <v>4</v>
      </c>
    </row>
    <row r="424" spans="1:19" x14ac:dyDescent="0.2">
      <c r="A424" s="2">
        <v>515</v>
      </c>
      <c r="B424" s="2">
        <v>500</v>
      </c>
      <c r="C424" s="2" t="s">
        <v>31</v>
      </c>
      <c r="D424" s="2" t="s">
        <v>32</v>
      </c>
      <c r="E424" s="2">
        <v>2</v>
      </c>
      <c r="F424" s="2">
        <v>0.8</v>
      </c>
      <c r="G424" s="2">
        <v>1</v>
      </c>
      <c r="H424" s="42">
        <v>1</v>
      </c>
      <c r="I424" s="43">
        <v>0</v>
      </c>
      <c r="K424" s="42">
        <v>1</v>
      </c>
      <c r="N424" s="42">
        <v>1</v>
      </c>
      <c r="Q424">
        <f t="shared" si="18"/>
        <v>1</v>
      </c>
      <c r="R424">
        <f t="shared" si="19"/>
        <v>1</v>
      </c>
      <c r="S424">
        <f t="shared" si="20"/>
        <v>3</v>
      </c>
    </row>
    <row r="425" spans="1:19" x14ac:dyDescent="0.2">
      <c r="A425" s="2">
        <v>515</v>
      </c>
      <c r="B425" s="2">
        <v>500</v>
      </c>
      <c r="C425" s="2" t="s">
        <v>47</v>
      </c>
      <c r="D425" s="2" t="s">
        <v>48</v>
      </c>
      <c r="E425" s="2">
        <v>2</v>
      </c>
      <c r="F425" s="2">
        <v>0.8</v>
      </c>
      <c r="G425" s="2">
        <v>1</v>
      </c>
      <c r="H425" s="42">
        <v>1</v>
      </c>
      <c r="I425" s="43">
        <v>0</v>
      </c>
      <c r="K425" s="42">
        <v>2</v>
      </c>
      <c r="N425" s="42">
        <v>1</v>
      </c>
      <c r="Q425">
        <f t="shared" si="18"/>
        <v>1</v>
      </c>
      <c r="R425">
        <f t="shared" si="19"/>
        <v>1</v>
      </c>
      <c r="S425">
        <f t="shared" si="20"/>
        <v>3</v>
      </c>
    </row>
    <row r="426" spans="1:19" x14ac:dyDescent="0.2">
      <c r="A426" s="2">
        <v>515</v>
      </c>
      <c r="B426" s="2">
        <v>500</v>
      </c>
      <c r="C426" s="2" t="s">
        <v>40</v>
      </c>
      <c r="D426" s="2" t="s">
        <v>41</v>
      </c>
      <c r="E426" s="2">
        <v>2</v>
      </c>
      <c r="F426" s="2">
        <v>0.8</v>
      </c>
      <c r="G426" s="2">
        <v>1</v>
      </c>
      <c r="H426" s="42">
        <v>1</v>
      </c>
      <c r="I426" s="43">
        <v>0</v>
      </c>
      <c r="K426" s="42">
        <v>2</v>
      </c>
      <c r="N426" s="42">
        <v>1</v>
      </c>
      <c r="Q426">
        <f t="shared" si="18"/>
        <v>1</v>
      </c>
      <c r="R426">
        <f t="shared" si="19"/>
        <v>1</v>
      </c>
      <c r="S426">
        <f t="shared" si="20"/>
        <v>3</v>
      </c>
    </row>
    <row r="427" spans="1:19" x14ac:dyDescent="0.2">
      <c r="A427" s="2">
        <v>516</v>
      </c>
      <c r="B427" s="2">
        <v>500</v>
      </c>
      <c r="C427" s="2" t="s">
        <v>17</v>
      </c>
      <c r="D427" s="2" t="s">
        <v>6</v>
      </c>
      <c r="E427" s="2">
        <v>2</v>
      </c>
      <c r="F427" s="2">
        <v>2.5</v>
      </c>
      <c r="G427" s="2">
        <v>3</v>
      </c>
      <c r="H427" s="42">
        <v>2</v>
      </c>
      <c r="I427" s="42">
        <v>3</v>
      </c>
      <c r="K427" s="42">
        <v>1</v>
      </c>
      <c r="N427" s="42">
        <v>1</v>
      </c>
      <c r="Q427">
        <f t="shared" si="18"/>
        <v>1</v>
      </c>
      <c r="R427">
        <f t="shared" si="19"/>
        <v>1</v>
      </c>
      <c r="S427">
        <f t="shared" si="20"/>
        <v>7</v>
      </c>
    </row>
    <row r="428" spans="1:19" x14ac:dyDescent="0.2">
      <c r="A428" s="2">
        <v>516</v>
      </c>
      <c r="B428" s="2">
        <v>500</v>
      </c>
      <c r="C428" s="2" t="s">
        <v>3</v>
      </c>
      <c r="D428" s="2" t="s">
        <v>4</v>
      </c>
      <c r="E428" s="2">
        <v>2</v>
      </c>
      <c r="F428" s="2">
        <v>0.4</v>
      </c>
      <c r="G428" s="2">
        <v>3</v>
      </c>
      <c r="H428" s="42">
        <v>3</v>
      </c>
      <c r="I428" s="42">
        <v>1</v>
      </c>
      <c r="K428" s="42">
        <v>1</v>
      </c>
      <c r="N428" s="42">
        <v>1</v>
      </c>
      <c r="Q428">
        <f t="shared" si="18"/>
        <v>1</v>
      </c>
      <c r="R428">
        <f t="shared" si="19"/>
        <v>1</v>
      </c>
      <c r="S428">
        <f t="shared" si="20"/>
        <v>6</v>
      </c>
    </row>
    <row r="429" spans="1:19" x14ac:dyDescent="0.2">
      <c r="A429" s="2">
        <v>516</v>
      </c>
      <c r="B429" s="2">
        <v>500</v>
      </c>
      <c r="C429" s="2" t="s">
        <v>9</v>
      </c>
      <c r="D429" s="2" t="s">
        <v>10</v>
      </c>
      <c r="E429" s="2">
        <v>2</v>
      </c>
      <c r="F429" s="2">
        <v>0.2</v>
      </c>
      <c r="G429" s="2">
        <v>3</v>
      </c>
      <c r="H429" s="42">
        <v>3</v>
      </c>
      <c r="I429" s="42">
        <v>1</v>
      </c>
      <c r="K429" s="42">
        <v>1</v>
      </c>
      <c r="N429" s="42">
        <v>1</v>
      </c>
      <c r="Q429">
        <f t="shared" si="18"/>
        <v>1</v>
      </c>
      <c r="R429">
        <f t="shared" si="19"/>
        <v>1</v>
      </c>
      <c r="S429">
        <f t="shared" si="20"/>
        <v>6</v>
      </c>
    </row>
    <row r="430" spans="1:19" x14ac:dyDescent="0.2">
      <c r="A430" s="2">
        <v>516</v>
      </c>
      <c r="B430" s="2">
        <v>500</v>
      </c>
      <c r="C430" s="2" t="s">
        <v>7</v>
      </c>
      <c r="D430" s="2" t="s">
        <v>8</v>
      </c>
      <c r="E430" s="2">
        <v>2</v>
      </c>
      <c r="F430" s="2">
        <v>0.4</v>
      </c>
      <c r="G430" s="2">
        <v>3</v>
      </c>
      <c r="H430" s="42">
        <v>3</v>
      </c>
      <c r="I430" s="42">
        <v>1</v>
      </c>
      <c r="K430" s="42">
        <v>1</v>
      </c>
      <c r="N430" s="42">
        <v>1</v>
      </c>
      <c r="Q430">
        <f t="shared" si="18"/>
        <v>1</v>
      </c>
      <c r="R430">
        <f t="shared" si="19"/>
        <v>1</v>
      </c>
      <c r="S430">
        <f t="shared" si="20"/>
        <v>6</v>
      </c>
    </row>
    <row r="431" spans="1:19" x14ac:dyDescent="0.2">
      <c r="A431" s="2">
        <v>516</v>
      </c>
      <c r="B431" s="2">
        <v>500</v>
      </c>
      <c r="C431" s="2" t="s">
        <v>13</v>
      </c>
      <c r="D431" s="2" t="s">
        <v>14</v>
      </c>
      <c r="E431" s="2">
        <v>2</v>
      </c>
      <c r="F431" s="2">
        <v>0.2</v>
      </c>
      <c r="G431" s="2">
        <v>3</v>
      </c>
      <c r="H431" s="42">
        <v>3</v>
      </c>
      <c r="I431" s="42">
        <v>1</v>
      </c>
      <c r="K431" s="42">
        <v>1</v>
      </c>
      <c r="N431" s="42">
        <v>1</v>
      </c>
      <c r="Q431">
        <f t="shared" si="18"/>
        <v>1</v>
      </c>
      <c r="R431">
        <f t="shared" si="19"/>
        <v>1</v>
      </c>
      <c r="S431">
        <f t="shared" si="20"/>
        <v>6</v>
      </c>
    </row>
    <row r="432" spans="1:19" x14ac:dyDescent="0.2">
      <c r="A432" s="2">
        <v>516</v>
      </c>
      <c r="B432" s="2">
        <v>500</v>
      </c>
      <c r="C432" s="2" t="s">
        <v>11</v>
      </c>
      <c r="D432" s="2" t="s">
        <v>12</v>
      </c>
      <c r="E432" s="2">
        <v>2</v>
      </c>
      <c r="F432" s="2">
        <v>0.4</v>
      </c>
      <c r="G432" s="2">
        <v>3</v>
      </c>
      <c r="H432" s="42">
        <v>3</v>
      </c>
      <c r="I432" s="42">
        <v>1</v>
      </c>
      <c r="K432" s="42">
        <v>1</v>
      </c>
      <c r="N432" s="42">
        <v>1</v>
      </c>
      <c r="Q432">
        <f t="shared" si="18"/>
        <v>1</v>
      </c>
      <c r="R432">
        <f t="shared" si="19"/>
        <v>1</v>
      </c>
      <c r="S432">
        <f t="shared" si="20"/>
        <v>6</v>
      </c>
    </row>
    <row r="433" spans="1:19" x14ac:dyDescent="0.2">
      <c r="A433" s="2">
        <v>517</v>
      </c>
      <c r="B433" s="2">
        <v>500</v>
      </c>
      <c r="C433" s="2" t="s">
        <v>17</v>
      </c>
      <c r="D433" s="2" t="s">
        <v>6</v>
      </c>
      <c r="E433" s="2">
        <v>2</v>
      </c>
      <c r="F433" s="2">
        <v>0.15</v>
      </c>
      <c r="G433" s="2">
        <v>1</v>
      </c>
      <c r="H433" s="42">
        <v>3</v>
      </c>
      <c r="I433" s="43">
        <v>0</v>
      </c>
      <c r="K433" s="42">
        <v>1</v>
      </c>
      <c r="N433" s="42">
        <v>1</v>
      </c>
      <c r="Q433">
        <f t="shared" si="18"/>
        <v>1</v>
      </c>
      <c r="R433">
        <f t="shared" si="19"/>
        <v>1</v>
      </c>
      <c r="S433">
        <f t="shared" si="20"/>
        <v>5</v>
      </c>
    </row>
    <row r="434" spans="1:19" x14ac:dyDescent="0.2">
      <c r="A434" s="2">
        <v>517</v>
      </c>
      <c r="B434" s="2">
        <v>500</v>
      </c>
      <c r="C434" s="2" t="s">
        <v>11</v>
      </c>
      <c r="D434" s="2" t="s">
        <v>12</v>
      </c>
      <c r="E434" s="2">
        <v>2</v>
      </c>
      <c r="F434" s="2">
        <v>0.05</v>
      </c>
      <c r="G434" s="2">
        <v>1</v>
      </c>
      <c r="H434" s="42">
        <v>3</v>
      </c>
      <c r="I434" s="43">
        <v>0</v>
      </c>
      <c r="K434" s="42">
        <v>1</v>
      </c>
      <c r="N434" s="42">
        <v>1</v>
      </c>
      <c r="Q434">
        <f t="shared" si="18"/>
        <v>1</v>
      </c>
      <c r="R434">
        <f t="shared" si="19"/>
        <v>1</v>
      </c>
      <c r="S434">
        <f t="shared" si="20"/>
        <v>5</v>
      </c>
    </row>
    <row r="435" spans="1:19" x14ac:dyDescent="0.2">
      <c r="A435" s="2">
        <v>517</v>
      </c>
      <c r="B435" s="2">
        <v>500</v>
      </c>
      <c r="C435" s="2" t="s">
        <v>3</v>
      </c>
      <c r="D435" s="2" t="s">
        <v>4</v>
      </c>
      <c r="E435" s="2">
        <v>2</v>
      </c>
      <c r="F435" s="2">
        <v>0.18</v>
      </c>
      <c r="G435" s="2">
        <v>1</v>
      </c>
      <c r="H435" s="42">
        <v>3</v>
      </c>
      <c r="I435" s="43">
        <v>0</v>
      </c>
      <c r="K435" s="42">
        <v>1</v>
      </c>
      <c r="N435" s="42">
        <v>1</v>
      </c>
      <c r="Q435">
        <f t="shared" si="18"/>
        <v>1</v>
      </c>
      <c r="R435">
        <f t="shared" si="19"/>
        <v>1</v>
      </c>
      <c r="S435">
        <f t="shared" si="20"/>
        <v>5</v>
      </c>
    </row>
    <row r="436" spans="1:19" x14ac:dyDescent="0.2">
      <c r="A436" s="2">
        <v>517</v>
      </c>
      <c r="B436" s="2">
        <v>500</v>
      </c>
      <c r="C436" s="2" t="s">
        <v>31</v>
      </c>
      <c r="D436" s="2" t="s">
        <v>32</v>
      </c>
      <c r="E436" s="2">
        <v>2</v>
      </c>
      <c r="F436" s="2">
        <v>0.02</v>
      </c>
      <c r="G436" s="2">
        <v>1</v>
      </c>
      <c r="H436" s="42">
        <v>3</v>
      </c>
      <c r="I436" s="43">
        <v>0</v>
      </c>
      <c r="K436" s="42">
        <v>1</v>
      </c>
      <c r="N436" s="42">
        <v>1</v>
      </c>
      <c r="Q436">
        <f t="shared" si="18"/>
        <v>1</v>
      </c>
      <c r="R436">
        <f t="shared" si="19"/>
        <v>1</v>
      </c>
      <c r="S436">
        <f t="shared" si="20"/>
        <v>5</v>
      </c>
    </row>
    <row r="437" spans="1:19" x14ac:dyDescent="0.2">
      <c r="A437" s="2">
        <v>518</v>
      </c>
      <c r="B437" s="2">
        <v>500</v>
      </c>
      <c r="C437" s="2" t="s">
        <v>9</v>
      </c>
      <c r="D437" s="2" t="s">
        <v>10</v>
      </c>
      <c r="E437" s="2">
        <v>2</v>
      </c>
      <c r="F437" s="2">
        <v>0.3</v>
      </c>
      <c r="G437" s="2">
        <v>1</v>
      </c>
      <c r="H437" s="42">
        <v>3</v>
      </c>
      <c r="I437" s="43">
        <v>0</v>
      </c>
      <c r="K437" s="42">
        <v>1</v>
      </c>
      <c r="N437" s="42">
        <v>1</v>
      </c>
      <c r="Q437">
        <f t="shared" si="18"/>
        <v>1</v>
      </c>
      <c r="R437">
        <f t="shared" si="19"/>
        <v>1</v>
      </c>
      <c r="S437">
        <f t="shared" si="20"/>
        <v>5</v>
      </c>
    </row>
    <row r="438" spans="1:19" x14ac:dyDescent="0.2">
      <c r="A438" s="2">
        <v>518</v>
      </c>
      <c r="B438" s="2">
        <v>500</v>
      </c>
      <c r="C438" s="2" t="s">
        <v>7</v>
      </c>
      <c r="D438" s="2" t="s">
        <v>8</v>
      </c>
      <c r="E438" s="2">
        <v>2</v>
      </c>
      <c r="F438" s="2">
        <v>0.3</v>
      </c>
      <c r="G438" s="2">
        <v>1</v>
      </c>
      <c r="H438" s="42">
        <v>2</v>
      </c>
      <c r="I438" s="43">
        <v>0</v>
      </c>
      <c r="K438" s="42">
        <v>1</v>
      </c>
      <c r="N438" s="42">
        <v>1</v>
      </c>
      <c r="Q438">
        <f t="shared" si="18"/>
        <v>1</v>
      </c>
      <c r="R438">
        <f t="shared" si="19"/>
        <v>1</v>
      </c>
      <c r="S438">
        <f t="shared" si="20"/>
        <v>4</v>
      </c>
    </row>
    <row r="439" spans="1:19" x14ac:dyDescent="0.2">
      <c r="A439" s="2">
        <v>518</v>
      </c>
      <c r="B439" s="2">
        <v>500</v>
      </c>
      <c r="C439" s="2" t="s">
        <v>3</v>
      </c>
      <c r="D439" s="2" t="s">
        <v>4</v>
      </c>
      <c r="E439" s="2">
        <v>2</v>
      </c>
      <c r="F439" s="2">
        <v>0.4</v>
      </c>
      <c r="G439" s="2">
        <v>1</v>
      </c>
      <c r="H439" s="42">
        <v>3</v>
      </c>
      <c r="I439" s="43">
        <v>0</v>
      </c>
      <c r="K439" s="42">
        <v>1</v>
      </c>
      <c r="N439" s="42">
        <v>1</v>
      </c>
      <c r="Q439">
        <f t="shared" si="18"/>
        <v>1</v>
      </c>
      <c r="R439">
        <f t="shared" si="19"/>
        <v>1</v>
      </c>
      <c r="S439">
        <f t="shared" si="20"/>
        <v>5</v>
      </c>
    </row>
    <row r="440" spans="1:19" x14ac:dyDescent="0.2">
      <c r="A440" s="2">
        <v>518</v>
      </c>
      <c r="B440" s="2">
        <v>500</v>
      </c>
      <c r="C440" s="2" t="s">
        <v>17</v>
      </c>
      <c r="D440" s="2" t="s">
        <v>6</v>
      </c>
      <c r="E440" s="2">
        <v>2</v>
      </c>
      <c r="F440" s="2">
        <v>0.4</v>
      </c>
      <c r="G440" s="2">
        <v>3</v>
      </c>
      <c r="H440" s="42">
        <v>1</v>
      </c>
      <c r="I440" s="42">
        <v>3</v>
      </c>
      <c r="K440" s="42">
        <v>1</v>
      </c>
      <c r="N440" s="42">
        <v>1</v>
      </c>
      <c r="O440" s="42">
        <v>6</v>
      </c>
      <c r="Q440">
        <f t="shared" si="18"/>
        <v>1</v>
      </c>
      <c r="R440">
        <f t="shared" si="19"/>
        <v>2</v>
      </c>
      <c r="S440">
        <f t="shared" si="20"/>
        <v>7</v>
      </c>
    </row>
    <row r="441" spans="1:19" x14ac:dyDescent="0.2">
      <c r="A441" s="2">
        <v>518</v>
      </c>
      <c r="B441" s="2">
        <v>500</v>
      </c>
      <c r="C441" s="2" t="s">
        <v>11</v>
      </c>
      <c r="D441" s="2" t="s">
        <v>12</v>
      </c>
      <c r="E441" s="2">
        <v>2</v>
      </c>
      <c r="F441" s="2">
        <v>0.3</v>
      </c>
      <c r="G441" s="2">
        <v>3</v>
      </c>
      <c r="H441" s="42">
        <v>1</v>
      </c>
      <c r="I441" s="42">
        <v>1</v>
      </c>
      <c r="K441" s="42">
        <v>1</v>
      </c>
      <c r="N441" s="42">
        <v>1</v>
      </c>
      <c r="O441" s="42">
        <v>6</v>
      </c>
      <c r="Q441">
        <f t="shared" si="18"/>
        <v>1</v>
      </c>
      <c r="R441">
        <f t="shared" si="19"/>
        <v>2</v>
      </c>
      <c r="S441">
        <f t="shared" si="20"/>
        <v>5</v>
      </c>
    </row>
    <row r="442" spans="1:19" x14ac:dyDescent="0.2">
      <c r="A442" s="2">
        <v>518</v>
      </c>
      <c r="B442" s="2">
        <v>500</v>
      </c>
      <c r="C442" s="2" t="s">
        <v>13</v>
      </c>
      <c r="D442" s="2" t="s">
        <v>14</v>
      </c>
      <c r="E442" s="2">
        <v>1</v>
      </c>
      <c r="F442" s="2">
        <v>0.2</v>
      </c>
      <c r="G442" s="2">
        <v>3</v>
      </c>
      <c r="H442" s="42">
        <v>1</v>
      </c>
      <c r="I442" s="42">
        <v>1</v>
      </c>
      <c r="K442" s="42">
        <v>1</v>
      </c>
      <c r="N442" s="42">
        <v>1</v>
      </c>
      <c r="O442" s="42">
        <v>6</v>
      </c>
      <c r="Q442">
        <f t="shared" si="18"/>
        <v>1</v>
      </c>
      <c r="R442">
        <f t="shared" si="19"/>
        <v>2</v>
      </c>
      <c r="S442">
        <f t="shared" si="20"/>
        <v>5</v>
      </c>
    </row>
    <row r="443" spans="1:19" x14ac:dyDescent="0.2">
      <c r="A443" s="2">
        <v>519</v>
      </c>
      <c r="B443" s="2">
        <v>500</v>
      </c>
      <c r="C443" s="2" t="s">
        <v>15</v>
      </c>
      <c r="D443" s="2" t="s">
        <v>16</v>
      </c>
      <c r="E443" s="2">
        <v>2</v>
      </c>
      <c r="F443" s="2">
        <v>0.2</v>
      </c>
      <c r="G443" s="2">
        <v>1</v>
      </c>
      <c r="H443" s="42">
        <v>2</v>
      </c>
      <c r="I443" s="43">
        <v>0</v>
      </c>
      <c r="K443" s="42">
        <v>9</v>
      </c>
      <c r="N443" s="42">
        <v>1</v>
      </c>
      <c r="Q443">
        <f t="shared" si="18"/>
        <v>1</v>
      </c>
      <c r="R443">
        <f t="shared" si="19"/>
        <v>1</v>
      </c>
      <c r="S443">
        <f t="shared" si="20"/>
        <v>4</v>
      </c>
    </row>
    <row r="444" spans="1:19" x14ac:dyDescent="0.2">
      <c r="A444" s="2">
        <v>519</v>
      </c>
      <c r="B444" s="2">
        <v>500</v>
      </c>
      <c r="C444" s="2" t="s">
        <v>3</v>
      </c>
      <c r="D444" s="2" t="s">
        <v>4</v>
      </c>
      <c r="E444" s="2">
        <v>2</v>
      </c>
      <c r="F444" s="2">
        <v>0.4</v>
      </c>
      <c r="G444" s="2">
        <v>1</v>
      </c>
      <c r="H444" s="42">
        <v>3</v>
      </c>
      <c r="I444" s="43">
        <v>0</v>
      </c>
      <c r="K444" s="42">
        <v>1</v>
      </c>
      <c r="L444" s="42">
        <v>3</v>
      </c>
      <c r="N444" s="42">
        <v>1</v>
      </c>
      <c r="Q444">
        <f t="shared" si="18"/>
        <v>2</v>
      </c>
      <c r="R444">
        <f t="shared" si="19"/>
        <v>1</v>
      </c>
      <c r="S444">
        <f t="shared" si="20"/>
        <v>6</v>
      </c>
    </row>
    <row r="445" spans="1:19" x14ac:dyDescent="0.2">
      <c r="A445" s="2">
        <v>519</v>
      </c>
      <c r="B445" s="2">
        <v>500</v>
      </c>
      <c r="C445" s="2" t="s">
        <v>9</v>
      </c>
      <c r="D445" s="2" t="s">
        <v>10</v>
      </c>
      <c r="E445" s="2">
        <v>2</v>
      </c>
      <c r="F445" s="2">
        <v>0.4</v>
      </c>
      <c r="G445" s="2">
        <v>3</v>
      </c>
      <c r="H445" s="42">
        <v>3</v>
      </c>
      <c r="I445" s="42">
        <v>1</v>
      </c>
      <c r="K445" s="42">
        <v>1</v>
      </c>
      <c r="L445" s="42">
        <v>3</v>
      </c>
      <c r="N445" s="42">
        <v>1</v>
      </c>
      <c r="Q445">
        <f t="shared" si="18"/>
        <v>2</v>
      </c>
      <c r="R445">
        <f t="shared" si="19"/>
        <v>1</v>
      </c>
      <c r="S445">
        <f t="shared" si="20"/>
        <v>7</v>
      </c>
    </row>
    <row r="446" spans="1:19" x14ac:dyDescent="0.2">
      <c r="A446" s="2">
        <v>519</v>
      </c>
      <c r="B446" s="2">
        <v>500</v>
      </c>
      <c r="C446" s="2" t="s">
        <v>31</v>
      </c>
      <c r="D446" s="2" t="s">
        <v>32</v>
      </c>
      <c r="E446" s="2">
        <v>2</v>
      </c>
      <c r="F446" s="2">
        <v>0.2</v>
      </c>
      <c r="G446" s="2">
        <v>3</v>
      </c>
      <c r="H446" s="42">
        <v>3</v>
      </c>
      <c r="I446" s="42">
        <v>1</v>
      </c>
      <c r="K446" s="42">
        <v>7</v>
      </c>
      <c r="N446" s="42">
        <v>1</v>
      </c>
      <c r="Q446">
        <f t="shared" si="18"/>
        <v>1</v>
      </c>
      <c r="R446">
        <f t="shared" si="19"/>
        <v>1</v>
      </c>
      <c r="S446">
        <f t="shared" si="20"/>
        <v>6</v>
      </c>
    </row>
    <row r="447" spans="1:19" x14ac:dyDescent="0.2">
      <c r="A447" s="2">
        <v>519</v>
      </c>
      <c r="B447" s="2">
        <v>500</v>
      </c>
      <c r="C447" s="2" t="s">
        <v>17</v>
      </c>
      <c r="D447" s="2" t="s">
        <v>6</v>
      </c>
      <c r="E447" s="2">
        <v>1</v>
      </c>
      <c r="F447" s="2">
        <v>0.6</v>
      </c>
      <c r="G447" s="2">
        <v>3</v>
      </c>
      <c r="H447" s="42">
        <v>1</v>
      </c>
      <c r="I447" s="42">
        <v>3</v>
      </c>
      <c r="K447" s="42">
        <v>1</v>
      </c>
      <c r="N447" s="42">
        <v>1</v>
      </c>
      <c r="Q447">
        <f t="shared" si="18"/>
        <v>1</v>
      </c>
      <c r="R447">
        <f t="shared" si="19"/>
        <v>1</v>
      </c>
      <c r="S447">
        <f t="shared" si="20"/>
        <v>6</v>
      </c>
    </row>
    <row r="448" spans="1:19" x14ac:dyDescent="0.2">
      <c r="A448" s="2">
        <v>519</v>
      </c>
      <c r="B448" s="2">
        <v>500</v>
      </c>
      <c r="C448" s="2" t="s">
        <v>13</v>
      </c>
      <c r="D448" s="2" t="s">
        <v>14</v>
      </c>
      <c r="E448" s="2">
        <v>1</v>
      </c>
      <c r="F448" s="2">
        <v>0.2</v>
      </c>
      <c r="G448" s="2">
        <v>3</v>
      </c>
      <c r="H448" s="42">
        <v>1</v>
      </c>
      <c r="I448" s="42">
        <v>2</v>
      </c>
      <c r="K448" s="42">
        <v>1</v>
      </c>
      <c r="N448" s="42">
        <v>1</v>
      </c>
      <c r="Q448">
        <f t="shared" si="18"/>
        <v>1</v>
      </c>
      <c r="R448">
        <f t="shared" si="19"/>
        <v>1</v>
      </c>
      <c r="S448">
        <f t="shared" si="20"/>
        <v>5</v>
      </c>
    </row>
    <row r="449" spans="1:19" x14ac:dyDescent="0.2">
      <c r="A449" s="2">
        <v>519</v>
      </c>
      <c r="B449" s="2">
        <v>500</v>
      </c>
      <c r="C449" s="2" t="s">
        <v>49</v>
      </c>
      <c r="D449" s="2" t="s">
        <v>50</v>
      </c>
      <c r="E449" s="2">
        <v>2</v>
      </c>
      <c r="F449" s="2">
        <v>0.2</v>
      </c>
      <c r="G449" s="12">
        <v>1</v>
      </c>
      <c r="H449" s="42">
        <v>1</v>
      </c>
      <c r="I449" s="42">
        <v>2</v>
      </c>
      <c r="K449" s="42">
        <v>2</v>
      </c>
      <c r="N449" s="42">
        <v>3</v>
      </c>
      <c r="Q449">
        <f t="shared" si="18"/>
        <v>1</v>
      </c>
      <c r="R449">
        <f t="shared" si="19"/>
        <v>1</v>
      </c>
      <c r="S449">
        <f t="shared" si="20"/>
        <v>5</v>
      </c>
    </row>
    <row r="450" spans="1:19" x14ac:dyDescent="0.2">
      <c r="A450" s="2">
        <v>519</v>
      </c>
      <c r="B450" s="2">
        <v>500</v>
      </c>
      <c r="C450" s="2" t="s">
        <v>51</v>
      </c>
      <c r="D450" s="2" t="s">
        <v>52</v>
      </c>
      <c r="E450" s="2">
        <v>1</v>
      </c>
      <c r="F450" s="2">
        <v>0.1</v>
      </c>
      <c r="G450" s="12">
        <v>1</v>
      </c>
      <c r="H450" s="42">
        <v>1</v>
      </c>
      <c r="I450" s="42">
        <v>1</v>
      </c>
      <c r="K450" s="42">
        <v>1</v>
      </c>
      <c r="N450" s="42">
        <v>3</v>
      </c>
      <c r="Q450">
        <f t="shared" si="18"/>
        <v>1</v>
      </c>
      <c r="R450">
        <f t="shared" si="19"/>
        <v>1</v>
      </c>
      <c r="S450">
        <f t="shared" si="20"/>
        <v>4</v>
      </c>
    </row>
    <row r="451" spans="1:19" x14ac:dyDescent="0.2">
      <c r="A451" s="2">
        <v>519</v>
      </c>
      <c r="B451" s="2">
        <v>500</v>
      </c>
      <c r="C451" s="2" t="s">
        <v>53</v>
      </c>
      <c r="D451" s="2" t="s">
        <v>21</v>
      </c>
      <c r="E451" s="2">
        <v>1</v>
      </c>
      <c r="F451" s="2">
        <v>0.1</v>
      </c>
      <c r="G451" s="12">
        <v>1</v>
      </c>
      <c r="H451" s="42">
        <v>1</v>
      </c>
      <c r="I451" s="42">
        <v>1</v>
      </c>
      <c r="K451" s="42">
        <v>2</v>
      </c>
      <c r="N451" s="42">
        <v>1</v>
      </c>
      <c r="Q451">
        <f t="shared" ref="Q451:Q514" si="21">COUNT(K451:M451)</f>
        <v>1</v>
      </c>
      <c r="R451">
        <f t="shared" ref="R451:R514" si="22">COUNT(N451:P451)</f>
        <v>1</v>
      </c>
      <c r="S451">
        <f t="shared" ref="S451:S514" si="23">H451+I451+Q451+R451</f>
        <v>4</v>
      </c>
    </row>
    <row r="452" spans="1:19" x14ac:dyDescent="0.2">
      <c r="A452" s="2">
        <v>520</v>
      </c>
      <c r="B452" s="2">
        <v>500</v>
      </c>
      <c r="C452" s="2" t="s">
        <v>17</v>
      </c>
      <c r="D452" s="2" t="s">
        <v>6</v>
      </c>
      <c r="E452" s="2">
        <v>2</v>
      </c>
      <c r="F452" s="2">
        <v>0.6</v>
      </c>
      <c r="G452" s="2">
        <v>3</v>
      </c>
      <c r="H452" s="42">
        <v>1</v>
      </c>
      <c r="I452" s="42">
        <v>3</v>
      </c>
      <c r="K452" s="42">
        <v>1</v>
      </c>
      <c r="N452" s="42">
        <v>1</v>
      </c>
      <c r="Q452">
        <f t="shared" si="21"/>
        <v>1</v>
      </c>
      <c r="R452">
        <f t="shared" si="22"/>
        <v>1</v>
      </c>
      <c r="S452">
        <f t="shared" si="23"/>
        <v>6</v>
      </c>
    </row>
    <row r="453" spans="1:19" x14ac:dyDescent="0.2">
      <c r="A453" s="2">
        <v>520</v>
      </c>
      <c r="B453" s="2">
        <v>500</v>
      </c>
      <c r="C453" s="2" t="s">
        <v>3</v>
      </c>
      <c r="D453" s="2" t="s">
        <v>4</v>
      </c>
      <c r="E453" s="2">
        <v>2</v>
      </c>
      <c r="F453" s="2">
        <v>0.1</v>
      </c>
      <c r="G453" s="2">
        <v>1</v>
      </c>
      <c r="H453" s="42">
        <v>3</v>
      </c>
      <c r="I453" s="43">
        <v>0</v>
      </c>
      <c r="K453" s="42">
        <v>1</v>
      </c>
      <c r="N453" s="42">
        <v>1</v>
      </c>
      <c r="Q453">
        <f t="shared" si="21"/>
        <v>1</v>
      </c>
      <c r="R453">
        <f t="shared" si="22"/>
        <v>1</v>
      </c>
      <c r="S453">
        <f t="shared" si="23"/>
        <v>5</v>
      </c>
    </row>
    <row r="454" spans="1:19" x14ac:dyDescent="0.2">
      <c r="A454" s="2">
        <v>520</v>
      </c>
      <c r="B454" s="2">
        <v>500</v>
      </c>
      <c r="C454" s="2" t="s">
        <v>18</v>
      </c>
      <c r="D454" s="2" t="s">
        <v>19</v>
      </c>
      <c r="E454" s="2">
        <v>1</v>
      </c>
      <c r="F454" s="2">
        <v>0.1</v>
      </c>
      <c r="G454" s="2">
        <v>1</v>
      </c>
      <c r="H454" s="42">
        <v>3</v>
      </c>
      <c r="I454" s="43">
        <v>0</v>
      </c>
      <c r="K454" s="42">
        <v>1</v>
      </c>
      <c r="N454" s="42">
        <v>1</v>
      </c>
      <c r="Q454">
        <f t="shared" si="21"/>
        <v>1</v>
      </c>
      <c r="R454">
        <f t="shared" si="22"/>
        <v>1</v>
      </c>
      <c r="S454">
        <f t="shared" si="23"/>
        <v>5</v>
      </c>
    </row>
    <row r="455" spans="1:19" x14ac:dyDescent="0.2">
      <c r="A455" s="2">
        <v>520</v>
      </c>
      <c r="B455" s="2">
        <v>500</v>
      </c>
      <c r="C455" s="2" t="s">
        <v>13</v>
      </c>
      <c r="D455" s="2" t="s">
        <v>14</v>
      </c>
      <c r="E455" s="2">
        <v>2</v>
      </c>
      <c r="F455" s="2">
        <v>0.1</v>
      </c>
      <c r="G455" s="2">
        <v>1</v>
      </c>
      <c r="H455" s="42">
        <v>3</v>
      </c>
      <c r="I455" s="43">
        <v>0</v>
      </c>
      <c r="K455" s="42">
        <v>1</v>
      </c>
      <c r="N455" s="42">
        <v>1</v>
      </c>
      <c r="Q455">
        <f t="shared" si="21"/>
        <v>1</v>
      </c>
      <c r="R455">
        <f t="shared" si="22"/>
        <v>1</v>
      </c>
      <c r="S455">
        <f t="shared" si="23"/>
        <v>5</v>
      </c>
    </row>
    <row r="456" spans="1:19" x14ac:dyDescent="0.2">
      <c r="A456" s="2">
        <v>520</v>
      </c>
      <c r="B456" s="2">
        <v>500</v>
      </c>
      <c r="C456" s="2" t="s">
        <v>11</v>
      </c>
      <c r="D456" s="2" t="s">
        <v>12</v>
      </c>
      <c r="E456" s="2">
        <v>2</v>
      </c>
      <c r="F456" s="2">
        <v>0.6</v>
      </c>
      <c r="G456" s="2">
        <v>1</v>
      </c>
      <c r="H456" s="42">
        <v>3</v>
      </c>
      <c r="I456" s="43">
        <v>0</v>
      </c>
      <c r="K456" s="42">
        <v>1</v>
      </c>
      <c r="N456" s="42">
        <v>1</v>
      </c>
      <c r="Q456">
        <f t="shared" si="21"/>
        <v>1</v>
      </c>
      <c r="R456">
        <f t="shared" si="22"/>
        <v>1</v>
      </c>
      <c r="S456">
        <f t="shared" si="23"/>
        <v>5</v>
      </c>
    </row>
    <row r="457" spans="1:19" x14ac:dyDescent="0.2">
      <c r="A457" s="2">
        <v>520</v>
      </c>
      <c r="B457" s="2">
        <v>500</v>
      </c>
      <c r="C457" s="2" t="s">
        <v>9</v>
      </c>
      <c r="D457" s="2" t="s">
        <v>10</v>
      </c>
      <c r="E457" s="2">
        <v>2</v>
      </c>
      <c r="F457" s="2">
        <v>0.1</v>
      </c>
      <c r="G457" s="2">
        <v>1</v>
      </c>
      <c r="H457" s="42">
        <v>3</v>
      </c>
      <c r="I457" s="43">
        <v>0</v>
      </c>
      <c r="K457" s="42">
        <v>1</v>
      </c>
      <c r="N457" s="42">
        <v>1</v>
      </c>
      <c r="Q457">
        <f t="shared" si="21"/>
        <v>1</v>
      </c>
      <c r="R457">
        <f t="shared" si="22"/>
        <v>1</v>
      </c>
      <c r="S457">
        <f t="shared" si="23"/>
        <v>5</v>
      </c>
    </row>
    <row r="458" spans="1:19" x14ac:dyDescent="0.2">
      <c r="A458" s="2">
        <v>520</v>
      </c>
      <c r="B458" s="2">
        <v>500</v>
      </c>
      <c r="C458" s="2" t="s">
        <v>7</v>
      </c>
      <c r="D458" s="2" t="s">
        <v>8</v>
      </c>
      <c r="E458" s="2">
        <v>2</v>
      </c>
      <c r="F458" s="2">
        <v>0.1</v>
      </c>
      <c r="G458" s="2">
        <v>1</v>
      </c>
      <c r="H458" s="42">
        <v>3</v>
      </c>
      <c r="I458" s="43">
        <v>0</v>
      </c>
      <c r="K458" s="42">
        <v>1</v>
      </c>
      <c r="N458" s="42">
        <v>1</v>
      </c>
      <c r="Q458">
        <f t="shared" si="21"/>
        <v>1</v>
      </c>
      <c r="R458">
        <f t="shared" si="22"/>
        <v>1</v>
      </c>
      <c r="S458">
        <f t="shared" si="23"/>
        <v>5</v>
      </c>
    </row>
    <row r="459" spans="1:19" x14ac:dyDescent="0.2">
      <c r="A459" s="2">
        <v>522</v>
      </c>
      <c r="B459" s="2">
        <v>500</v>
      </c>
      <c r="C459" s="2" t="s">
        <v>3</v>
      </c>
      <c r="D459" s="2" t="s">
        <v>4</v>
      </c>
      <c r="E459" s="2">
        <v>2</v>
      </c>
      <c r="F459" s="2">
        <v>0.6</v>
      </c>
      <c r="G459" s="2">
        <v>1</v>
      </c>
      <c r="H459" s="42">
        <v>3</v>
      </c>
      <c r="I459" s="42">
        <v>0</v>
      </c>
      <c r="K459" s="42">
        <v>1</v>
      </c>
      <c r="N459" s="42">
        <v>1</v>
      </c>
      <c r="Q459">
        <f t="shared" si="21"/>
        <v>1</v>
      </c>
      <c r="R459">
        <f t="shared" si="22"/>
        <v>1</v>
      </c>
      <c r="S459">
        <f t="shared" si="23"/>
        <v>5</v>
      </c>
    </row>
    <row r="460" spans="1:19" x14ac:dyDescent="0.2">
      <c r="A460" s="2">
        <v>522</v>
      </c>
      <c r="B460" s="2">
        <v>500</v>
      </c>
      <c r="C460" s="2" t="s">
        <v>9</v>
      </c>
      <c r="D460" s="2" t="s">
        <v>10</v>
      </c>
      <c r="E460" s="2">
        <v>2</v>
      </c>
      <c r="F460" s="2">
        <v>0.6</v>
      </c>
      <c r="G460" s="2">
        <v>1</v>
      </c>
      <c r="H460" s="42">
        <v>3</v>
      </c>
      <c r="I460" s="42">
        <v>0</v>
      </c>
      <c r="K460" s="42">
        <v>1</v>
      </c>
      <c r="N460" s="42">
        <v>1</v>
      </c>
      <c r="Q460">
        <f t="shared" si="21"/>
        <v>1</v>
      </c>
      <c r="R460">
        <f t="shared" si="22"/>
        <v>1</v>
      </c>
      <c r="S460">
        <f t="shared" si="23"/>
        <v>5</v>
      </c>
    </row>
    <row r="461" spans="1:19" x14ac:dyDescent="0.2">
      <c r="A461" s="2">
        <v>522</v>
      </c>
      <c r="B461" s="2">
        <v>500</v>
      </c>
      <c r="C461" s="2" t="s">
        <v>7</v>
      </c>
      <c r="D461" s="2" t="s">
        <v>8</v>
      </c>
      <c r="E461" s="2">
        <v>2</v>
      </c>
      <c r="F461" s="2">
        <v>0.4</v>
      </c>
      <c r="G461" s="2">
        <v>1</v>
      </c>
      <c r="H461" s="42">
        <v>2</v>
      </c>
      <c r="I461" s="42">
        <v>0</v>
      </c>
      <c r="K461" s="42">
        <v>1</v>
      </c>
      <c r="N461" s="42">
        <v>1</v>
      </c>
      <c r="Q461">
        <f t="shared" si="21"/>
        <v>1</v>
      </c>
      <c r="R461">
        <f t="shared" si="22"/>
        <v>1</v>
      </c>
      <c r="S461">
        <f t="shared" si="23"/>
        <v>4</v>
      </c>
    </row>
    <row r="462" spans="1:19" x14ac:dyDescent="0.2">
      <c r="A462" s="2">
        <v>522</v>
      </c>
      <c r="B462" s="2">
        <v>500</v>
      </c>
      <c r="C462" s="2" t="s">
        <v>15</v>
      </c>
      <c r="D462" s="2" t="s">
        <v>16</v>
      </c>
      <c r="E462" s="2">
        <v>2</v>
      </c>
      <c r="F462" s="2">
        <v>0.2</v>
      </c>
      <c r="G462" s="2">
        <v>1</v>
      </c>
      <c r="H462" s="42">
        <v>2</v>
      </c>
      <c r="I462" s="42">
        <v>0</v>
      </c>
      <c r="K462" s="42">
        <v>8</v>
      </c>
      <c r="N462" s="42">
        <v>1</v>
      </c>
      <c r="Q462">
        <f t="shared" si="21"/>
        <v>1</v>
      </c>
      <c r="R462">
        <f t="shared" si="22"/>
        <v>1</v>
      </c>
      <c r="S462">
        <f t="shared" si="23"/>
        <v>4</v>
      </c>
    </row>
    <row r="463" spans="1:19" x14ac:dyDescent="0.2">
      <c r="A463" s="2">
        <v>522</v>
      </c>
      <c r="B463" s="2">
        <v>500</v>
      </c>
      <c r="C463" s="2" t="s">
        <v>17</v>
      </c>
      <c r="D463" s="2" t="s">
        <v>6</v>
      </c>
      <c r="E463" s="2">
        <v>2</v>
      </c>
      <c r="F463" s="2">
        <v>0.4</v>
      </c>
      <c r="G463" s="2">
        <v>2</v>
      </c>
      <c r="H463" s="42">
        <v>1</v>
      </c>
      <c r="I463" s="42">
        <v>3</v>
      </c>
      <c r="K463" s="42">
        <v>1</v>
      </c>
      <c r="N463" s="42">
        <v>1</v>
      </c>
      <c r="O463" s="42">
        <v>2</v>
      </c>
      <c r="Q463">
        <f t="shared" si="21"/>
        <v>1</v>
      </c>
      <c r="R463">
        <f t="shared" si="22"/>
        <v>2</v>
      </c>
      <c r="S463">
        <f t="shared" si="23"/>
        <v>7</v>
      </c>
    </row>
    <row r="464" spans="1:19" x14ac:dyDescent="0.2">
      <c r="A464" s="2">
        <v>522</v>
      </c>
      <c r="B464" s="2">
        <v>500</v>
      </c>
      <c r="C464" s="2" t="s">
        <v>11</v>
      </c>
      <c r="D464" s="2" t="s">
        <v>12</v>
      </c>
      <c r="E464" s="2">
        <v>2</v>
      </c>
      <c r="F464" s="2">
        <v>0.4</v>
      </c>
      <c r="G464" s="2">
        <v>1</v>
      </c>
      <c r="H464" s="42">
        <v>1</v>
      </c>
      <c r="I464" s="42">
        <v>0</v>
      </c>
      <c r="K464" s="42">
        <v>1</v>
      </c>
      <c r="N464" s="42">
        <v>1</v>
      </c>
      <c r="Q464">
        <f t="shared" si="21"/>
        <v>1</v>
      </c>
      <c r="R464">
        <f t="shared" si="22"/>
        <v>1</v>
      </c>
      <c r="S464">
        <f t="shared" si="23"/>
        <v>3</v>
      </c>
    </row>
    <row r="465" spans="1:19" x14ac:dyDescent="0.2">
      <c r="A465" s="2">
        <v>522</v>
      </c>
      <c r="B465" s="2">
        <v>500</v>
      </c>
      <c r="C465" s="2" t="s">
        <v>31</v>
      </c>
      <c r="D465" s="2" t="s">
        <v>32</v>
      </c>
      <c r="E465" s="2">
        <v>2</v>
      </c>
      <c r="F465" s="2">
        <v>0.2</v>
      </c>
      <c r="G465" s="2">
        <v>1</v>
      </c>
      <c r="H465" s="42">
        <v>1</v>
      </c>
      <c r="I465" s="42">
        <v>0</v>
      </c>
      <c r="K465" s="42">
        <v>7</v>
      </c>
      <c r="N465" s="42">
        <v>1</v>
      </c>
      <c r="Q465">
        <f t="shared" si="21"/>
        <v>1</v>
      </c>
      <c r="R465">
        <f t="shared" si="22"/>
        <v>1</v>
      </c>
      <c r="S465">
        <f t="shared" si="23"/>
        <v>3</v>
      </c>
    </row>
    <row r="466" spans="1:19" x14ac:dyDescent="0.2">
      <c r="A466" s="2">
        <v>522</v>
      </c>
      <c r="B466" s="2">
        <v>500</v>
      </c>
      <c r="C466" s="2" t="s">
        <v>20</v>
      </c>
      <c r="D466" s="2" t="s">
        <v>21</v>
      </c>
      <c r="E466" s="2">
        <v>2</v>
      </c>
      <c r="F466" s="2">
        <v>0.4</v>
      </c>
      <c r="G466" s="2">
        <v>1</v>
      </c>
      <c r="H466" s="42">
        <v>1</v>
      </c>
      <c r="I466" s="42">
        <v>0</v>
      </c>
      <c r="K466" s="42">
        <v>7</v>
      </c>
      <c r="N466" s="42">
        <v>1</v>
      </c>
      <c r="Q466">
        <f t="shared" si="21"/>
        <v>1</v>
      </c>
      <c r="R466">
        <f t="shared" si="22"/>
        <v>1</v>
      </c>
      <c r="S466">
        <f t="shared" si="23"/>
        <v>3</v>
      </c>
    </row>
    <row r="467" spans="1:19" x14ac:dyDescent="0.2">
      <c r="A467" s="2">
        <v>523</v>
      </c>
      <c r="B467" s="2">
        <v>500</v>
      </c>
      <c r="C467" s="2" t="s">
        <v>9</v>
      </c>
      <c r="D467" s="2" t="s">
        <v>10</v>
      </c>
      <c r="E467" s="2">
        <v>2</v>
      </c>
      <c r="F467" s="2">
        <v>2</v>
      </c>
      <c r="G467" s="2">
        <v>1</v>
      </c>
      <c r="H467" s="42">
        <v>1</v>
      </c>
      <c r="I467" s="43">
        <v>0</v>
      </c>
      <c r="K467" s="42">
        <v>1</v>
      </c>
      <c r="N467" s="42">
        <v>1</v>
      </c>
      <c r="Q467">
        <f t="shared" si="21"/>
        <v>1</v>
      </c>
      <c r="R467">
        <f t="shared" si="22"/>
        <v>1</v>
      </c>
      <c r="S467">
        <f t="shared" si="23"/>
        <v>3</v>
      </c>
    </row>
    <row r="468" spans="1:19" x14ac:dyDescent="0.2">
      <c r="A468" s="2">
        <v>523</v>
      </c>
      <c r="B468" s="2">
        <v>500</v>
      </c>
      <c r="C468" s="2" t="s">
        <v>3</v>
      </c>
      <c r="D468" s="2" t="s">
        <v>4</v>
      </c>
      <c r="E468" s="2">
        <v>2</v>
      </c>
      <c r="F468" s="2">
        <v>2</v>
      </c>
      <c r="G468" s="2">
        <v>1</v>
      </c>
      <c r="H468" s="42">
        <v>1</v>
      </c>
      <c r="I468" s="43">
        <v>0</v>
      </c>
      <c r="K468" s="42">
        <v>1</v>
      </c>
      <c r="N468" s="42">
        <v>1</v>
      </c>
      <c r="Q468">
        <f t="shared" si="21"/>
        <v>1</v>
      </c>
      <c r="R468">
        <f t="shared" si="22"/>
        <v>1</v>
      </c>
      <c r="S468">
        <f t="shared" si="23"/>
        <v>3</v>
      </c>
    </row>
    <row r="469" spans="1:19" x14ac:dyDescent="0.2">
      <c r="A469" s="2">
        <v>523</v>
      </c>
      <c r="B469" s="2">
        <v>500</v>
      </c>
      <c r="C469" s="2" t="s">
        <v>17</v>
      </c>
      <c r="D469" s="2" t="s">
        <v>6</v>
      </c>
      <c r="E469" s="2">
        <v>2</v>
      </c>
      <c r="F469" s="2">
        <v>2</v>
      </c>
      <c r="G469" s="2">
        <v>1</v>
      </c>
      <c r="H469" s="42">
        <v>1</v>
      </c>
      <c r="I469" s="43">
        <v>0</v>
      </c>
      <c r="K469" s="42">
        <v>1</v>
      </c>
      <c r="N469" s="42">
        <v>1</v>
      </c>
      <c r="Q469">
        <f t="shared" si="21"/>
        <v>1</v>
      </c>
      <c r="R469">
        <f t="shared" si="22"/>
        <v>1</v>
      </c>
      <c r="S469">
        <f t="shared" si="23"/>
        <v>3</v>
      </c>
    </row>
    <row r="470" spans="1:19" x14ac:dyDescent="0.2">
      <c r="A470" s="2">
        <v>523</v>
      </c>
      <c r="B470" s="2">
        <v>500</v>
      </c>
      <c r="C470" s="2" t="s">
        <v>11</v>
      </c>
      <c r="D470" s="2" t="s">
        <v>12</v>
      </c>
      <c r="E470" s="2">
        <v>2</v>
      </c>
      <c r="F470" s="2">
        <v>2</v>
      </c>
      <c r="G470" s="2">
        <v>1</v>
      </c>
      <c r="H470" s="42">
        <v>1</v>
      </c>
      <c r="I470" s="43">
        <v>0</v>
      </c>
      <c r="K470" s="42">
        <v>1</v>
      </c>
      <c r="N470" s="42">
        <v>1</v>
      </c>
      <c r="Q470">
        <f t="shared" si="21"/>
        <v>1</v>
      </c>
      <c r="R470">
        <f t="shared" si="22"/>
        <v>1</v>
      </c>
      <c r="S470">
        <f t="shared" si="23"/>
        <v>3</v>
      </c>
    </row>
    <row r="471" spans="1:19" x14ac:dyDescent="0.2">
      <c r="A471" s="2">
        <v>523</v>
      </c>
      <c r="B471" s="2">
        <v>500</v>
      </c>
      <c r="C471" s="2" t="s">
        <v>7</v>
      </c>
      <c r="D471" s="2" t="s">
        <v>8</v>
      </c>
      <c r="E471" s="2">
        <v>2</v>
      </c>
      <c r="F471" s="2">
        <v>2</v>
      </c>
      <c r="G471" s="2">
        <v>1</v>
      </c>
      <c r="H471" s="42">
        <v>1</v>
      </c>
      <c r="I471" s="43">
        <v>0</v>
      </c>
      <c r="K471" s="42">
        <v>1</v>
      </c>
      <c r="N471" s="42">
        <v>1</v>
      </c>
      <c r="Q471">
        <f t="shared" si="21"/>
        <v>1</v>
      </c>
      <c r="R471">
        <f t="shared" si="22"/>
        <v>1</v>
      </c>
      <c r="S471">
        <f t="shared" si="23"/>
        <v>3</v>
      </c>
    </row>
    <row r="472" spans="1:19" x14ac:dyDescent="0.2">
      <c r="A472" s="2">
        <v>524</v>
      </c>
      <c r="B472" s="2">
        <v>500</v>
      </c>
      <c r="C472" s="2" t="s">
        <v>3</v>
      </c>
      <c r="D472" s="2" t="s">
        <v>4</v>
      </c>
      <c r="E472" s="2">
        <v>1</v>
      </c>
      <c r="F472" s="2">
        <v>0.4</v>
      </c>
      <c r="G472" s="2">
        <v>1</v>
      </c>
      <c r="H472" s="42">
        <v>3</v>
      </c>
      <c r="I472" s="43">
        <v>0</v>
      </c>
      <c r="K472" s="42">
        <v>1</v>
      </c>
      <c r="N472" s="42">
        <v>1</v>
      </c>
      <c r="Q472">
        <f t="shared" si="21"/>
        <v>1</v>
      </c>
      <c r="R472">
        <f t="shared" si="22"/>
        <v>1</v>
      </c>
      <c r="S472">
        <f t="shared" si="23"/>
        <v>5</v>
      </c>
    </row>
    <row r="473" spans="1:19" x14ac:dyDescent="0.2">
      <c r="A473" s="2">
        <v>524</v>
      </c>
      <c r="B473" s="2">
        <v>500</v>
      </c>
      <c r="C473" s="2" t="s">
        <v>7</v>
      </c>
      <c r="D473" s="2" t="s">
        <v>8</v>
      </c>
      <c r="E473" s="2">
        <v>2</v>
      </c>
      <c r="F473" s="2">
        <v>0.2</v>
      </c>
      <c r="G473" s="2">
        <v>1</v>
      </c>
      <c r="H473" s="42">
        <v>3</v>
      </c>
      <c r="I473" s="43">
        <v>0</v>
      </c>
      <c r="K473" s="42">
        <v>1</v>
      </c>
      <c r="N473" s="42">
        <v>1</v>
      </c>
      <c r="Q473">
        <f t="shared" si="21"/>
        <v>1</v>
      </c>
      <c r="R473">
        <f t="shared" si="22"/>
        <v>1</v>
      </c>
      <c r="S473">
        <f t="shared" si="23"/>
        <v>5</v>
      </c>
    </row>
    <row r="474" spans="1:19" x14ac:dyDescent="0.2">
      <c r="A474" s="2">
        <v>524</v>
      </c>
      <c r="B474" s="2">
        <v>500</v>
      </c>
      <c r="C474" s="2" t="s">
        <v>9</v>
      </c>
      <c r="D474" s="2" t="s">
        <v>10</v>
      </c>
      <c r="E474" s="2">
        <v>2</v>
      </c>
      <c r="F474" s="2">
        <v>0.2</v>
      </c>
      <c r="G474" s="2">
        <v>1</v>
      </c>
      <c r="H474" s="42">
        <v>3</v>
      </c>
      <c r="I474" s="43">
        <v>0</v>
      </c>
      <c r="K474" s="42">
        <v>1</v>
      </c>
      <c r="N474" s="42">
        <v>1</v>
      </c>
      <c r="Q474">
        <f t="shared" si="21"/>
        <v>1</v>
      </c>
      <c r="R474">
        <f t="shared" si="22"/>
        <v>1</v>
      </c>
      <c r="S474">
        <f t="shared" si="23"/>
        <v>5</v>
      </c>
    </row>
    <row r="475" spans="1:19" x14ac:dyDescent="0.2">
      <c r="A475" s="2">
        <v>524</v>
      </c>
      <c r="B475" s="2">
        <v>500</v>
      </c>
      <c r="C475" s="2" t="s">
        <v>15</v>
      </c>
      <c r="D475" s="2" t="s">
        <v>16</v>
      </c>
      <c r="E475" s="2">
        <v>2</v>
      </c>
      <c r="F475" s="2">
        <v>0.1</v>
      </c>
      <c r="G475" s="2">
        <v>3</v>
      </c>
      <c r="H475" s="42">
        <v>1</v>
      </c>
      <c r="I475" s="42">
        <v>1</v>
      </c>
      <c r="K475" s="42">
        <v>9</v>
      </c>
      <c r="N475" s="42">
        <v>1</v>
      </c>
      <c r="Q475">
        <f t="shared" si="21"/>
        <v>1</v>
      </c>
      <c r="R475">
        <f t="shared" si="22"/>
        <v>1</v>
      </c>
      <c r="S475">
        <f t="shared" si="23"/>
        <v>4</v>
      </c>
    </row>
    <row r="476" spans="1:19" x14ac:dyDescent="0.2">
      <c r="A476" s="2">
        <v>524</v>
      </c>
      <c r="B476" s="2">
        <v>500</v>
      </c>
      <c r="C476" s="2" t="s">
        <v>11</v>
      </c>
      <c r="D476" s="2" t="s">
        <v>12</v>
      </c>
      <c r="E476" s="2">
        <v>2</v>
      </c>
      <c r="F476" s="2">
        <v>0.2</v>
      </c>
      <c r="G476" s="2">
        <v>3</v>
      </c>
      <c r="H476" s="42">
        <v>1</v>
      </c>
      <c r="I476" s="42">
        <v>1</v>
      </c>
      <c r="K476" s="42">
        <v>1</v>
      </c>
      <c r="N476" s="42">
        <v>1</v>
      </c>
      <c r="Q476">
        <f t="shared" si="21"/>
        <v>1</v>
      </c>
      <c r="R476">
        <f t="shared" si="22"/>
        <v>1</v>
      </c>
      <c r="S476">
        <f t="shared" si="23"/>
        <v>4</v>
      </c>
    </row>
    <row r="477" spans="1:19" x14ac:dyDescent="0.2">
      <c r="A477" s="2">
        <v>524</v>
      </c>
      <c r="B477" s="2">
        <v>500</v>
      </c>
      <c r="C477" s="2" t="s">
        <v>17</v>
      </c>
      <c r="D477" s="2" t="s">
        <v>6</v>
      </c>
      <c r="E477" s="2">
        <v>2</v>
      </c>
      <c r="F477" s="2">
        <v>0.8</v>
      </c>
      <c r="G477" s="2">
        <v>2</v>
      </c>
      <c r="H477" s="43">
        <v>0</v>
      </c>
      <c r="I477" s="42">
        <v>3</v>
      </c>
      <c r="K477" s="42">
        <v>1</v>
      </c>
      <c r="N477" s="42">
        <v>1</v>
      </c>
      <c r="Q477">
        <f t="shared" si="21"/>
        <v>1</v>
      </c>
      <c r="R477">
        <f t="shared" si="22"/>
        <v>1</v>
      </c>
      <c r="S477">
        <f t="shared" si="23"/>
        <v>5</v>
      </c>
    </row>
    <row r="478" spans="1:19" x14ac:dyDescent="0.2">
      <c r="A478" s="2">
        <v>525</v>
      </c>
      <c r="B478" s="2">
        <v>500</v>
      </c>
      <c r="C478" s="2" t="s">
        <v>17</v>
      </c>
      <c r="D478" s="2" t="s">
        <v>6</v>
      </c>
      <c r="E478" s="2">
        <v>2</v>
      </c>
      <c r="F478" s="2">
        <v>0.2</v>
      </c>
      <c r="G478" s="2">
        <v>1</v>
      </c>
      <c r="H478" s="42">
        <v>3</v>
      </c>
      <c r="I478" s="43">
        <v>0</v>
      </c>
      <c r="K478" s="42">
        <v>1</v>
      </c>
      <c r="N478" s="42">
        <v>1</v>
      </c>
      <c r="Q478">
        <f t="shared" si="21"/>
        <v>1</v>
      </c>
      <c r="R478">
        <f t="shared" si="22"/>
        <v>1</v>
      </c>
      <c r="S478">
        <f t="shared" si="23"/>
        <v>5</v>
      </c>
    </row>
    <row r="479" spans="1:19" x14ac:dyDescent="0.2">
      <c r="A479" s="2">
        <v>525</v>
      </c>
      <c r="B479" s="2">
        <v>500</v>
      </c>
      <c r="C479" s="2" t="s">
        <v>3</v>
      </c>
      <c r="D479" s="2" t="s">
        <v>4</v>
      </c>
      <c r="E479" s="2">
        <v>1</v>
      </c>
      <c r="F479" s="2">
        <v>0.2</v>
      </c>
      <c r="G479" s="2">
        <v>1</v>
      </c>
      <c r="H479" s="42">
        <v>3</v>
      </c>
      <c r="I479" s="43">
        <v>0</v>
      </c>
      <c r="K479" s="42">
        <v>1</v>
      </c>
      <c r="N479" s="42">
        <v>1</v>
      </c>
      <c r="Q479">
        <f t="shared" si="21"/>
        <v>1</v>
      </c>
      <c r="R479">
        <f t="shared" si="22"/>
        <v>1</v>
      </c>
      <c r="S479">
        <f t="shared" si="23"/>
        <v>5</v>
      </c>
    </row>
    <row r="480" spans="1:19" x14ac:dyDescent="0.2">
      <c r="A480" s="2">
        <v>525</v>
      </c>
      <c r="B480" s="2">
        <v>500</v>
      </c>
      <c r="C480" s="2" t="s">
        <v>11</v>
      </c>
      <c r="D480" s="2" t="s">
        <v>12</v>
      </c>
      <c r="E480" s="2">
        <v>1</v>
      </c>
      <c r="F480" s="2">
        <v>0.2</v>
      </c>
      <c r="G480" s="2">
        <v>1</v>
      </c>
      <c r="H480" s="42">
        <v>3</v>
      </c>
      <c r="I480" s="43">
        <v>0</v>
      </c>
      <c r="K480" s="42">
        <v>1</v>
      </c>
      <c r="N480" s="42">
        <v>1</v>
      </c>
      <c r="Q480">
        <f t="shared" si="21"/>
        <v>1</v>
      </c>
      <c r="R480">
        <f t="shared" si="22"/>
        <v>1</v>
      </c>
      <c r="S480">
        <f t="shared" si="23"/>
        <v>5</v>
      </c>
    </row>
    <row r="481" spans="1:19" x14ac:dyDescent="0.2">
      <c r="A481" s="2">
        <v>525</v>
      </c>
      <c r="B481" s="2">
        <v>500</v>
      </c>
      <c r="C481" s="2" t="s">
        <v>9</v>
      </c>
      <c r="D481" s="2" t="s">
        <v>10</v>
      </c>
      <c r="E481" s="2">
        <v>1</v>
      </c>
      <c r="F481" s="2">
        <v>0.2</v>
      </c>
      <c r="G481" s="2">
        <v>1</v>
      </c>
      <c r="H481" s="42">
        <v>3</v>
      </c>
      <c r="I481" s="43">
        <v>0</v>
      </c>
      <c r="K481" s="42">
        <v>1</v>
      </c>
      <c r="N481" s="42">
        <v>1</v>
      </c>
      <c r="Q481">
        <f t="shared" si="21"/>
        <v>1</v>
      </c>
      <c r="R481">
        <f t="shared" si="22"/>
        <v>1</v>
      </c>
      <c r="S481">
        <f t="shared" si="23"/>
        <v>5</v>
      </c>
    </row>
    <row r="482" spans="1:19" x14ac:dyDescent="0.2">
      <c r="A482" s="2">
        <v>525</v>
      </c>
      <c r="B482" s="2">
        <v>500</v>
      </c>
      <c r="C482" s="2" t="s">
        <v>13</v>
      </c>
      <c r="D482" s="2" t="s">
        <v>14</v>
      </c>
      <c r="E482" s="2">
        <v>1</v>
      </c>
      <c r="F482" s="2">
        <v>0.2</v>
      </c>
      <c r="G482" s="2">
        <v>1</v>
      </c>
      <c r="H482" s="42">
        <v>3</v>
      </c>
      <c r="I482" s="43">
        <v>0</v>
      </c>
      <c r="K482" s="42">
        <v>1</v>
      </c>
      <c r="N482" s="42">
        <v>1</v>
      </c>
      <c r="Q482">
        <f t="shared" si="21"/>
        <v>1</v>
      </c>
      <c r="R482">
        <f t="shared" si="22"/>
        <v>1</v>
      </c>
      <c r="S482">
        <f t="shared" si="23"/>
        <v>5</v>
      </c>
    </row>
    <row r="483" spans="1:19" x14ac:dyDescent="0.2">
      <c r="A483" s="2">
        <v>526</v>
      </c>
      <c r="B483" s="2">
        <v>500</v>
      </c>
      <c r="C483" s="2" t="s">
        <v>9</v>
      </c>
      <c r="D483" s="2" t="s">
        <v>10</v>
      </c>
      <c r="E483" s="2">
        <v>1</v>
      </c>
      <c r="F483" s="2">
        <v>0.8</v>
      </c>
      <c r="G483" s="2">
        <v>1</v>
      </c>
      <c r="H483" s="42">
        <v>1</v>
      </c>
      <c r="I483" s="43">
        <v>0</v>
      </c>
      <c r="K483" s="42">
        <v>1</v>
      </c>
      <c r="N483" s="42">
        <v>1</v>
      </c>
      <c r="Q483">
        <f t="shared" si="21"/>
        <v>1</v>
      </c>
      <c r="R483">
        <f t="shared" si="22"/>
        <v>1</v>
      </c>
      <c r="S483">
        <f t="shared" si="23"/>
        <v>3</v>
      </c>
    </row>
    <row r="484" spans="1:19" x14ac:dyDescent="0.2">
      <c r="A484" s="2">
        <v>526</v>
      </c>
      <c r="B484" s="2">
        <v>500</v>
      </c>
      <c r="C484" s="2" t="s">
        <v>17</v>
      </c>
      <c r="D484" s="2" t="s">
        <v>6</v>
      </c>
      <c r="E484" s="2">
        <v>2</v>
      </c>
      <c r="F484" s="2">
        <v>1.2</v>
      </c>
      <c r="G484" s="2">
        <v>2</v>
      </c>
      <c r="H484" s="42">
        <v>1</v>
      </c>
      <c r="I484" s="42">
        <v>1</v>
      </c>
      <c r="K484" s="42">
        <v>1</v>
      </c>
      <c r="N484" s="42">
        <v>1</v>
      </c>
      <c r="Q484">
        <f t="shared" si="21"/>
        <v>1</v>
      </c>
      <c r="R484">
        <f t="shared" si="22"/>
        <v>1</v>
      </c>
      <c r="S484">
        <f t="shared" si="23"/>
        <v>4</v>
      </c>
    </row>
    <row r="485" spans="1:19" x14ac:dyDescent="0.2">
      <c r="A485" s="2">
        <v>526</v>
      </c>
      <c r="B485" s="2">
        <v>500</v>
      </c>
      <c r="C485" s="2" t="s">
        <v>3</v>
      </c>
      <c r="D485" s="2" t="s">
        <v>4</v>
      </c>
      <c r="E485" s="2">
        <v>1</v>
      </c>
      <c r="F485" s="2">
        <v>1.2</v>
      </c>
      <c r="G485" s="2">
        <v>1</v>
      </c>
      <c r="H485" s="42">
        <v>1</v>
      </c>
      <c r="I485" s="43">
        <v>0</v>
      </c>
      <c r="K485" s="42">
        <v>1</v>
      </c>
      <c r="N485" s="42">
        <v>1</v>
      </c>
      <c r="Q485">
        <f t="shared" si="21"/>
        <v>1</v>
      </c>
      <c r="R485">
        <f t="shared" si="22"/>
        <v>1</v>
      </c>
      <c r="S485">
        <f t="shared" si="23"/>
        <v>3</v>
      </c>
    </row>
    <row r="486" spans="1:19" x14ac:dyDescent="0.2">
      <c r="A486" s="2">
        <v>526</v>
      </c>
      <c r="B486" s="2">
        <v>500</v>
      </c>
      <c r="C486" s="2" t="s">
        <v>15</v>
      </c>
      <c r="D486" s="2" t="s">
        <v>16</v>
      </c>
      <c r="E486" s="2">
        <v>1</v>
      </c>
      <c r="F486" s="2">
        <v>0.2</v>
      </c>
      <c r="G486" s="2">
        <v>1</v>
      </c>
      <c r="H486" s="42">
        <v>1</v>
      </c>
      <c r="I486" s="43">
        <v>0</v>
      </c>
      <c r="K486" s="42">
        <v>1</v>
      </c>
      <c r="N486" s="42">
        <v>1</v>
      </c>
      <c r="Q486">
        <f t="shared" si="21"/>
        <v>1</v>
      </c>
      <c r="R486">
        <f t="shared" si="22"/>
        <v>1</v>
      </c>
      <c r="S486">
        <f t="shared" si="23"/>
        <v>3</v>
      </c>
    </row>
    <row r="487" spans="1:19" x14ac:dyDescent="0.2">
      <c r="A487" s="2">
        <v>526</v>
      </c>
      <c r="B487" s="2">
        <v>500</v>
      </c>
      <c r="C487" s="2" t="s">
        <v>13</v>
      </c>
      <c r="D487" s="2" t="s">
        <v>14</v>
      </c>
      <c r="E487" s="2">
        <v>2</v>
      </c>
      <c r="F487" s="2">
        <v>0.6</v>
      </c>
      <c r="G487" s="2">
        <v>1</v>
      </c>
      <c r="H487" s="42">
        <v>1</v>
      </c>
      <c r="I487" s="43">
        <v>0</v>
      </c>
      <c r="K487" s="42">
        <v>1</v>
      </c>
      <c r="N487" s="42">
        <v>1</v>
      </c>
      <c r="Q487">
        <f t="shared" si="21"/>
        <v>1</v>
      </c>
      <c r="R487">
        <f t="shared" si="22"/>
        <v>1</v>
      </c>
      <c r="S487">
        <f t="shared" si="23"/>
        <v>3</v>
      </c>
    </row>
    <row r="488" spans="1:19" x14ac:dyDescent="0.2">
      <c r="A488" s="2">
        <v>526</v>
      </c>
      <c r="B488" s="2">
        <v>500</v>
      </c>
      <c r="C488" s="2" t="s">
        <v>7</v>
      </c>
      <c r="D488" s="2" t="s">
        <v>8</v>
      </c>
      <c r="E488" s="2">
        <v>2</v>
      </c>
      <c r="F488" s="2">
        <v>0.6</v>
      </c>
      <c r="G488" s="2">
        <v>1</v>
      </c>
      <c r="H488" s="42">
        <v>1</v>
      </c>
      <c r="I488" s="43">
        <v>0</v>
      </c>
      <c r="K488" s="42">
        <v>1</v>
      </c>
      <c r="N488" s="42">
        <v>1</v>
      </c>
      <c r="Q488">
        <f t="shared" si="21"/>
        <v>1</v>
      </c>
      <c r="R488">
        <f t="shared" si="22"/>
        <v>1</v>
      </c>
      <c r="S488">
        <f t="shared" si="23"/>
        <v>3</v>
      </c>
    </row>
    <row r="489" spans="1:19" x14ac:dyDescent="0.2">
      <c r="A489" s="2">
        <v>527</v>
      </c>
      <c r="B489" s="2">
        <v>500</v>
      </c>
      <c r="C489" s="2" t="s">
        <v>9</v>
      </c>
      <c r="D489" s="2" t="s">
        <v>10</v>
      </c>
      <c r="E489" s="2">
        <v>1</v>
      </c>
      <c r="F489" s="2">
        <v>0.4</v>
      </c>
      <c r="G489" s="2">
        <v>1</v>
      </c>
      <c r="H489" s="42">
        <v>3</v>
      </c>
      <c r="I489" s="43">
        <v>0</v>
      </c>
      <c r="K489" s="42">
        <v>1</v>
      </c>
      <c r="N489" s="42">
        <v>1</v>
      </c>
      <c r="Q489">
        <f t="shared" si="21"/>
        <v>1</v>
      </c>
      <c r="R489">
        <f t="shared" si="22"/>
        <v>1</v>
      </c>
      <c r="S489">
        <f t="shared" si="23"/>
        <v>5</v>
      </c>
    </row>
    <row r="490" spans="1:19" x14ac:dyDescent="0.2">
      <c r="A490" s="2">
        <v>527</v>
      </c>
      <c r="B490" s="2">
        <v>500</v>
      </c>
      <c r="C490" s="2" t="s">
        <v>3</v>
      </c>
      <c r="D490" s="2" t="s">
        <v>4</v>
      </c>
      <c r="E490" s="2">
        <v>1</v>
      </c>
      <c r="F490" s="2">
        <v>0.8</v>
      </c>
      <c r="G490" s="2">
        <v>1</v>
      </c>
      <c r="H490" s="42">
        <v>3</v>
      </c>
      <c r="I490" s="43">
        <v>0</v>
      </c>
      <c r="K490" s="42">
        <v>1</v>
      </c>
      <c r="N490" s="42">
        <v>1</v>
      </c>
      <c r="Q490">
        <f t="shared" si="21"/>
        <v>1</v>
      </c>
      <c r="R490">
        <f t="shared" si="22"/>
        <v>1</v>
      </c>
      <c r="S490">
        <f t="shared" si="23"/>
        <v>5</v>
      </c>
    </row>
    <row r="491" spans="1:19" x14ac:dyDescent="0.2">
      <c r="A491" s="2">
        <v>527</v>
      </c>
      <c r="B491" s="2">
        <v>500</v>
      </c>
      <c r="C491" s="2" t="s">
        <v>15</v>
      </c>
      <c r="D491" s="2" t="s">
        <v>16</v>
      </c>
      <c r="E491" s="2">
        <v>1</v>
      </c>
      <c r="F491" s="2">
        <v>0.2</v>
      </c>
      <c r="G491" s="2">
        <v>1</v>
      </c>
      <c r="H491" s="42">
        <v>3</v>
      </c>
      <c r="I491" s="43">
        <v>0</v>
      </c>
      <c r="K491" s="42">
        <v>1</v>
      </c>
      <c r="N491" s="42">
        <v>1</v>
      </c>
      <c r="Q491">
        <f t="shared" si="21"/>
        <v>1</v>
      </c>
      <c r="R491">
        <f t="shared" si="22"/>
        <v>1</v>
      </c>
      <c r="S491">
        <f t="shared" si="23"/>
        <v>5</v>
      </c>
    </row>
    <row r="492" spans="1:19" x14ac:dyDescent="0.2">
      <c r="A492" s="2">
        <v>527</v>
      </c>
      <c r="B492" s="2">
        <v>500</v>
      </c>
      <c r="C492" s="2" t="s">
        <v>17</v>
      </c>
      <c r="D492" s="2" t="s">
        <v>6</v>
      </c>
      <c r="E492" s="2">
        <v>2</v>
      </c>
      <c r="F492" s="2">
        <v>0.4</v>
      </c>
      <c r="G492" s="2">
        <v>3</v>
      </c>
      <c r="H492" s="42">
        <v>3</v>
      </c>
      <c r="I492" s="43">
        <v>0</v>
      </c>
      <c r="K492" s="42">
        <v>1</v>
      </c>
      <c r="N492" s="42">
        <v>1</v>
      </c>
      <c r="Q492">
        <f t="shared" si="21"/>
        <v>1</v>
      </c>
      <c r="R492">
        <f t="shared" si="22"/>
        <v>1</v>
      </c>
      <c r="S492">
        <f t="shared" si="23"/>
        <v>5</v>
      </c>
    </row>
    <row r="493" spans="1:19" x14ac:dyDescent="0.2">
      <c r="A493" s="2">
        <v>527</v>
      </c>
      <c r="B493" s="2">
        <v>500</v>
      </c>
      <c r="C493" s="2" t="s">
        <v>13</v>
      </c>
      <c r="D493" s="2" t="s">
        <v>14</v>
      </c>
      <c r="E493" s="2">
        <v>1</v>
      </c>
      <c r="F493" s="2">
        <v>0.2</v>
      </c>
      <c r="G493" s="2">
        <v>1</v>
      </c>
      <c r="H493" s="42">
        <v>3</v>
      </c>
      <c r="I493" s="43">
        <v>0</v>
      </c>
      <c r="K493" s="42">
        <v>1</v>
      </c>
      <c r="N493" s="42">
        <v>1</v>
      </c>
      <c r="Q493">
        <f t="shared" si="21"/>
        <v>1</v>
      </c>
      <c r="R493">
        <f t="shared" si="22"/>
        <v>1</v>
      </c>
      <c r="S493">
        <f t="shared" si="23"/>
        <v>5</v>
      </c>
    </row>
    <row r="494" spans="1:19" x14ac:dyDescent="0.2">
      <c r="A494" s="2">
        <v>528</v>
      </c>
      <c r="B494" s="2">
        <v>500</v>
      </c>
      <c r="C494" s="2" t="s">
        <v>18</v>
      </c>
      <c r="D494" s="2" t="s">
        <v>19</v>
      </c>
      <c r="E494" s="2">
        <v>1</v>
      </c>
      <c r="F494" s="2">
        <v>0.1</v>
      </c>
      <c r="G494" s="2">
        <v>1</v>
      </c>
      <c r="H494" s="42">
        <v>2</v>
      </c>
      <c r="I494" s="43">
        <v>0</v>
      </c>
      <c r="K494" s="42">
        <v>1</v>
      </c>
      <c r="N494" s="42">
        <v>1</v>
      </c>
      <c r="Q494">
        <f t="shared" si="21"/>
        <v>1</v>
      </c>
      <c r="R494">
        <f t="shared" si="22"/>
        <v>1</v>
      </c>
      <c r="S494">
        <f t="shared" si="23"/>
        <v>4</v>
      </c>
    </row>
    <row r="495" spans="1:19" x14ac:dyDescent="0.2">
      <c r="A495" s="2">
        <v>528</v>
      </c>
      <c r="B495" s="2">
        <v>500</v>
      </c>
      <c r="C495" s="2" t="s">
        <v>3</v>
      </c>
      <c r="D495" s="2" t="s">
        <v>4</v>
      </c>
      <c r="E495" s="2">
        <v>1</v>
      </c>
      <c r="F495" s="2">
        <v>0.2</v>
      </c>
      <c r="G495" s="2">
        <v>1</v>
      </c>
      <c r="H495" s="42">
        <v>3</v>
      </c>
      <c r="I495" s="43">
        <v>0</v>
      </c>
      <c r="K495" s="42">
        <v>1</v>
      </c>
      <c r="N495" s="42">
        <v>1</v>
      </c>
      <c r="Q495">
        <f t="shared" si="21"/>
        <v>1</v>
      </c>
      <c r="R495">
        <f t="shared" si="22"/>
        <v>1</v>
      </c>
      <c r="S495">
        <f t="shared" si="23"/>
        <v>5</v>
      </c>
    </row>
    <row r="496" spans="1:19" x14ac:dyDescent="0.2">
      <c r="A496" s="2">
        <v>528</v>
      </c>
      <c r="B496" s="2">
        <v>500</v>
      </c>
      <c r="C496" s="2" t="s">
        <v>11</v>
      </c>
      <c r="D496" s="2" t="s">
        <v>12</v>
      </c>
      <c r="E496" s="2">
        <v>2</v>
      </c>
      <c r="F496" s="2">
        <v>0.2</v>
      </c>
      <c r="G496" s="2">
        <v>1</v>
      </c>
      <c r="H496" s="42">
        <v>2</v>
      </c>
      <c r="I496" s="43">
        <v>0</v>
      </c>
      <c r="K496" s="42">
        <v>1</v>
      </c>
      <c r="N496" s="42">
        <v>1</v>
      </c>
      <c r="Q496">
        <f t="shared" si="21"/>
        <v>1</v>
      </c>
      <c r="R496">
        <f t="shared" si="22"/>
        <v>1</v>
      </c>
      <c r="S496">
        <f t="shared" si="23"/>
        <v>4</v>
      </c>
    </row>
    <row r="497" spans="1:19" x14ac:dyDescent="0.2">
      <c r="A497" s="2">
        <v>528</v>
      </c>
      <c r="B497" s="2">
        <v>500</v>
      </c>
      <c r="C497" s="2" t="s">
        <v>17</v>
      </c>
      <c r="D497" s="2" t="s">
        <v>6</v>
      </c>
      <c r="E497" s="2">
        <v>2</v>
      </c>
      <c r="F497" s="2">
        <v>0.2</v>
      </c>
      <c r="G497" s="2">
        <v>3</v>
      </c>
      <c r="H497" s="42">
        <v>1</v>
      </c>
      <c r="I497" s="42">
        <v>2</v>
      </c>
      <c r="K497" s="42">
        <v>1</v>
      </c>
      <c r="N497" s="42">
        <v>1</v>
      </c>
      <c r="Q497">
        <f t="shared" si="21"/>
        <v>1</v>
      </c>
      <c r="R497">
        <f t="shared" si="22"/>
        <v>1</v>
      </c>
      <c r="S497">
        <f t="shared" si="23"/>
        <v>5</v>
      </c>
    </row>
    <row r="498" spans="1:19" x14ac:dyDescent="0.2">
      <c r="A498" s="2">
        <v>528</v>
      </c>
      <c r="B498" s="2">
        <v>500</v>
      </c>
      <c r="C498" s="2" t="s">
        <v>13</v>
      </c>
      <c r="D498" s="2" t="s">
        <v>14</v>
      </c>
      <c r="E498" s="2">
        <v>1</v>
      </c>
      <c r="F498" s="2">
        <v>0.2</v>
      </c>
      <c r="G498" s="2">
        <v>3</v>
      </c>
      <c r="H498" s="42">
        <v>2</v>
      </c>
      <c r="I498" s="42">
        <v>2</v>
      </c>
      <c r="K498" s="42">
        <v>1</v>
      </c>
      <c r="N498" s="42">
        <v>1</v>
      </c>
      <c r="Q498">
        <f t="shared" si="21"/>
        <v>1</v>
      </c>
      <c r="R498">
        <f t="shared" si="22"/>
        <v>1</v>
      </c>
      <c r="S498">
        <f t="shared" si="23"/>
        <v>6</v>
      </c>
    </row>
    <row r="499" spans="1:19" x14ac:dyDescent="0.2">
      <c r="A499" s="2">
        <v>528</v>
      </c>
      <c r="B499" s="2">
        <v>500</v>
      </c>
      <c r="C499" s="2" t="s">
        <v>31</v>
      </c>
      <c r="D499" s="2" t="s">
        <v>32</v>
      </c>
      <c r="E499" s="2">
        <v>1</v>
      </c>
      <c r="F499" s="2">
        <v>0.2</v>
      </c>
      <c r="G499" s="2">
        <v>1</v>
      </c>
      <c r="H499" s="42">
        <v>1</v>
      </c>
      <c r="I499" s="43">
        <v>0</v>
      </c>
      <c r="K499" s="42">
        <v>7</v>
      </c>
      <c r="N499" s="42">
        <v>1</v>
      </c>
      <c r="Q499">
        <f t="shared" si="21"/>
        <v>1</v>
      </c>
      <c r="R499">
        <f t="shared" si="22"/>
        <v>1</v>
      </c>
      <c r="S499">
        <f t="shared" si="23"/>
        <v>3</v>
      </c>
    </row>
    <row r="500" spans="1:19" x14ac:dyDescent="0.2">
      <c r="A500" s="2">
        <v>528</v>
      </c>
      <c r="B500" s="2">
        <v>500</v>
      </c>
      <c r="C500" s="2" t="s">
        <v>47</v>
      </c>
      <c r="D500" s="2" t="s">
        <v>48</v>
      </c>
      <c r="E500" s="2">
        <v>2</v>
      </c>
      <c r="F500" s="2">
        <v>0.2</v>
      </c>
      <c r="G500" s="2">
        <v>1</v>
      </c>
      <c r="H500" s="42">
        <v>1</v>
      </c>
      <c r="I500" s="43">
        <v>0</v>
      </c>
      <c r="K500" s="42">
        <v>2</v>
      </c>
      <c r="N500" s="42">
        <v>1</v>
      </c>
      <c r="Q500">
        <f t="shared" si="21"/>
        <v>1</v>
      </c>
      <c r="R500">
        <f t="shared" si="22"/>
        <v>1</v>
      </c>
      <c r="S500">
        <f t="shared" si="23"/>
        <v>3</v>
      </c>
    </row>
    <row r="501" spans="1:19" x14ac:dyDescent="0.2">
      <c r="A501" s="2">
        <v>528</v>
      </c>
      <c r="B501" s="2">
        <v>500</v>
      </c>
      <c r="C501" s="2" t="s">
        <v>9</v>
      </c>
      <c r="D501" s="2" t="s">
        <v>10</v>
      </c>
      <c r="E501" s="2">
        <v>2</v>
      </c>
      <c r="F501" s="2">
        <v>0.2</v>
      </c>
      <c r="G501" s="2">
        <v>1</v>
      </c>
      <c r="H501" s="42">
        <v>2</v>
      </c>
      <c r="I501" s="43">
        <v>0</v>
      </c>
      <c r="K501" s="42">
        <v>1</v>
      </c>
      <c r="N501" s="42">
        <v>1</v>
      </c>
      <c r="Q501">
        <f t="shared" si="21"/>
        <v>1</v>
      </c>
      <c r="R501">
        <f t="shared" si="22"/>
        <v>1</v>
      </c>
      <c r="S501">
        <f t="shared" si="23"/>
        <v>4</v>
      </c>
    </row>
    <row r="502" spans="1:19" x14ac:dyDescent="0.2">
      <c r="A502" s="2">
        <v>529</v>
      </c>
      <c r="B502" s="2">
        <v>500</v>
      </c>
      <c r="C502" s="2" t="s">
        <v>15</v>
      </c>
      <c r="D502" s="2" t="s">
        <v>16</v>
      </c>
      <c r="E502" s="2">
        <v>1</v>
      </c>
      <c r="F502" s="2">
        <v>0.1</v>
      </c>
      <c r="G502" s="2">
        <v>1</v>
      </c>
      <c r="H502" s="42">
        <v>3</v>
      </c>
      <c r="I502" s="43">
        <v>0</v>
      </c>
      <c r="K502" s="42">
        <v>9</v>
      </c>
      <c r="N502" s="42">
        <v>1</v>
      </c>
      <c r="Q502">
        <f t="shared" si="21"/>
        <v>1</v>
      </c>
      <c r="R502">
        <f t="shared" si="22"/>
        <v>1</v>
      </c>
      <c r="S502">
        <f t="shared" si="23"/>
        <v>5</v>
      </c>
    </row>
    <row r="503" spans="1:19" x14ac:dyDescent="0.2">
      <c r="A503" s="2">
        <v>529</v>
      </c>
      <c r="B503" s="2">
        <v>500</v>
      </c>
      <c r="C503" s="2" t="s">
        <v>17</v>
      </c>
      <c r="D503" s="2" t="s">
        <v>6</v>
      </c>
      <c r="E503" s="2">
        <v>1</v>
      </c>
      <c r="F503" s="2">
        <v>0.2</v>
      </c>
      <c r="G503" s="2">
        <v>3</v>
      </c>
      <c r="H503" s="42">
        <v>3</v>
      </c>
      <c r="I503" s="42">
        <v>3</v>
      </c>
      <c r="K503" s="42">
        <v>1</v>
      </c>
      <c r="N503" s="42">
        <v>1</v>
      </c>
      <c r="Q503">
        <f t="shared" si="21"/>
        <v>1</v>
      </c>
      <c r="R503">
        <f t="shared" si="22"/>
        <v>1</v>
      </c>
      <c r="S503">
        <f t="shared" si="23"/>
        <v>8</v>
      </c>
    </row>
    <row r="504" spans="1:19" x14ac:dyDescent="0.2">
      <c r="A504" s="2">
        <v>529</v>
      </c>
      <c r="B504" s="2">
        <v>500</v>
      </c>
      <c r="C504" s="2" t="s">
        <v>13</v>
      </c>
      <c r="D504" s="2" t="s">
        <v>14</v>
      </c>
      <c r="E504" s="2">
        <v>1</v>
      </c>
      <c r="F504" s="2">
        <v>0.1</v>
      </c>
      <c r="G504" s="2">
        <v>1</v>
      </c>
      <c r="H504" s="42">
        <v>3</v>
      </c>
      <c r="I504" s="43">
        <v>0</v>
      </c>
      <c r="K504" s="42">
        <v>1</v>
      </c>
      <c r="N504" s="42">
        <v>1</v>
      </c>
      <c r="Q504">
        <f t="shared" si="21"/>
        <v>1</v>
      </c>
      <c r="R504">
        <f t="shared" si="22"/>
        <v>1</v>
      </c>
      <c r="S504">
        <f t="shared" si="23"/>
        <v>5</v>
      </c>
    </row>
    <row r="505" spans="1:19" x14ac:dyDescent="0.2">
      <c r="A505" s="2">
        <v>529</v>
      </c>
      <c r="B505" s="2">
        <v>500</v>
      </c>
      <c r="C505" s="2" t="s">
        <v>3</v>
      </c>
      <c r="D505" s="2" t="s">
        <v>4</v>
      </c>
      <c r="E505" s="2">
        <v>1</v>
      </c>
      <c r="F505" s="2">
        <v>0.1</v>
      </c>
      <c r="G505" s="2">
        <v>1</v>
      </c>
      <c r="H505" s="42">
        <v>3</v>
      </c>
      <c r="I505" s="43">
        <v>0</v>
      </c>
      <c r="K505" s="42">
        <v>1</v>
      </c>
      <c r="N505" s="42">
        <v>1</v>
      </c>
      <c r="Q505">
        <f t="shared" si="21"/>
        <v>1</v>
      </c>
      <c r="R505">
        <f t="shared" si="22"/>
        <v>1</v>
      </c>
      <c r="S505">
        <f t="shared" si="23"/>
        <v>5</v>
      </c>
    </row>
    <row r="506" spans="1:19" x14ac:dyDescent="0.2">
      <c r="A506" s="2">
        <v>529</v>
      </c>
      <c r="B506" s="2">
        <v>500</v>
      </c>
      <c r="C506" s="2" t="s">
        <v>9</v>
      </c>
      <c r="D506" s="2" t="s">
        <v>10</v>
      </c>
      <c r="E506" s="2">
        <v>1</v>
      </c>
      <c r="F506" s="2">
        <v>0.1</v>
      </c>
      <c r="G506" s="2">
        <v>1</v>
      </c>
      <c r="H506" s="42">
        <v>3</v>
      </c>
      <c r="I506" s="43">
        <v>0</v>
      </c>
      <c r="K506" s="42">
        <v>1</v>
      </c>
      <c r="N506" s="42">
        <v>1</v>
      </c>
      <c r="Q506">
        <f t="shared" si="21"/>
        <v>1</v>
      </c>
      <c r="R506">
        <f t="shared" si="22"/>
        <v>1</v>
      </c>
      <c r="S506">
        <f t="shared" si="23"/>
        <v>5</v>
      </c>
    </row>
    <row r="507" spans="1:19" x14ac:dyDescent="0.2">
      <c r="A507" s="2">
        <v>530</v>
      </c>
      <c r="B507" s="2">
        <v>500</v>
      </c>
      <c r="C507" s="2" t="s">
        <v>3</v>
      </c>
      <c r="D507" s="2" t="s">
        <v>4</v>
      </c>
      <c r="E507" s="2">
        <v>2</v>
      </c>
      <c r="F507" s="2">
        <v>2</v>
      </c>
      <c r="G507" s="2">
        <v>1</v>
      </c>
      <c r="H507" s="42">
        <v>1</v>
      </c>
      <c r="I507" s="43">
        <v>0</v>
      </c>
      <c r="K507" s="42">
        <v>1</v>
      </c>
      <c r="N507" s="42">
        <v>1</v>
      </c>
      <c r="Q507">
        <f t="shared" si="21"/>
        <v>1</v>
      </c>
      <c r="R507">
        <f t="shared" si="22"/>
        <v>1</v>
      </c>
      <c r="S507">
        <f t="shared" si="23"/>
        <v>3</v>
      </c>
    </row>
    <row r="508" spans="1:19" x14ac:dyDescent="0.2">
      <c r="A508" s="2">
        <v>530</v>
      </c>
      <c r="B508" s="2">
        <v>500</v>
      </c>
      <c r="C508" s="2" t="s">
        <v>9</v>
      </c>
      <c r="D508" s="2" t="s">
        <v>10</v>
      </c>
      <c r="E508" s="2">
        <v>2</v>
      </c>
      <c r="F508" s="2">
        <v>2</v>
      </c>
      <c r="G508" s="2">
        <v>1</v>
      </c>
      <c r="H508" s="42">
        <v>1</v>
      </c>
      <c r="I508" s="43">
        <v>0</v>
      </c>
      <c r="K508" s="42">
        <v>1</v>
      </c>
      <c r="N508" s="42">
        <v>1</v>
      </c>
      <c r="Q508">
        <f t="shared" si="21"/>
        <v>1</v>
      </c>
      <c r="R508">
        <f t="shared" si="22"/>
        <v>1</v>
      </c>
      <c r="S508">
        <f t="shared" si="23"/>
        <v>3</v>
      </c>
    </row>
    <row r="509" spans="1:19" x14ac:dyDescent="0.2">
      <c r="A509" s="2">
        <v>530</v>
      </c>
      <c r="B509" s="2">
        <v>500</v>
      </c>
      <c r="C509" s="2" t="s">
        <v>7</v>
      </c>
      <c r="D509" s="2" t="s">
        <v>8</v>
      </c>
      <c r="E509" s="2">
        <v>2</v>
      </c>
      <c r="F509" s="2">
        <v>2</v>
      </c>
      <c r="G509" s="2">
        <v>1</v>
      </c>
      <c r="H509" s="42">
        <v>1</v>
      </c>
      <c r="I509" s="43">
        <v>0</v>
      </c>
      <c r="K509" s="42">
        <v>1</v>
      </c>
      <c r="N509" s="42">
        <v>1</v>
      </c>
      <c r="Q509">
        <f t="shared" si="21"/>
        <v>1</v>
      </c>
      <c r="R509">
        <f t="shared" si="22"/>
        <v>1</v>
      </c>
      <c r="S509">
        <f t="shared" si="23"/>
        <v>3</v>
      </c>
    </row>
    <row r="510" spans="1:19" x14ac:dyDescent="0.2">
      <c r="A510" s="2">
        <v>530</v>
      </c>
      <c r="B510" s="2">
        <v>500</v>
      </c>
      <c r="C510" s="2" t="s">
        <v>17</v>
      </c>
      <c r="D510" s="2" t="s">
        <v>6</v>
      </c>
      <c r="E510" s="2">
        <v>2</v>
      </c>
      <c r="F510" s="2">
        <v>2</v>
      </c>
      <c r="G510" s="12">
        <v>1</v>
      </c>
      <c r="H510" s="42">
        <v>1</v>
      </c>
      <c r="I510" s="42">
        <v>1</v>
      </c>
      <c r="K510" s="42">
        <v>1</v>
      </c>
      <c r="N510" s="42">
        <v>1</v>
      </c>
      <c r="Q510">
        <f t="shared" si="21"/>
        <v>1</v>
      </c>
      <c r="R510">
        <f t="shared" si="22"/>
        <v>1</v>
      </c>
      <c r="S510">
        <f t="shared" si="23"/>
        <v>4</v>
      </c>
    </row>
    <row r="511" spans="1:19" x14ac:dyDescent="0.2">
      <c r="A511" s="2">
        <v>530</v>
      </c>
      <c r="B511" s="2">
        <v>500</v>
      </c>
      <c r="C511" s="2" t="s">
        <v>13</v>
      </c>
      <c r="D511" s="2" t="s">
        <v>14</v>
      </c>
      <c r="E511" s="2">
        <v>2</v>
      </c>
      <c r="F511" s="2">
        <v>2</v>
      </c>
      <c r="G511" s="12">
        <v>1</v>
      </c>
      <c r="H511" s="42">
        <v>1</v>
      </c>
      <c r="I511" s="42">
        <v>1</v>
      </c>
      <c r="K511" s="42">
        <v>1</v>
      </c>
      <c r="N511" s="42">
        <v>1</v>
      </c>
      <c r="Q511">
        <f t="shared" si="21"/>
        <v>1</v>
      </c>
      <c r="R511">
        <f t="shared" si="22"/>
        <v>1</v>
      </c>
      <c r="S511">
        <f t="shared" si="23"/>
        <v>4</v>
      </c>
    </row>
    <row r="512" spans="1:19" x14ac:dyDescent="0.2">
      <c r="A512" s="2">
        <v>530</v>
      </c>
      <c r="B512" s="2">
        <v>500</v>
      </c>
      <c r="C512" s="2" t="s">
        <v>15</v>
      </c>
      <c r="D512" s="2" t="s">
        <v>16</v>
      </c>
      <c r="E512" s="2">
        <v>2</v>
      </c>
      <c r="F512" s="2">
        <v>2</v>
      </c>
      <c r="G512" s="12">
        <v>1</v>
      </c>
      <c r="H512" s="42">
        <v>1</v>
      </c>
      <c r="I512" s="42">
        <v>1</v>
      </c>
      <c r="K512" s="42">
        <v>4</v>
      </c>
      <c r="N512" s="42">
        <v>1</v>
      </c>
      <c r="Q512">
        <f t="shared" si="21"/>
        <v>1</v>
      </c>
      <c r="R512">
        <f t="shared" si="22"/>
        <v>1</v>
      </c>
      <c r="S512">
        <f t="shared" si="23"/>
        <v>4</v>
      </c>
    </row>
    <row r="513" spans="1:19" x14ac:dyDescent="0.2">
      <c r="A513" s="2">
        <v>531</v>
      </c>
      <c r="B513" s="2">
        <v>500</v>
      </c>
      <c r="C513" s="2" t="s">
        <v>17</v>
      </c>
      <c r="D513" s="2" t="s">
        <v>6</v>
      </c>
      <c r="E513" s="2">
        <v>2</v>
      </c>
      <c r="F513" s="2">
        <v>2</v>
      </c>
      <c r="G513" s="2">
        <v>2</v>
      </c>
      <c r="H513" s="43">
        <v>0</v>
      </c>
      <c r="I513" s="42">
        <v>3</v>
      </c>
      <c r="K513" s="42">
        <v>1</v>
      </c>
      <c r="N513" s="42">
        <v>1</v>
      </c>
      <c r="Q513">
        <f t="shared" si="21"/>
        <v>1</v>
      </c>
      <c r="R513">
        <f t="shared" si="22"/>
        <v>1</v>
      </c>
      <c r="S513">
        <f t="shared" si="23"/>
        <v>5</v>
      </c>
    </row>
    <row r="514" spans="1:19" x14ac:dyDescent="0.2">
      <c r="A514" s="2">
        <v>531</v>
      </c>
      <c r="B514" s="2">
        <v>500</v>
      </c>
      <c r="C514" s="2" t="s">
        <v>13</v>
      </c>
      <c r="D514" s="2" t="s">
        <v>14</v>
      </c>
      <c r="E514" s="2">
        <v>2</v>
      </c>
      <c r="F514" s="2">
        <v>2</v>
      </c>
      <c r="G514" s="2">
        <v>3</v>
      </c>
      <c r="H514" s="42">
        <v>3</v>
      </c>
      <c r="I514" s="42">
        <v>3</v>
      </c>
      <c r="K514" s="42">
        <v>1</v>
      </c>
      <c r="N514" s="42">
        <v>1</v>
      </c>
      <c r="Q514">
        <f t="shared" si="21"/>
        <v>1</v>
      </c>
      <c r="R514">
        <f t="shared" si="22"/>
        <v>1</v>
      </c>
      <c r="S514">
        <f t="shared" si="23"/>
        <v>8</v>
      </c>
    </row>
    <row r="515" spans="1:19" x14ac:dyDescent="0.2">
      <c r="A515" s="2">
        <v>531</v>
      </c>
      <c r="B515" s="2">
        <v>500</v>
      </c>
      <c r="C515" s="2" t="s">
        <v>3</v>
      </c>
      <c r="D515" s="2" t="s">
        <v>4</v>
      </c>
      <c r="E515" s="2">
        <v>2</v>
      </c>
      <c r="F515" s="2">
        <v>2</v>
      </c>
      <c r="G515" s="2">
        <v>1</v>
      </c>
      <c r="H515" s="42">
        <v>3</v>
      </c>
      <c r="I515" s="43">
        <v>0</v>
      </c>
      <c r="K515" s="42">
        <v>1</v>
      </c>
      <c r="N515" s="42">
        <v>1</v>
      </c>
      <c r="Q515">
        <f t="shared" ref="Q515:Q578" si="24">COUNT(K515:M515)</f>
        <v>1</v>
      </c>
      <c r="R515">
        <f t="shared" ref="R515:R578" si="25">COUNT(N515:P515)</f>
        <v>1</v>
      </c>
      <c r="S515">
        <f t="shared" ref="S515:S578" si="26">H515+I515+Q515+R515</f>
        <v>5</v>
      </c>
    </row>
    <row r="516" spans="1:19" x14ac:dyDescent="0.2">
      <c r="A516" s="2">
        <v>531</v>
      </c>
      <c r="B516" s="2">
        <v>500</v>
      </c>
      <c r="C516" s="2" t="s">
        <v>7</v>
      </c>
      <c r="D516" s="2" t="s">
        <v>8</v>
      </c>
      <c r="E516" s="2">
        <v>2</v>
      </c>
      <c r="F516" s="2">
        <v>2</v>
      </c>
      <c r="G516" s="2">
        <v>1</v>
      </c>
      <c r="H516" s="42">
        <v>3</v>
      </c>
      <c r="I516" s="43">
        <v>0</v>
      </c>
      <c r="K516" s="42">
        <v>1</v>
      </c>
      <c r="N516" s="42">
        <v>1</v>
      </c>
      <c r="Q516">
        <f t="shared" si="24"/>
        <v>1</v>
      </c>
      <c r="R516">
        <f t="shared" si="25"/>
        <v>1</v>
      </c>
      <c r="S516">
        <f t="shared" si="26"/>
        <v>5</v>
      </c>
    </row>
    <row r="517" spans="1:19" x14ac:dyDescent="0.2">
      <c r="A517" s="2">
        <v>531</v>
      </c>
      <c r="B517" s="2">
        <v>500</v>
      </c>
      <c r="C517" s="2" t="s">
        <v>11</v>
      </c>
      <c r="D517" s="2" t="s">
        <v>12</v>
      </c>
      <c r="E517" s="2">
        <v>2</v>
      </c>
      <c r="F517" s="2">
        <v>2</v>
      </c>
      <c r="G517" s="2">
        <v>1</v>
      </c>
      <c r="H517" s="42">
        <v>3</v>
      </c>
      <c r="I517" s="43">
        <v>0</v>
      </c>
      <c r="K517" s="42">
        <v>1</v>
      </c>
      <c r="N517" s="42">
        <v>1</v>
      </c>
      <c r="Q517">
        <f t="shared" si="24"/>
        <v>1</v>
      </c>
      <c r="R517">
        <f t="shared" si="25"/>
        <v>1</v>
      </c>
      <c r="S517">
        <f t="shared" si="26"/>
        <v>5</v>
      </c>
    </row>
    <row r="518" spans="1:19" x14ac:dyDescent="0.2">
      <c r="A518" s="2">
        <v>531</v>
      </c>
      <c r="B518" s="2">
        <v>500</v>
      </c>
      <c r="C518" s="2" t="s">
        <v>26</v>
      </c>
      <c r="D518" s="2" t="s">
        <v>27</v>
      </c>
      <c r="E518" s="2">
        <v>2</v>
      </c>
      <c r="F518" s="2">
        <v>2</v>
      </c>
      <c r="G518" s="2">
        <v>1</v>
      </c>
      <c r="H518" s="42">
        <v>3</v>
      </c>
      <c r="I518" s="43">
        <v>0</v>
      </c>
      <c r="K518" s="42">
        <v>1</v>
      </c>
      <c r="N518" s="42">
        <v>1</v>
      </c>
      <c r="Q518">
        <f t="shared" si="24"/>
        <v>1</v>
      </c>
      <c r="R518">
        <f t="shared" si="25"/>
        <v>1</v>
      </c>
      <c r="S518">
        <f t="shared" si="26"/>
        <v>5</v>
      </c>
    </row>
    <row r="519" spans="1:19" x14ac:dyDescent="0.2">
      <c r="A519" s="2">
        <v>532</v>
      </c>
      <c r="B519" s="2">
        <v>500</v>
      </c>
      <c r="C519" s="2" t="s">
        <v>3</v>
      </c>
      <c r="D519" s="2" t="s">
        <v>4</v>
      </c>
      <c r="E519" s="2">
        <v>2</v>
      </c>
      <c r="F519" s="2">
        <v>0.4</v>
      </c>
      <c r="G519" s="2">
        <v>1</v>
      </c>
      <c r="H519" s="42">
        <v>3</v>
      </c>
      <c r="I519" s="43">
        <v>0</v>
      </c>
      <c r="K519" s="42">
        <v>1</v>
      </c>
      <c r="N519" s="42">
        <v>1</v>
      </c>
      <c r="Q519">
        <f t="shared" si="24"/>
        <v>1</v>
      </c>
      <c r="R519">
        <f t="shared" si="25"/>
        <v>1</v>
      </c>
      <c r="S519">
        <f t="shared" si="26"/>
        <v>5</v>
      </c>
    </row>
    <row r="520" spans="1:19" x14ac:dyDescent="0.2">
      <c r="A520" s="2">
        <v>532</v>
      </c>
      <c r="B520" s="2">
        <v>500</v>
      </c>
      <c r="C520" s="2" t="s">
        <v>9</v>
      </c>
      <c r="D520" s="2" t="s">
        <v>10</v>
      </c>
      <c r="E520" s="2">
        <v>2</v>
      </c>
      <c r="F520" s="2">
        <v>0.4</v>
      </c>
      <c r="G520" s="2">
        <v>1</v>
      </c>
      <c r="H520" s="42">
        <v>3</v>
      </c>
      <c r="I520" s="43">
        <v>0</v>
      </c>
      <c r="K520" s="42">
        <v>1</v>
      </c>
      <c r="N520" s="42">
        <v>1</v>
      </c>
      <c r="Q520">
        <f t="shared" si="24"/>
        <v>1</v>
      </c>
      <c r="R520">
        <f t="shared" si="25"/>
        <v>1</v>
      </c>
      <c r="S520">
        <f t="shared" si="26"/>
        <v>5</v>
      </c>
    </row>
    <row r="521" spans="1:19" x14ac:dyDescent="0.2">
      <c r="A521" s="2">
        <v>532</v>
      </c>
      <c r="B521" s="2">
        <v>500</v>
      </c>
      <c r="C521" s="2" t="s">
        <v>31</v>
      </c>
      <c r="D521" s="2" t="s">
        <v>32</v>
      </c>
      <c r="E521" s="2">
        <v>2</v>
      </c>
      <c r="F521" s="2">
        <v>0.4</v>
      </c>
      <c r="G521" s="2">
        <v>1</v>
      </c>
      <c r="H521" s="42">
        <v>3</v>
      </c>
      <c r="I521" s="43">
        <v>0</v>
      </c>
      <c r="K521" s="42">
        <v>7</v>
      </c>
      <c r="N521" s="42">
        <v>1</v>
      </c>
      <c r="Q521">
        <f t="shared" si="24"/>
        <v>1</v>
      </c>
      <c r="R521">
        <f t="shared" si="25"/>
        <v>1</v>
      </c>
      <c r="S521">
        <f t="shared" si="26"/>
        <v>5</v>
      </c>
    </row>
    <row r="522" spans="1:19" x14ac:dyDescent="0.2">
      <c r="A522" s="2">
        <v>532</v>
      </c>
      <c r="B522" s="2">
        <v>500</v>
      </c>
      <c r="C522" s="2" t="s">
        <v>11</v>
      </c>
      <c r="D522" s="2" t="s">
        <v>12</v>
      </c>
      <c r="E522" s="2">
        <v>2</v>
      </c>
      <c r="F522" s="2">
        <v>0.4</v>
      </c>
      <c r="G522" s="2">
        <v>1</v>
      </c>
      <c r="H522" s="42">
        <v>3</v>
      </c>
      <c r="I522" s="43">
        <v>0</v>
      </c>
      <c r="K522" s="42">
        <v>1</v>
      </c>
      <c r="N522" s="42">
        <v>1</v>
      </c>
      <c r="Q522">
        <f t="shared" si="24"/>
        <v>1</v>
      </c>
      <c r="R522">
        <f t="shared" si="25"/>
        <v>1</v>
      </c>
      <c r="S522">
        <f t="shared" si="26"/>
        <v>5</v>
      </c>
    </row>
    <row r="523" spans="1:19" x14ac:dyDescent="0.2">
      <c r="A523" s="2">
        <v>532</v>
      </c>
      <c r="B523" s="2">
        <v>500</v>
      </c>
      <c r="C523" s="2" t="s">
        <v>7</v>
      </c>
      <c r="D523" s="2" t="s">
        <v>8</v>
      </c>
      <c r="E523" s="2">
        <v>2</v>
      </c>
      <c r="F523" s="2">
        <v>0.4</v>
      </c>
      <c r="G523" s="2">
        <v>1</v>
      </c>
      <c r="H523" s="42">
        <v>3</v>
      </c>
      <c r="I523" s="43">
        <v>0</v>
      </c>
      <c r="K523" s="42">
        <v>1</v>
      </c>
      <c r="N523" s="42">
        <v>1</v>
      </c>
      <c r="Q523">
        <f t="shared" si="24"/>
        <v>1</v>
      </c>
      <c r="R523">
        <f t="shared" si="25"/>
        <v>1</v>
      </c>
      <c r="S523">
        <f t="shared" si="26"/>
        <v>5</v>
      </c>
    </row>
    <row r="524" spans="1:19" x14ac:dyDescent="0.2">
      <c r="A524" s="2">
        <v>532</v>
      </c>
      <c r="B524" s="2">
        <v>500</v>
      </c>
      <c r="C524" s="2" t="s">
        <v>45</v>
      </c>
      <c r="D524" s="2" t="s">
        <v>46</v>
      </c>
      <c r="E524" s="2">
        <v>2</v>
      </c>
      <c r="F524" s="2">
        <v>0.4</v>
      </c>
      <c r="G524" s="2">
        <v>1</v>
      </c>
      <c r="H524" s="42">
        <v>3</v>
      </c>
      <c r="I524" s="43">
        <v>0</v>
      </c>
      <c r="K524" s="42">
        <v>2</v>
      </c>
      <c r="N524" s="42">
        <v>1</v>
      </c>
      <c r="Q524">
        <f t="shared" si="24"/>
        <v>1</v>
      </c>
      <c r="R524">
        <f t="shared" si="25"/>
        <v>1</v>
      </c>
      <c r="S524">
        <f t="shared" si="26"/>
        <v>5</v>
      </c>
    </row>
    <row r="525" spans="1:19" x14ac:dyDescent="0.2">
      <c r="A525" s="2">
        <v>533</v>
      </c>
      <c r="B525" s="2">
        <v>500</v>
      </c>
      <c r="C525" s="2" t="s">
        <v>17</v>
      </c>
      <c r="D525" s="2" t="s">
        <v>6</v>
      </c>
      <c r="E525" s="2">
        <v>2</v>
      </c>
      <c r="F525" s="2">
        <v>0.2</v>
      </c>
      <c r="G525" s="2">
        <v>1</v>
      </c>
      <c r="H525" s="42">
        <v>3</v>
      </c>
      <c r="I525" s="43">
        <v>0</v>
      </c>
      <c r="K525" s="42">
        <v>1</v>
      </c>
      <c r="N525" s="42">
        <v>1</v>
      </c>
      <c r="Q525">
        <f t="shared" si="24"/>
        <v>1</v>
      </c>
      <c r="R525">
        <f t="shared" si="25"/>
        <v>1</v>
      </c>
      <c r="S525">
        <f t="shared" si="26"/>
        <v>5</v>
      </c>
    </row>
    <row r="526" spans="1:19" x14ac:dyDescent="0.2">
      <c r="A526" s="2">
        <v>533</v>
      </c>
      <c r="B526" s="2">
        <v>500</v>
      </c>
      <c r="C526" s="2" t="s">
        <v>13</v>
      </c>
      <c r="D526" s="2" t="s">
        <v>14</v>
      </c>
      <c r="E526" s="2">
        <v>2</v>
      </c>
      <c r="F526" s="2">
        <v>0.2</v>
      </c>
      <c r="G526" s="2">
        <v>1</v>
      </c>
      <c r="H526" s="42">
        <v>3</v>
      </c>
      <c r="I526" s="43">
        <v>0</v>
      </c>
      <c r="K526" s="42">
        <v>1</v>
      </c>
      <c r="N526" s="42">
        <v>1</v>
      </c>
      <c r="Q526">
        <f t="shared" si="24"/>
        <v>1</v>
      </c>
      <c r="R526">
        <f t="shared" si="25"/>
        <v>1</v>
      </c>
      <c r="S526">
        <f t="shared" si="26"/>
        <v>5</v>
      </c>
    </row>
    <row r="527" spans="1:19" x14ac:dyDescent="0.2">
      <c r="A527" s="2">
        <v>533</v>
      </c>
      <c r="B527" s="2">
        <v>500</v>
      </c>
      <c r="C527" s="2" t="s">
        <v>3</v>
      </c>
      <c r="D527" s="2" t="s">
        <v>4</v>
      </c>
      <c r="E527" s="2">
        <v>2</v>
      </c>
      <c r="F527" s="2">
        <v>0.2</v>
      </c>
      <c r="G527" s="2">
        <v>1</v>
      </c>
      <c r="H527" s="42">
        <v>3</v>
      </c>
      <c r="I527" s="43">
        <v>0</v>
      </c>
      <c r="K527" s="42">
        <v>1</v>
      </c>
      <c r="N527" s="42">
        <v>1</v>
      </c>
      <c r="Q527">
        <f t="shared" si="24"/>
        <v>1</v>
      </c>
      <c r="R527">
        <f t="shared" si="25"/>
        <v>1</v>
      </c>
      <c r="S527">
        <f t="shared" si="26"/>
        <v>5</v>
      </c>
    </row>
    <row r="528" spans="1:19" x14ac:dyDescent="0.2">
      <c r="A528" s="2">
        <v>533</v>
      </c>
      <c r="B528" s="2">
        <v>500</v>
      </c>
      <c r="C528" s="2" t="s">
        <v>11</v>
      </c>
      <c r="D528" s="2" t="s">
        <v>12</v>
      </c>
      <c r="E528" s="2">
        <v>2</v>
      </c>
      <c r="F528" s="2">
        <v>0.2</v>
      </c>
      <c r="G528" s="2">
        <v>1</v>
      </c>
      <c r="H528" s="42">
        <v>3</v>
      </c>
      <c r="I528" s="43">
        <v>0</v>
      </c>
      <c r="K528" s="42">
        <v>1</v>
      </c>
      <c r="N528" s="42">
        <v>1</v>
      </c>
      <c r="Q528">
        <f t="shared" si="24"/>
        <v>1</v>
      </c>
      <c r="R528">
        <f t="shared" si="25"/>
        <v>1</v>
      </c>
      <c r="S528">
        <f t="shared" si="26"/>
        <v>5</v>
      </c>
    </row>
    <row r="529" spans="1:19" x14ac:dyDescent="0.2">
      <c r="A529" s="2">
        <v>533</v>
      </c>
      <c r="B529" s="2">
        <v>500</v>
      </c>
      <c r="C529" s="2" t="s">
        <v>31</v>
      </c>
      <c r="D529" s="2" t="s">
        <v>32</v>
      </c>
      <c r="E529" s="2">
        <v>2</v>
      </c>
      <c r="F529" s="2">
        <v>0.2</v>
      </c>
      <c r="G529" s="2">
        <v>1</v>
      </c>
      <c r="H529" s="42">
        <v>3</v>
      </c>
      <c r="I529" s="43">
        <v>0</v>
      </c>
      <c r="K529" s="42">
        <v>1</v>
      </c>
      <c r="N529" s="42">
        <v>1</v>
      </c>
      <c r="Q529">
        <f t="shared" si="24"/>
        <v>1</v>
      </c>
      <c r="R529">
        <f t="shared" si="25"/>
        <v>1</v>
      </c>
      <c r="S529">
        <f t="shared" si="26"/>
        <v>5</v>
      </c>
    </row>
    <row r="530" spans="1:19" x14ac:dyDescent="0.2">
      <c r="A530" s="2">
        <v>534</v>
      </c>
      <c r="B530" s="2">
        <v>500</v>
      </c>
      <c r="C530" s="2" t="s">
        <v>17</v>
      </c>
      <c r="D530" s="2" t="s">
        <v>6</v>
      </c>
      <c r="E530" s="2">
        <v>2</v>
      </c>
      <c r="F530" s="2">
        <v>0.2</v>
      </c>
      <c r="G530" s="2">
        <v>3</v>
      </c>
      <c r="H530" s="42">
        <v>1</v>
      </c>
      <c r="I530" s="42">
        <v>3</v>
      </c>
      <c r="K530" s="42">
        <v>1</v>
      </c>
      <c r="N530" s="42">
        <v>1</v>
      </c>
      <c r="Q530">
        <f t="shared" si="24"/>
        <v>1</v>
      </c>
      <c r="R530">
        <f t="shared" si="25"/>
        <v>1</v>
      </c>
      <c r="S530">
        <f t="shared" si="26"/>
        <v>6</v>
      </c>
    </row>
    <row r="531" spans="1:19" x14ac:dyDescent="0.2">
      <c r="A531" s="2">
        <v>534</v>
      </c>
      <c r="B531" s="2">
        <v>500</v>
      </c>
      <c r="C531" s="2" t="s">
        <v>13</v>
      </c>
      <c r="D531" s="2" t="s">
        <v>14</v>
      </c>
      <c r="E531" s="2">
        <v>2</v>
      </c>
      <c r="F531" s="2">
        <v>0.2</v>
      </c>
      <c r="G531" s="2">
        <v>3</v>
      </c>
      <c r="H531" s="42">
        <v>3</v>
      </c>
      <c r="I531" s="42">
        <v>3</v>
      </c>
      <c r="K531" s="42">
        <v>1</v>
      </c>
      <c r="N531" s="42">
        <v>1</v>
      </c>
      <c r="Q531">
        <f t="shared" si="24"/>
        <v>1</v>
      </c>
      <c r="R531">
        <f t="shared" si="25"/>
        <v>1</v>
      </c>
      <c r="S531">
        <f t="shared" si="26"/>
        <v>8</v>
      </c>
    </row>
    <row r="532" spans="1:19" x14ac:dyDescent="0.2">
      <c r="A532" s="2">
        <v>535</v>
      </c>
      <c r="B532" s="2">
        <v>500</v>
      </c>
      <c r="C532" s="2" t="s">
        <v>17</v>
      </c>
      <c r="D532" s="2" t="s">
        <v>6</v>
      </c>
      <c r="E532" s="2">
        <v>2</v>
      </c>
      <c r="F532" s="2">
        <v>0.2</v>
      </c>
      <c r="G532" s="2">
        <v>3</v>
      </c>
      <c r="H532" s="42">
        <v>2</v>
      </c>
      <c r="I532" s="42">
        <v>2</v>
      </c>
      <c r="K532" s="42">
        <v>1</v>
      </c>
      <c r="N532" s="42">
        <v>1</v>
      </c>
      <c r="Q532">
        <f t="shared" si="24"/>
        <v>1</v>
      </c>
      <c r="R532">
        <f t="shared" si="25"/>
        <v>1</v>
      </c>
      <c r="S532">
        <f t="shared" si="26"/>
        <v>6</v>
      </c>
    </row>
    <row r="533" spans="1:19" x14ac:dyDescent="0.2">
      <c r="A533" s="2">
        <v>535</v>
      </c>
      <c r="B533" s="2">
        <v>500</v>
      </c>
      <c r="C533" s="2" t="s">
        <v>13</v>
      </c>
      <c r="D533" s="2" t="s">
        <v>14</v>
      </c>
      <c r="E533" s="2">
        <v>2</v>
      </c>
      <c r="F533" s="2">
        <v>0.2</v>
      </c>
      <c r="G533" s="2">
        <v>1</v>
      </c>
      <c r="H533" s="42">
        <v>2</v>
      </c>
      <c r="I533" s="43">
        <v>0</v>
      </c>
      <c r="K533" s="42">
        <v>1</v>
      </c>
      <c r="N533" s="42">
        <v>1</v>
      </c>
      <c r="Q533">
        <f t="shared" si="24"/>
        <v>1</v>
      </c>
      <c r="R533">
        <f t="shared" si="25"/>
        <v>1</v>
      </c>
      <c r="S533">
        <f t="shared" si="26"/>
        <v>4</v>
      </c>
    </row>
    <row r="534" spans="1:19" x14ac:dyDescent="0.2">
      <c r="A534" s="2">
        <v>535</v>
      </c>
      <c r="B534" s="2">
        <v>500</v>
      </c>
      <c r="C534" s="2" t="s">
        <v>11</v>
      </c>
      <c r="D534" s="2" t="s">
        <v>12</v>
      </c>
      <c r="E534" s="2">
        <v>2</v>
      </c>
      <c r="F534" s="2">
        <v>0.2</v>
      </c>
      <c r="G534" s="2">
        <v>1</v>
      </c>
      <c r="H534" s="42">
        <v>2</v>
      </c>
      <c r="I534" s="43">
        <v>0</v>
      </c>
      <c r="K534" s="42">
        <v>1</v>
      </c>
      <c r="N534" s="42">
        <v>1</v>
      </c>
      <c r="Q534">
        <f t="shared" si="24"/>
        <v>1</v>
      </c>
      <c r="R534">
        <f t="shared" si="25"/>
        <v>1</v>
      </c>
      <c r="S534">
        <f t="shared" si="26"/>
        <v>4</v>
      </c>
    </row>
    <row r="535" spans="1:19" x14ac:dyDescent="0.2">
      <c r="A535" s="2">
        <v>535</v>
      </c>
      <c r="B535" s="2">
        <v>500</v>
      </c>
      <c r="C535" s="2" t="s">
        <v>31</v>
      </c>
      <c r="D535" s="2" t="s">
        <v>32</v>
      </c>
      <c r="E535" s="2">
        <v>2</v>
      </c>
      <c r="F535" s="2">
        <v>0.2</v>
      </c>
      <c r="G535" s="2">
        <v>1</v>
      </c>
      <c r="H535" s="42">
        <v>2</v>
      </c>
      <c r="I535" s="43">
        <v>0</v>
      </c>
      <c r="K535" s="42">
        <v>7</v>
      </c>
      <c r="N535" s="42">
        <v>1</v>
      </c>
      <c r="Q535">
        <f t="shared" si="24"/>
        <v>1</v>
      </c>
      <c r="R535">
        <f t="shared" si="25"/>
        <v>1</v>
      </c>
      <c r="S535">
        <f t="shared" si="26"/>
        <v>4</v>
      </c>
    </row>
    <row r="536" spans="1:19" x14ac:dyDescent="0.2">
      <c r="A536" s="2">
        <v>535</v>
      </c>
      <c r="B536" s="2">
        <v>500</v>
      </c>
      <c r="C536" s="2" t="s">
        <v>40</v>
      </c>
      <c r="D536" s="2" t="s">
        <v>41</v>
      </c>
      <c r="E536" s="2">
        <v>2</v>
      </c>
      <c r="F536" s="2">
        <v>0.2</v>
      </c>
      <c r="G536" s="2">
        <v>1</v>
      </c>
      <c r="H536" s="42">
        <v>2</v>
      </c>
      <c r="I536" s="43">
        <v>0</v>
      </c>
      <c r="K536" s="42">
        <v>2</v>
      </c>
      <c r="N536" s="42">
        <v>1</v>
      </c>
      <c r="Q536">
        <f t="shared" si="24"/>
        <v>1</v>
      </c>
      <c r="R536">
        <f t="shared" si="25"/>
        <v>1</v>
      </c>
      <c r="S536">
        <f t="shared" si="26"/>
        <v>4</v>
      </c>
    </row>
    <row r="537" spans="1:19" x14ac:dyDescent="0.2">
      <c r="A537" s="2">
        <v>535</v>
      </c>
      <c r="B537" s="2">
        <v>500</v>
      </c>
      <c r="C537" s="2" t="s">
        <v>47</v>
      </c>
      <c r="D537" s="2" t="s">
        <v>48</v>
      </c>
      <c r="E537" s="2">
        <v>2</v>
      </c>
      <c r="F537" s="2">
        <v>0.2</v>
      </c>
      <c r="G537" s="2">
        <v>1</v>
      </c>
      <c r="H537" s="42">
        <v>2</v>
      </c>
      <c r="I537" s="43">
        <v>0</v>
      </c>
      <c r="K537" s="42">
        <v>2</v>
      </c>
      <c r="N537" s="42">
        <v>1</v>
      </c>
      <c r="Q537">
        <f t="shared" si="24"/>
        <v>1</v>
      </c>
      <c r="R537">
        <f t="shared" si="25"/>
        <v>1</v>
      </c>
      <c r="S537">
        <f t="shared" si="26"/>
        <v>4</v>
      </c>
    </row>
    <row r="538" spans="1:19" x14ac:dyDescent="0.2">
      <c r="A538" s="2">
        <v>536</v>
      </c>
      <c r="B538" s="2">
        <v>500</v>
      </c>
      <c r="C538" s="2" t="s">
        <v>17</v>
      </c>
      <c r="D538" s="2" t="s">
        <v>6</v>
      </c>
      <c r="E538" s="2">
        <v>2</v>
      </c>
      <c r="F538" s="2">
        <v>0.1</v>
      </c>
      <c r="G538" s="2">
        <v>1</v>
      </c>
      <c r="H538" s="42">
        <v>3</v>
      </c>
      <c r="I538" s="43">
        <v>0</v>
      </c>
      <c r="K538" s="42">
        <v>1</v>
      </c>
      <c r="N538" s="42">
        <v>1</v>
      </c>
      <c r="Q538">
        <f t="shared" si="24"/>
        <v>1</v>
      </c>
      <c r="R538">
        <f t="shared" si="25"/>
        <v>1</v>
      </c>
      <c r="S538">
        <f t="shared" si="26"/>
        <v>5</v>
      </c>
    </row>
    <row r="539" spans="1:19" x14ac:dyDescent="0.2">
      <c r="A539" s="2">
        <v>536</v>
      </c>
      <c r="B539" s="2">
        <v>500</v>
      </c>
      <c r="C539" s="2" t="s">
        <v>13</v>
      </c>
      <c r="D539" s="2" t="s">
        <v>14</v>
      </c>
      <c r="E539" s="2">
        <v>2</v>
      </c>
      <c r="F539" s="2">
        <v>0.1</v>
      </c>
      <c r="G539" s="2">
        <v>1</v>
      </c>
      <c r="H539" s="42">
        <v>3</v>
      </c>
      <c r="I539" s="43">
        <v>0</v>
      </c>
      <c r="K539" s="42">
        <v>1</v>
      </c>
      <c r="N539" s="42">
        <v>1</v>
      </c>
      <c r="Q539">
        <f t="shared" si="24"/>
        <v>1</v>
      </c>
      <c r="R539">
        <f t="shared" si="25"/>
        <v>1</v>
      </c>
      <c r="S539">
        <f t="shared" si="26"/>
        <v>5</v>
      </c>
    </row>
    <row r="540" spans="1:19" x14ac:dyDescent="0.2">
      <c r="A540" s="2">
        <v>537</v>
      </c>
      <c r="B540" s="2">
        <v>500</v>
      </c>
      <c r="C540" s="2" t="s">
        <v>3</v>
      </c>
      <c r="D540" s="2" t="s">
        <v>4</v>
      </c>
      <c r="E540" s="2">
        <v>2</v>
      </c>
      <c r="F540" s="2">
        <v>0.4</v>
      </c>
      <c r="G540" s="2">
        <v>1</v>
      </c>
      <c r="H540" s="42">
        <v>3</v>
      </c>
      <c r="I540" s="43">
        <v>0</v>
      </c>
      <c r="K540" s="42">
        <v>1</v>
      </c>
      <c r="N540" s="42">
        <v>1</v>
      </c>
      <c r="Q540">
        <f t="shared" si="24"/>
        <v>1</v>
      </c>
      <c r="R540">
        <f t="shared" si="25"/>
        <v>1</v>
      </c>
      <c r="S540">
        <f t="shared" si="26"/>
        <v>5</v>
      </c>
    </row>
    <row r="541" spans="1:19" x14ac:dyDescent="0.2">
      <c r="A541" s="2">
        <v>537</v>
      </c>
      <c r="B541" s="2">
        <v>500</v>
      </c>
      <c r="C541" s="2" t="s">
        <v>9</v>
      </c>
      <c r="D541" s="2" t="s">
        <v>10</v>
      </c>
      <c r="E541" s="2">
        <v>2</v>
      </c>
      <c r="F541" s="2">
        <v>0.4</v>
      </c>
      <c r="G541" s="2">
        <v>1</v>
      </c>
      <c r="H541" s="42">
        <v>3</v>
      </c>
      <c r="I541" s="43">
        <v>0</v>
      </c>
      <c r="K541" s="42">
        <v>1</v>
      </c>
      <c r="N541" s="42">
        <v>1</v>
      </c>
      <c r="Q541">
        <f t="shared" si="24"/>
        <v>1</v>
      </c>
      <c r="R541">
        <f t="shared" si="25"/>
        <v>1</v>
      </c>
      <c r="S541">
        <f t="shared" si="26"/>
        <v>5</v>
      </c>
    </row>
    <row r="542" spans="1:19" x14ac:dyDescent="0.2">
      <c r="A542" s="2">
        <v>537</v>
      </c>
      <c r="B542" s="2">
        <v>500</v>
      </c>
      <c r="C542" s="2" t="s">
        <v>15</v>
      </c>
      <c r="D542" s="2" t="s">
        <v>16</v>
      </c>
      <c r="E542" s="2">
        <v>2</v>
      </c>
      <c r="F542" s="2">
        <v>0.2</v>
      </c>
      <c r="G542" s="2">
        <v>1</v>
      </c>
      <c r="H542" s="42">
        <v>3</v>
      </c>
      <c r="I542" s="43">
        <v>0</v>
      </c>
      <c r="K542" s="42">
        <v>4</v>
      </c>
      <c r="N542" s="42">
        <v>1</v>
      </c>
      <c r="Q542">
        <f t="shared" si="24"/>
        <v>1</v>
      </c>
      <c r="R542">
        <f t="shared" si="25"/>
        <v>1</v>
      </c>
      <c r="S542">
        <f t="shared" si="26"/>
        <v>5</v>
      </c>
    </row>
    <row r="543" spans="1:19" x14ac:dyDescent="0.2">
      <c r="A543" s="2">
        <v>537</v>
      </c>
      <c r="B543" s="2">
        <v>500</v>
      </c>
      <c r="C543" s="2" t="s">
        <v>11</v>
      </c>
      <c r="D543" s="2" t="s">
        <v>12</v>
      </c>
      <c r="E543" s="2">
        <v>2</v>
      </c>
      <c r="F543" s="2">
        <v>0.2</v>
      </c>
      <c r="G543" s="2">
        <v>1</v>
      </c>
      <c r="H543" s="42">
        <v>2</v>
      </c>
      <c r="I543" s="43">
        <v>0</v>
      </c>
      <c r="K543" s="42">
        <v>1</v>
      </c>
      <c r="N543" s="42">
        <v>1</v>
      </c>
      <c r="Q543">
        <f t="shared" si="24"/>
        <v>1</v>
      </c>
      <c r="R543">
        <f t="shared" si="25"/>
        <v>1</v>
      </c>
      <c r="S543">
        <f t="shared" si="26"/>
        <v>4</v>
      </c>
    </row>
    <row r="544" spans="1:19" x14ac:dyDescent="0.2">
      <c r="A544" s="2">
        <v>537</v>
      </c>
      <c r="B544" s="2">
        <v>500</v>
      </c>
      <c r="C544" s="2" t="s">
        <v>17</v>
      </c>
      <c r="D544" s="2" t="s">
        <v>6</v>
      </c>
      <c r="E544" s="2">
        <v>1</v>
      </c>
      <c r="F544" s="2">
        <v>0.4</v>
      </c>
      <c r="G544" s="2">
        <v>3</v>
      </c>
      <c r="H544" s="42">
        <v>2</v>
      </c>
      <c r="I544" s="43">
        <v>0</v>
      </c>
      <c r="K544" s="42">
        <v>1</v>
      </c>
      <c r="N544" s="42">
        <v>1</v>
      </c>
      <c r="Q544">
        <f t="shared" si="24"/>
        <v>1</v>
      </c>
      <c r="R544">
        <f t="shared" si="25"/>
        <v>1</v>
      </c>
      <c r="S544">
        <f t="shared" si="26"/>
        <v>4</v>
      </c>
    </row>
    <row r="545" spans="1:19" x14ac:dyDescent="0.2">
      <c r="A545" s="2">
        <v>537</v>
      </c>
      <c r="B545" s="2">
        <v>500</v>
      </c>
      <c r="C545" s="2" t="s">
        <v>31</v>
      </c>
      <c r="D545" s="2" t="s">
        <v>32</v>
      </c>
      <c r="E545" s="2">
        <v>2</v>
      </c>
      <c r="F545" s="2">
        <v>0.1</v>
      </c>
      <c r="G545" s="2">
        <v>1</v>
      </c>
      <c r="H545" s="42">
        <v>1</v>
      </c>
      <c r="I545" s="43">
        <v>0</v>
      </c>
      <c r="K545" s="42">
        <v>1</v>
      </c>
      <c r="N545" s="42">
        <v>1</v>
      </c>
      <c r="Q545">
        <f t="shared" si="24"/>
        <v>1</v>
      </c>
      <c r="R545">
        <f t="shared" si="25"/>
        <v>1</v>
      </c>
      <c r="S545">
        <f t="shared" si="26"/>
        <v>3</v>
      </c>
    </row>
    <row r="546" spans="1:19" x14ac:dyDescent="0.2">
      <c r="A546" s="2">
        <v>537</v>
      </c>
      <c r="B546" s="2">
        <v>500</v>
      </c>
      <c r="C546" s="2" t="s">
        <v>40</v>
      </c>
      <c r="D546" s="2" t="s">
        <v>41</v>
      </c>
      <c r="E546" s="2">
        <v>2</v>
      </c>
      <c r="F546" s="2">
        <v>0.1</v>
      </c>
      <c r="G546" s="2">
        <v>1</v>
      </c>
      <c r="H546" s="42">
        <v>1</v>
      </c>
      <c r="I546" s="43">
        <v>0</v>
      </c>
      <c r="K546" s="42">
        <v>2</v>
      </c>
      <c r="N546" s="42">
        <v>1</v>
      </c>
      <c r="Q546">
        <f t="shared" si="24"/>
        <v>1</v>
      </c>
      <c r="R546">
        <f t="shared" si="25"/>
        <v>1</v>
      </c>
      <c r="S546">
        <f t="shared" si="26"/>
        <v>3</v>
      </c>
    </row>
    <row r="547" spans="1:19" x14ac:dyDescent="0.2">
      <c r="A547" s="2">
        <v>537</v>
      </c>
      <c r="B547" s="2">
        <v>500</v>
      </c>
      <c r="C547" s="2" t="s">
        <v>45</v>
      </c>
      <c r="D547" s="2" t="s">
        <v>46</v>
      </c>
      <c r="E547" s="2">
        <v>2</v>
      </c>
      <c r="F547" s="2">
        <v>0.1</v>
      </c>
      <c r="G547" s="2">
        <v>1</v>
      </c>
      <c r="H547" s="42">
        <v>1</v>
      </c>
      <c r="I547" s="43">
        <v>0</v>
      </c>
      <c r="K547" s="42">
        <v>2</v>
      </c>
      <c r="N547" s="42">
        <v>1</v>
      </c>
      <c r="Q547">
        <f t="shared" si="24"/>
        <v>1</v>
      </c>
      <c r="R547">
        <f t="shared" si="25"/>
        <v>1</v>
      </c>
      <c r="S547">
        <f t="shared" si="26"/>
        <v>3</v>
      </c>
    </row>
    <row r="548" spans="1:19" x14ac:dyDescent="0.2">
      <c r="A548" s="2">
        <v>538</v>
      </c>
      <c r="B548" s="2">
        <v>500</v>
      </c>
      <c r="C548" s="2" t="s">
        <v>3</v>
      </c>
      <c r="D548" s="2" t="s">
        <v>4</v>
      </c>
      <c r="E548" s="2">
        <v>1</v>
      </c>
      <c r="F548" s="2">
        <v>0.4</v>
      </c>
      <c r="G548" s="2">
        <v>1</v>
      </c>
      <c r="H548" s="42">
        <v>3</v>
      </c>
      <c r="I548" s="43">
        <v>0</v>
      </c>
      <c r="K548" s="42">
        <v>1</v>
      </c>
      <c r="N548" s="42">
        <v>1</v>
      </c>
      <c r="Q548">
        <f t="shared" si="24"/>
        <v>1</v>
      </c>
      <c r="R548">
        <f t="shared" si="25"/>
        <v>1</v>
      </c>
      <c r="S548">
        <f t="shared" si="26"/>
        <v>5</v>
      </c>
    </row>
    <row r="549" spans="1:19" x14ac:dyDescent="0.2">
      <c r="A549" s="2">
        <v>538</v>
      </c>
      <c r="B549" s="2">
        <v>500</v>
      </c>
      <c r="C549" s="2" t="s">
        <v>17</v>
      </c>
      <c r="D549" s="2" t="s">
        <v>6</v>
      </c>
      <c r="E549" s="2">
        <v>2</v>
      </c>
      <c r="F549" s="2">
        <v>0.8</v>
      </c>
      <c r="G549" s="2">
        <v>3</v>
      </c>
      <c r="H549" s="42">
        <v>3</v>
      </c>
      <c r="I549" s="42">
        <v>3</v>
      </c>
      <c r="K549" s="42">
        <v>1</v>
      </c>
      <c r="N549" s="42">
        <v>1</v>
      </c>
      <c r="Q549">
        <f t="shared" si="24"/>
        <v>1</v>
      </c>
      <c r="R549">
        <f t="shared" si="25"/>
        <v>1</v>
      </c>
      <c r="S549">
        <f t="shared" si="26"/>
        <v>8</v>
      </c>
    </row>
    <row r="550" spans="1:19" x14ac:dyDescent="0.2">
      <c r="A550" s="2">
        <v>538</v>
      </c>
      <c r="B550" s="2">
        <v>500</v>
      </c>
      <c r="C550" s="2" t="s">
        <v>13</v>
      </c>
      <c r="D550" s="2" t="s">
        <v>14</v>
      </c>
      <c r="E550" s="2">
        <v>2</v>
      </c>
      <c r="F550" s="2">
        <v>0.4</v>
      </c>
      <c r="G550" s="2">
        <v>3</v>
      </c>
      <c r="H550" s="42">
        <v>3</v>
      </c>
      <c r="I550" s="42">
        <v>2</v>
      </c>
      <c r="K550" s="42">
        <v>1</v>
      </c>
      <c r="N550" s="42">
        <v>1</v>
      </c>
      <c r="Q550">
        <f t="shared" si="24"/>
        <v>1</v>
      </c>
      <c r="R550">
        <f t="shared" si="25"/>
        <v>1</v>
      </c>
      <c r="S550">
        <f t="shared" si="26"/>
        <v>7</v>
      </c>
    </row>
    <row r="551" spans="1:19" x14ac:dyDescent="0.2">
      <c r="A551" s="2">
        <v>538</v>
      </c>
      <c r="B551" s="2">
        <v>500</v>
      </c>
      <c r="C551" s="2" t="s">
        <v>7</v>
      </c>
      <c r="D551" s="2" t="s">
        <v>8</v>
      </c>
      <c r="E551" s="2">
        <v>1</v>
      </c>
      <c r="F551" s="2">
        <v>0.4</v>
      </c>
      <c r="G551" s="2">
        <v>1</v>
      </c>
      <c r="H551" s="42">
        <v>3</v>
      </c>
      <c r="I551" s="43">
        <v>0</v>
      </c>
      <c r="K551" s="42">
        <v>1</v>
      </c>
      <c r="N551" s="42">
        <v>1</v>
      </c>
      <c r="Q551">
        <f t="shared" si="24"/>
        <v>1</v>
      </c>
      <c r="R551">
        <f t="shared" si="25"/>
        <v>1</v>
      </c>
      <c r="S551">
        <f t="shared" si="26"/>
        <v>5</v>
      </c>
    </row>
    <row r="552" spans="1:19" x14ac:dyDescent="0.2">
      <c r="A552" s="2">
        <v>538</v>
      </c>
      <c r="B552" s="2">
        <v>500</v>
      </c>
      <c r="C552" s="2" t="s">
        <v>15</v>
      </c>
      <c r="D552" s="2" t="s">
        <v>16</v>
      </c>
      <c r="E552" s="2">
        <v>2</v>
      </c>
      <c r="F552" s="2">
        <v>0.1</v>
      </c>
      <c r="G552" s="2">
        <v>1</v>
      </c>
      <c r="H552" s="42">
        <v>3</v>
      </c>
      <c r="I552" s="43">
        <v>0</v>
      </c>
      <c r="K552" s="42">
        <v>9</v>
      </c>
      <c r="N552" s="42">
        <v>1</v>
      </c>
      <c r="Q552">
        <f t="shared" si="24"/>
        <v>1</v>
      </c>
      <c r="R552">
        <f t="shared" si="25"/>
        <v>1</v>
      </c>
      <c r="S552">
        <f t="shared" si="26"/>
        <v>5</v>
      </c>
    </row>
    <row r="553" spans="1:19" x14ac:dyDescent="0.2">
      <c r="A553" s="2">
        <v>538</v>
      </c>
      <c r="B553" s="2">
        <v>500</v>
      </c>
      <c r="C553" s="2" t="s">
        <v>31</v>
      </c>
      <c r="D553" s="2" t="s">
        <v>32</v>
      </c>
      <c r="E553" s="2">
        <v>2</v>
      </c>
      <c r="F553" s="2">
        <v>0.1</v>
      </c>
      <c r="G553" s="2">
        <v>3</v>
      </c>
      <c r="H553" s="42">
        <v>1</v>
      </c>
      <c r="I553" s="42">
        <v>2</v>
      </c>
      <c r="K553" s="42">
        <v>7</v>
      </c>
      <c r="N553" s="42">
        <v>1</v>
      </c>
      <c r="Q553">
        <f t="shared" si="24"/>
        <v>1</v>
      </c>
      <c r="R553">
        <f t="shared" si="25"/>
        <v>1</v>
      </c>
      <c r="S553">
        <f t="shared" si="26"/>
        <v>5</v>
      </c>
    </row>
    <row r="554" spans="1:19" x14ac:dyDescent="0.2">
      <c r="A554" s="2">
        <v>539</v>
      </c>
      <c r="B554" s="2">
        <v>500</v>
      </c>
      <c r="C554" s="2" t="s">
        <v>3</v>
      </c>
      <c r="D554" s="2" t="s">
        <v>4</v>
      </c>
      <c r="E554" s="2">
        <v>1</v>
      </c>
      <c r="F554" s="2">
        <v>0.2</v>
      </c>
      <c r="G554" s="2">
        <v>1</v>
      </c>
      <c r="H554" s="42">
        <v>3</v>
      </c>
      <c r="I554" s="43">
        <v>0</v>
      </c>
      <c r="K554" s="42">
        <v>1</v>
      </c>
      <c r="N554" s="42">
        <v>1</v>
      </c>
      <c r="Q554">
        <f t="shared" si="24"/>
        <v>1</v>
      </c>
      <c r="R554">
        <f t="shared" si="25"/>
        <v>1</v>
      </c>
      <c r="S554">
        <f t="shared" si="26"/>
        <v>5</v>
      </c>
    </row>
    <row r="555" spans="1:19" x14ac:dyDescent="0.2">
      <c r="A555" s="2">
        <v>539</v>
      </c>
      <c r="B555" s="2">
        <v>500</v>
      </c>
      <c r="C555" s="2" t="s">
        <v>17</v>
      </c>
      <c r="D555" s="2" t="s">
        <v>6</v>
      </c>
      <c r="E555" s="2">
        <v>1</v>
      </c>
      <c r="F555" s="2">
        <v>0.2</v>
      </c>
      <c r="G555" s="2">
        <v>3</v>
      </c>
      <c r="H555" s="42">
        <v>3</v>
      </c>
      <c r="I555" s="42">
        <v>3</v>
      </c>
      <c r="K555" s="42">
        <v>1</v>
      </c>
      <c r="N555" s="42">
        <v>1</v>
      </c>
      <c r="Q555">
        <f t="shared" si="24"/>
        <v>1</v>
      </c>
      <c r="R555">
        <f t="shared" si="25"/>
        <v>1</v>
      </c>
      <c r="S555">
        <f t="shared" si="26"/>
        <v>8</v>
      </c>
    </row>
    <row r="556" spans="1:19" x14ac:dyDescent="0.2">
      <c r="A556" s="2">
        <v>539</v>
      </c>
      <c r="B556" s="2">
        <v>500</v>
      </c>
      <c r="C556" s="2" t="s">
        <v>18</v>
      </c>
      <c r="D556" s="2" t="s">
        <v>19</v>
      </c>
      <c r="E556" s="2">
        <v>1</v>
      </c>
      <c r="F556" s="2">
        <v>0.2</v>
      </c>
      <c r="G556" s="2">
        <v>1</v>
      </c>
      <c r="H556" s="42">
        <v>3</v>
      </c>
      <c r="I556" s="43">
        <v>0</v>
      </c>
      <c r="K556" s="42">
        <v>1</v>
      </c>
      <c r="N556" s="42">
        <v>1</v>
      </c>
      <c r="Q556">
        <f t="shared" si="24"/>
        <v>1</v>
      </c>
      <c r="R556">
        <f t="shared" si="25"/>
        <v>1</v>
      </c>
      <c r="S556">
        <f t="shared" si="26"/>
        <v>5</v>
      </c>
    </row>
    <row r="557" spans="1:19" x14ac:dyDescent="0.2">
      <c r="A557" s="2">
        <v>539</v>
      </c>
      <c r="B557" s="2">
        <v>500</v>
      </c>
      <c r="C557" s="2" t="s">
        <v>9</v>
      </c>
      <c r="D557" s="2" t="s">
        <v>10</v>
      </c>
      <c r="E557" s="2">
        <v>1</v>
      </c>
      <c r="F557" s="2">
        <v>0.2</v>
      </c>
      <c r="G557" s="2">
        <v>1</v>
      </c>
      <c r="H557" s="42">
        <v>3</v>
      </c>
      <c r="I557" s="43">
        <v>0</v>
      </c>
      <c r="K557" s="42">
        <v>1</v>
      </c>
      <c r="N557" s="42">
        <v>1</v>
      </c>
      <c r="Q557">
        <f t="shared" si="24"/>
        <v>1</v>
      </c>
      <c r="R557">
        <f t="shared" si="25"/>
        <v>1</v>
      </c>
      <c r="S557">
        <f t="shared" si="26"/>
        <v>5</v>
      </c>
    </row>
    <row r="558" spans="1:19" x14ac:dyDescent="0.2">
      <c r="A558" s="2">
        <v>540</v>
      </c>
      <c r="B558" s="2">
        <v>500</v>
      </c>
      <c r="C558" s="2" t="s">
        <v>17</v>
      </c>
      <c r="D558" s="2" t="s">
        <v>6</v>
      </c>
      <c r="E558" s="2">
        <v>1</v>
      </c>
      <c r="F558" s="2">
        <v>0.2</v>
      </c>
      <c r="G558" s="2">
        <v>3</v>
      </c>
      <c r="H558" s="42">
        <v>1</v>
      </c>
      <c r="I558" s="42">
        <v>3</v>
      </c>
      <c r="K558" s="42">
        <v>1</v>
      </c>
      <c r="N558" s="42">
        <v>1</v>
      </c>
      <c r="Q558">
        <f t="shared" si="24"/>
        <v>1</v>
      </c>
      <c r="R558">
        <f t="shared" si="25"/>
        <v>1</v>
      </c>
      <c r="S558">
        <f t="shared" si="26"/>
        <v>6</v>
      </c>
    </row>
    <row r="559" spans="1:19" x14ac:dyDescent="0.2">
      <c r="A559" s="2">
        <v>540</v>
      </c>
      <c r="B559" s="2">
        <v>500</v>
      </c>
      <c r="C559" s="2" t="s">
        <v>3</v>
      </c>
      <c r="D559" s="2" t="s">
        <v>4</v>
      </c>
      <c r="E559" s="2">
        <v>1</v>
      </c>
      <c r="F559" s="2">
        <v>0.2</v>
      </c>
      <c r="G559" s="2">
        <v>1</v>
      </c>
      <c r="H559" s="42">
        <v>3</v>
      </c>
      <c r="I559" s="43">
        <v>0</v>
      </c>
      <c r="K559" s="42">
        <v>1</v>
      </c>
      <c r="N559" s="42">
        <v>1</v>
      </c>
      <c r="Q559">
        <f t="shared" si="24"/>
        <v>1</v>
      </c>
      <c r="R559">
        <f t="shared" si="25"/>
        <v>1</v>
      </c>
      <c r="S559">
        <f t="shared" si="26"/>
        <v>5</v>
      </c>
    </row>
    <row r="560" spans="1:19" x14ac:dyDescent="0.2">
      <c r="A560" s="2">
        <v>540</v>
      </c>
      <c r="B560" s="2">
        <v>500</v>
      </c>
      <c r="C560" s="2" t="s">
        <v>11</v>
      </c>
      <c r="D560" s="2" t="s">
        <v>12</v>
      </c>
      <c r="E560" s="2">
        <v>1</v>
      </c>
      <c r="F560" s="2">
        <v>0.1</v>
      </c>
      <c r="G560" s="2">
        <v>3</v>
      </c>
      <c r="H560" s="42">
        <v>3</v>
      </c>
      <c r="I560" s="42">
        <v>3</v>
      </c>
      <c r="K560" s="42">
        <v>1</v>
      </c>
      <c r="N560" s="42">
        <v>1</v>
      </c>
      <c r="Q560">
        <f t="shared" si="24"/>
        <v>1</v>
      </c>
      <c r="R560">
        <f t="shared" si="25"/>
        <v>1</v>
      </c>
      <c r="S560">
        <f t="shared" si="26"/>
        <v>8</v>
      </c>
    </row>
    <row r="561" spans="1:19" x14ac:dyDescent="0.2">
      <c r="A561" s="2">
        <v>540</v>
      </c>
      <c r="B561" s="2">
        <v>500</v>
      </c>
      <c r="C561" s="2" t="s">
        <v>9</v>
      </c>
      <c r="D561" s="2" t="s">
        <v>10</v>
      </c>
      <c r="E561" s="2">
        <v>1</v>
      </c>
      <c r="F561" s="2">
        <v>0.1</v>
      </c>
      <c r="G561" s="2">
        <v>1</v>
      </c>
      <c r="H561" s="42">
        <v>3</v>
      </c>
      <c r="I561" s="43">
        <v>0</v>
      </c>
      <c r="K561" s="42">
        <v>1</v>
      </c>
      <c r="N561" s="42">
        <v>1</v>
      </c>
      <c r="Q561">
        <f t="shared" si="24"/>
        <v>1</v>
      </c>
      <c r="R561">
        <f t="shared" si="25"/>
        <v>1</v>
      </c>
      <c r="S561">
        <f t="shared" si="26"/>
        <v>5</v>
      </c>
    </row>
    <row r="562" spans="1:19" x14ac:dyDescent="0.2">
      <c r="A562" s="2">
        <v>540</v>
      </c>
      <c r="B562" s="2">
        <v>500</v>
      </c>
      <c r="C562" s="2" t="s">
        <v>15</v>
      </c>
      <c r="D562" s="2" t="s">
        <v>16</v>
      </c>
      <c r="E562" s="2">
        <v>2</v>
      </c>
      <c r="F562" s="2">
        <v>0.1</v>
      </c>
      <c r="G562" s="2">
        <v>1</v>
      </c>
      <c r="H562" s="42">
        <v>3</v>
      </c>
      <c r="I562" s="43">
        <v>0</v>
      </c>
      <c r="K562" s="42">
        <v>1</v>
      </c>
      <c r="N562" s="42">
        <v>1</v>
      </c>
      <c r="Q562">
        <f t="shared" si="24"/>
        <v>1</v>
      </c>
      <c r="R562">
        <f t="shared" si="25"/>
        <v>1</v>
      </c>
      <c r="S562">
        <f t="shared" si="26"/>
        <v>5</v>
      </c>
    </row>
    <row r="563" spans="1:19" x14ac:dyDescent="0.2">
      <c r="A563" s="2">
        <v>540</v>
      </c>
      <c r="B563" s="2">
        <v>500</v>
      </c>
      <c r="C563" s="2" t="s">
        <v>13</v>
      </c>
      <c r="D563" s="2" t="s">
        <v>14</v>
      </c>
      <c r="E563" s="2">
        <v>1</v>
      </c>
      <c r="F563" s="2">
        <v>0.2</v>
      </c>
      <c r="G563" s="2">
        <v>3</v>
      </c>
      <c r="H563" s="42">
        <v>3</v>
      </c>
      <c r="I563" s="42">
        <v>3</v>
      </c>
      <c r="K563" s="42">
        <v>1</v>
      </c>
      <c r="N563" s="42">
        <v>1</v>
      </c>
      <c r="Q563">
        <f t="shared" si="24"/>
        <v>1</v>
      </c>
      <c r="R563">
        <f t="shared" si="25"/>
        <v>1</v>
      </c>
      <c r="S563">
        <f t="shared" si="26"/>
        <v>8</v>
      </c>
    </row>
    <row r="564" spans="1:19" x14ac:dyDescent="0.2">
      <c r="A564" s="2">
        <v>540</v>
      </c>
      <c r="B564" s="2">
        <v>500</v>
      </c>
      <c r="C564" s="2" t="s">
        <v>54</v>
      </c>
      <c r="D564" s="2" t="s">
        <v>55</v>
      </c>
      <c r="E564" s="2">
        <v>2</v>
      </c>
      <c r="F564" s="2">
        <v>0.1</v>
      </c>
      <c r="G564" s="2">
        <v>1</v>
      </c>
      <c r="H564" s="42">
        <v>1</v>
      </c>
      <c r="I564" s="43">
        <v>0</v>
      </c>
      <c r="K564" s="42">
        <v>7</v>
      </c>
      <c r="N564" s="42">
        <v>1</v>
      </c>
      <c r="Q564">
        <f t="shared" si="24"/>
        <v>1</v>
      </c>
      <c r="R564">
        <f t="shared" si="25"/>
        <v>1</v>
      </c>
      <c r="S564">
        <f t="shared" si="26"/>
        <v>3</v>
      </c>
    </row>
    <row r="565" spans="1:19" x14ac:dyDescent="0.2">
      <c r="A565" s="2">
        <v>541</v>
      </c>
      <c r="B565" s="2">
        <v>500</v>
      </c>
      <c r="C565" s="2" t="s">
        <v>3</v>
      </c>
      <c r="D565" s="2" t="s">
        <v>4</v>
      </c>
      <c r="E565" s="2">
        <v>2</v>
      </c>
      <c r="F565" s="2">
        <v>0.6</v>
      </c>
      <c r="G565" s="2">
        <v>3</v>
      </c>
      <c r="H565" s="42">
        <v>2</v>
      </c>
      <c r="I565" s="42">
        <v>2</v>
      </c>
      <c r="K565" s="42">
        <v>1</v>
      </c>
      <c r="N565" s="42">
        <v>1</v>
      </c>
      <c r="Q565">
        <f t="shared" si="24"/>
        <v>1</v>
      </c>
      <c r="R565">
        <f t="shared" si="25"/>
        <v>1</v>
      </c>
      <c r="S565">
        <f t="shared" si="26"/>
        <v>6</v>
      </c>
    </row>
    <row r="566" spans="1:19" x14ac:dyDescent="0.2">
      <c r="A566" s="2">
        <v>541</v>
      </c>
      <c r="B566" s="2">
        <v>500</v>
      </c>
      <c r="C566" s="2" t="s">
        <v>17</v>
      </c>
      <c r="D566" s="2" t="s">
        <v>6</v>
      </c>
      <c r="E566" s="2">
        <v>2</v>
      </c>
      <c r="F566" s="2">
        <v>0.6</v>
      </c>
      <c r="G566" s="2">
        <v>3</v>
      </c>
      <c r="H566" s="42">
        <v>2</v>
      </c>
      <c r="I566" s="42">
        <v>2</v>
      </c>
      <c r="K566" s="42">
        <v>1</v>
      </c>
      <c r="N566" s="42">
        <v>1</v>
      </c>
      <c r="Q566">
        <f t="shared" si="24"/>
        <v>1</v>
      </c>
      <c r="R566">
        <f t="shared" si="25"/>
        <v>1</v>
      </c>
      <c r="S566">
        <f t="shared" si="26"/>
        <v>6</v>
      </c>
    </row>
    <row r="567" spans="1:19" x14ac:dyDescent="0.2">
      <c r="A567" s="2">
        <v>541</v>
      </c>
      <c r="B567" s="2">
        <v>500</v>
      </c>
      <c r="C567" s="2" t="s">
        <v>13</v>
      </c>
      <c r="D567" s="2" t="s">
        <v>14</v>
      </c>
      <c r="E567" s="2">
        <v>2</v>
      </c>
      <c r="F567" s="2">
        <v>0.6</v>
      </c>
      <c r="G567" s="2">
        <v>3</v>
      </c>
      <c r="H567" s="42">
        <v>2</v>
      </c>
      <c r="I567" s="42">
        <v>2</v>
      </c>
      <c r="K567" s="42">
        <v>1</v>
      </c>
      <c r="N567" s="42">
        <v>1</v>
      </c>
      <c r="Q567">
        <f t="shared" si="24"/>
        <v>1</v>
      </c>
      <c r="R567">
        <f t="shared" si="25"/>
        <v>1</v>
      </c>
      <c r="S567">
        <f t="shared" si="26"/>
        <v>6</v>
      </c>
    </row>
    <row r="568" spans="1:19" x14ac:dyDescent="0.2">
      <c r="A568" s="2">
        <v>541</v>
      </c>
      <c r="B568" s="2">
        <v>500</v>
      </c>
      <c r="C568" s="2" t="s">
        <v>9</v>
      </c>
      <c r="D568" s="2" t="s">
        <v>10</v>
      </c>
      <c r="E568" s="2">
        <v>2</v>
      </c>
      <c r="F568" s="2">
        <v>0.6</v>
      </c>
      <c r="G568" s="2">
        <v>3</v>
      </c>
      <c r="H568" s="42">
        <v>2</v>
      </c>
      <c r="I568" s="42">
        <v>2</v>
      </c>
      <c r="K568" s="42">
        <v>1</v>
      </c>
      <c r="N568" s="42">
        <v>1</v>
      </c>
      <c r="Q568">
        <f t="shared" si="24"/>
        <v>1</v>
      </c>
      <c r="R568">
        <f t="shared" si="25"/>
        <v>1</v>
      </c>
      <c r="S568">
        <f t="shared" si="26"/>
        <v>6</v>
      </c>
    </row>
    <row r="569" spans="1:19" x14ac:dyDescent="0.2">
      <c r="A569" s="2">
        <v>541</v>
      </c>
      <c r="B569" s="2">
        <v>500</v>
      </c>
      <c r="C569" s="2" t="s">
        <v>11</v>
      </c>
      <c r="D569" s="2" t="s">
        <v>12</v>
      </c>
      <c r="E569" s="2">
        <v>2</v>
      </c>
      <c r="F569" s="2">
        <v>0.6</v>
      </c>
      <c r="G569" s="2">
        <v>3</v>
      </c>
      <c r="H569" s="42">
        <v>2</v>
      </c>
      <c r="I569" s="42">
        <v>2</v>
      </c>
      <c r="K569" s="42">
        <v>1</v>
      </c>
      <c r="N569" s="42">
        <v>1</v>
      </c>
      <c r="Q569">
        <f t="shared" si="24"/>
        <v>1</v>
      </c>
      <c r="R569">
        <f t="shared" si="25"/>
        <v>1</v>
      </c>
      <c r="S569">
        <f t="shared" si="26"/>
        <v>6</v>
      </c>
    </row>
    <row r="570" spans="1:19" x14ac:dyDescent="0.2">
      <c r="A570" s="2">
        <v>542</v>
      </c>
      <c r="B570" s="2">
        <v>500</v>
      </c>
      <c r="C570" s="2" t="s">
        <v>3</v>
      </c>
      <c r="D570" s="2" t="s">
        <v>4</v>
      </c>
      <c r="E570" s="2">
        <v>2</v>
      </c>
      <c r="F570" s="2">
        <v>0.8</v>
      </c>
      <c r="G570" s="12">
        <v>1</v>
      </c>
      <c r="H570" s="42">
        <v>3</v>
      </c>
      <c r="I570" s="42">
        <v>3</v>
      </c>
      <c r="K570" s="42">
        <v>1</v>
      </c>
      <c r="N570" s="42">
        <v>1</v>
      </c>
      <c r="Q570">
        <f t="shared" si="24"/>
        <v>1</v>
      </c>
      <c r="R570">
        <f t="shared" si="25"/>
        <v>1</v>
      </c>
      <c r="S570">
        <f t="shared" si="26"/>
        <v>8</v>
      </c>
    </row>
    <row r="571" spans="1:19" x14ac:dyDescent="0.2">
      <c r="A571" s="2">
        <v>542</v>
      </c>
      <c r="B571" s="2">
        <v>500</v>
      </c>
      <c r="C571" s="2" t="s">
        <v>7</v>
      </c>
      <c r="D571" s="2" t="s">
        <v>8</v>
      </c>
      <c r="E571" s="2">
        <v>2</v>
      </c>
      <c r="F571" s="2">
        <v>0.8</v>
      </c>
      <c r="G571" s="12">
        <v>1</v>
      </c>
      <c r="H571" s="42">
        <v>3</v>
      </c>
      <c r="I571" s="42">
        <v>3</v>
      </c>
      <c r="K571" s="42">
        <v>1</v>
      </c>
      <c r="N571" s="42">
        <v>1</v>
      </c>
      <c r="Q571">
        <f t="shared" si="24"/>
        <v>1</v>
      </c>
      <c r="R571">
        <f t="shared" si="25"/>
        <v>1</v>
      </c>
      <c r="S571">
        <f t="shared" si="26"/>
        <v>8</v>
      </c>
    </row>
    <row r="572" spans="1:19" x14ac:dyDescent="0.2">
      <c r="A572" s="2">
        <v>542</v>
      </c>
      <c r="B572" s="2">
        <v>500</v>
      </c>
      <c r="C572" s="2" t="s">
        <v>11</v>
      </c>
      <c r="D572" s="2" t="s">
        <v>12</v>
      </c>
      <c r="E572" s="2">
        <v>2</v>
      </c>
      <c r="F572" s="2">
        <v>0.8</v>
      </c>
      <c r="G572" s="2">
        <v>3</v>
      </c>
      <c r="H572" s="42">
        <v>3</v>
      </c>
      <c r="I572" s="42">
        <v>3</v>
      </c>
      <c r="K572" s="42">
        <v>1</v>
      </c>
      <c r="N572" s="42">
        <v>1</v>
      </c>
      <c r="Q572">
        <f t="shared" si="24"/>
        <v>1</v>
      </c>
      <c r="R572">
        <f t="shared" si="25"/>
        <v>1</v>
      </c>
      <c r="S572">
        <f t="shared" si="26"/>
        <v>8</v>
      </c>
    </row>
    <row r="573" spans="1:19" x14ac:dyDescent="0.2">
      <c r="A573" s="2">
        <v>542</v>
      </c>
      <c r="B573" s="2">
        <v>500</v>
      </c>
      <c r="C573" s="2" t="s">
        <v>9</v>
      </c>
      <c r="D573" s="2" t="s">
        <v>10</v>
      </c>
      <c r="E573" s="2">
        <v>2</v>
      </c>
      <c r="F573" s="2">
        <v>0.8</v>
      </c>
      <c r="G573" s="2">
        <v>3</v>
      </c>
      <c r="H573" s="42">
        <v>3</v>
      </c>
      <c r="I573" s="42">
        <v>3</v>
      </c>
      <c r="K573" s="42">
        <v>1</v>
      </c>
      <c r="N573" s="42">
        <v>1</v>
      </c>
      <c r="Q573">
        <f t="shared" si="24"/>
        <v>1</v>
      </c>
      <c r="R573">
        <f t="shared" si="25"/>
        <v>1</v>
      </c>
      <c r="S573">
        <f t="shared" si="26"/>
        <v>8</v>
      </c>
    </row>
    <row r="574" spans="1:19" x14ac:dyDescent="0.2">
      <c r="A574" s="2">
        <v>542</v>
      </c>
      <c r="B574" s="2">
        <v>500</v>
      </c>
      <c r="C574" s="2" t="s">
        <v>17</v>
      </c>
      <c r="D574" s="2" t="s">
        <v>6</v>
      </c>
      <c r="E574" s="2">
        <v>2</v>
      </c>
      <c r="F574" s="2">
        <v>0.8</v>
      </c>
      <c r="G574" s="2">
        <v>3</v>
      </c>
      <c r="H574" s="42">
        <v>3</v>
      </c>
      <c r="I574" s="42">
        <v>3</v>
      </c>
      <c r="K574" s="42">
        <v>1</v>
      </c>
      <c r="N574" s="42">
        <v>1</v>
      </c>
      <c r="Q574">
        <f t="shared" si="24"/>
        <v>1</v>
      </c>
      <c r="R574">
        <f t="shared" si="25"/>
        <v>1</v>
      </c>
      <c r="S574">
        <f t="shared" si="26"/>
        <v>8</v>
      </c>
    </row>
    <row r="575" spans="1:19" x14ac:dyDescent="0.2">
      <c r="A575" s="2">
        <v>542</v>
      </c>
      <c r="B575" s="2">
        <v>500</v>
      </c>
      <c r="C575" s="2" t="s">
        <v>13</v>
      </c>
      <c r="D575" s="2" t="s">
        <v>14</v>
      </c>
      <c r="E575" s="2">
        <v>2</v>
      </c>
      <c r="F575" s="2">
        <v>0.8</v>
      </c>
      <c r="G575" s="2">
        <v>3</v>
      </c>
      <c r="H575" s="42">
        <v>3</v>
      </c>
      <c r="I575" s="42">
        <v>3</v>
      </c>
      <c r="K575" s="42">
        <v>1</v>
      </c>
      <c r="N575" s="42">
        <v>1</v>
      </c>
      <c r="Q575">
        <f t="shared" si="24"/>
        <v>1</v>
      </c>
      <c r="R575">
        <f t="shared" si="25"/>
        <v>1</v>
      </c>
      <c r="S575">
        <f t="shared" si="26"/>
        <v>8</v>
      </c>
    </row>
    <row r="576" spans="1:19" x14ac:dyDescent="0.2">
      <c r="A576" s="2">
        <v>543</v>
      </c>
      <c r="B576" s="2">
        <v>500</v>
      </c>
      <c r="C576" s="2" t="s">
        <v>3</v>
      </c>
      <c r="D576" s="2" t="s">
        <v>4</v>
      </c>
      <c r="E576" s="2">
        <v>2</v>
      </c>
      <c r="F576" s="2">
        <v>0.8</v>
      </c>
      <c r="G576" s="2">
        <v>3</v>
      </c>
      <c r="H576" s="42">
        <v>3</v>
      </c>
      <c r="I576" s="42">
        <v>2</v>
      </c>
      <c r="K576" s="42">
        <v>1</v>
      </c>
      <c r="N576" s="42">
        <v>1</v>
      </c>
      <c r="Q576">
        <f t="shared" si="24"/>
        <v>1</v>
      </c>
      <c r="R576">
        <f t="shared" si="25"/>
        <v>1</v>
      </c>
      <c r="S576">
        <f t="shared" si="26"/>
        <v>7</v>
      </c>
    </row>
    <row r="577" spans="1:19" x14ac:dyDescent="0.2">
      <c r="A577" s="2">
        <v>543</v>
      </c>
      <c r="B577" s="2">
        <v>500</v>
      </c>
      <c r="C577" s="2" t="s">
        <v>7</v>
      </c>
      <c r="D577" s="2" t="s">
        <v>8</v>
      </c>
      <c r="E577" s="2">
        <v>2</v>
      </c>
      <c r="F577" s="2">
        <v>0.8</v>
      </c>
      <c r="G577" s="2">
        <v>3</v>
      </c>
      <c r="H577" s="42">
        <v>3</v>
      </c>
      <c r="I577" s="42">
        <v>2</v>
      </c>
      <c r="K577" s="42">
        <v>1</v>
      </c>
      <c r="N577" s="42">
        <v>1</v>
      </c>
      <c r="Q577">
        <f t="shared" si="24"/>
        <v>1</v>
      </c>
      <c r="R577">
        <f t="shared" si="25"/>
        <v>1</v>
      </c>
      <c r="S577">
        <f t="shared" si="26"/>
        <v>7</v>
      </c>
    </row>
    <row r="578" spans="1:19" x14ac:dyDescent="0.2">
      <c r="A578" s="2">
        <v>543</v>
      </c>
      <c r="B578" s="2">
        <v>500</v>
      </c>
      <c r="C578" s="2" t="s">
        <v>9</v>
      </c>
      <c r="D578" s="2" t="s">
        <v>10</v>
      </c>
      <c r="E578" s="2">
        <v>2</v>
      </c>
      <c r="F578" s="2">
        <v>0.8</v>
      </c>
      <c r="G578" s="2">
        <v>3</v>
      </c>
      <c r="H578" s="42">
        <v>3</v>
      </c>
      <c r="I578" s="42">
        <v>2</v>
      </c>
      <c r="K578" s="42">
        <v>1</v>
      </c>
      <c r="N578" s="42">
        <v>1</v>
      </c>
      <c r="Q578">
        <f t="shared" si="24"/>
        <v>1</v>
      </c>
      <c r="R578">
        <f t="shared" si="25"/>
        <v>1</v>
      </c>
      <c r="S578">
        <f t="shared" si="26"/>
        <v>7</v>
      </c>
    </row>
    <row r="579" spans="1:19" x14ac:dyDescent="0.2">
      <c r="A579" s="2">
        <v>543</v>
      </c>
      <c r="B579" s="2">
        <v>500</v>
      </c>
      <c r="C579" s="2" t="s">
        <v>17</v>
      </c>
      <c r="D579" s="2" t="s">
        <v>6</v>
      </c>
      <c r="E579" s="2">
        <v>2</v>
      </c>
      <c r="F579" s="2">
        <v>0.8</v>
      </c>
      <c r="G579" s="2">
        <v>3</v>
      </c>
      <c r="H579" s="42">
        <v>3</v>
      </c>
      <c r="I579" s="42">
        <v>2</v>
      </c>
      <c r="K579" s="42">
        <v>1</v>
      </c>
      <c r="N579" s="42">
        <v>1</v>
      </c>
      <c r="Q579">
        <f t="shared" ref="Q579:Q642" si="27">COUNT(K579:M579)</f>
        <v>1</v>
      </c>
      <c r="R579">
        <f t="shared" ref="R579:R642" si="28">COUNT(N579:P579)</f>
        <v>1</v>
      </c>
      <c r="S579">
        <f t="shared" ref="S579:S642" si="29">H579+I579+Q579+R579</f>
        <v>7</v>
      </c>
    </row>
    <row r="580" spans="1:19" x14ac:dyDescent="0.2">
      <c r="A580" s="2">
        <v>543</v>
      </c>
      <c r="B580" s="2">
        <v>500</v>
      </c>
      <c r="C580" s="2" t="s">
        <v>13</v>
      </c>
      <c r="D580" s="2" t="s">
        <v>14</v>
      </c>
      <c r="E580" s="2">
        <v>2</v>
      </c>
      <c r="F580" s="2">
        <v>0.8</v>
      </c>
      <c r="G580" s="2">
        <v>3</v>
      </c>
      <c r="H580" s="42">
        <v>3</v>
      </c>
      <c r="I580" s="42">
        <v>2</v>
      </c>
      <c r="K580" s="42">
        <v>1</v>
      </c>
      <c r="N580" s="42">
        <v>1</v>
      </c>
      <c r="Q580">
        <f t="shared" si="27"/>
        <v>1</v>
      </c>
      <c r="R580">
        <f t="shared" si="28"/>
        <v>1</v>
      </c>
      <c r="S580">
        <f t="shared" si="29"/>
        <v>7</v>
      </c>
    </row>
    <row r="581" spans="1:19" x14ac:dyDescent="0.2">
      <c r="A581" s="2">
        <v>543</v>
      </c>
      <c r="B581" s="2">
        <v>500</v>
      </c>
      <c r="C581" s="2" t="s">
        <v>49</v>
      </c>
      <c r="D581" s="2" t="s">
        <v>50</v>
      </c>
      <c r="E581" s="2">
        <v>2</v>
      </c>
      <c r="F581" s="2">
        <v>0.8</v>
      </c>
      <c r="G581" s="2">
        <v>3</v>
      </c>
      <c r="H581" s="42">
        <v>3</v>
      </c>
      <c r="I581" s="42">
        <v>2</v>
      </c>
      <c r="K581" s="42">
        <v>7</v>
      </c>
      <c r="N581" s="42">
        <v>1</v>
      </c>
      <c r="Q581">
        <f t="shared" si="27"/>
        <v>1</v>
      </c>
      <c r="R581">
        <f t="shared" si="28"/>
        <v>1</v>
      </c>
      <c r="S581">
        <f t="shared" si="29"/>
        <v>7</v>
      </c>
    </row>
    <row r="582" spans="1:19" x14ac:dyDescent="0.2">
      <c r="A582" s="2">
        <v>543</v>
      </c>
      <c r="B582" s="2">
        <v>500</v>
      </c>
      <c r="C582" s="2" t="s">
        <v>26</v>
      </c>
      <c r="D582" s="2" t="s">
        <v>27</v>
      </c>
      <c r="E582" s="2">
        <v>2</v>
      </c>
      <c r="F582" s="2">
        <v>0.8</v>
      </c>
      <c r="G582" s="2">
        <v>3</v>
      </c>
      <c r="H582" s="42">
        <v>3</v>
      </c>
      <c r="I582" s="42">
        <v>2</v>
      </c>
      <c r="K582" s="42">
        <v>1</v>
      </c>
      <c r="N582" s="42">
        <v>1</v>
      </c>
      <c r="Q582">
        <f t="shared" si="27"/>
        <v>1</v>
      </c>
      <c r="R582">
        <f t="shared" si="28"/>
        <v>1</v>
      </c>
      <c r="S582">
        <f t="shared" si="29"/>
        <v>7</v>
      </c>
    </row>
    <row r="583" spans="1:19" x14ac:dyDescent="0.2">
      <c r="A583" s="2">
        <v>544</v>
      </c>
      <c r="B583" s="2">
        <v>500</v>
      </c>
      <c r="C583" s="2" t="s">
        <v>3</v>
      </c>
      <c r="D583" s="2" t="s">
        <v>4</v>
      </c>
      <c r="E583" s="2">
        <v>1</v>
      </c>
      <c r="F583" s="2">
        <v>0.8</v>
      </c>
      <c r="G583" s="2">
        <v>1</v>
      </c>
      <c r="H583" s="42">
        <v>3</v>
      </c>
      <c r="I583" s="43">
        <v>0</v>
      </c>
      <c r="K583" s="42">
        <v>1</v>
      </c>
      <c r="N583" s="42">
        <v>1</v>
      </c>
      <c r="Q583">
        <f t="shared" si="27"/>
        <v>1</v>
      </c>
      <c r="R583">
        <f t="shared" si="28"/>
        <v>1</v>
      </c>
      <c r="S583">
        <f t="shared" si="29"/>
        <v>5</v>
      </c>
    </row>
    <row r="584" spans="1:19" x14ac:dyDescent="0.2">
      <c r="A584" s="2">
        <v>544</v>
      </c>
      <c r="B584" s="2">
        <v>500</v>
      </c>
      <c r="C584" s="2" t="s">
        <v>17</v>
      </c>
      <c r="D584" s="2" t="s">
        <v>6</v>
      </c>
      <c r="E584" s="2">
        <v>2</v>
      </c>
      <c r="F584" s="2">
        <v>0.8</v>
      </c>
      <c r="G584" s="2">
        <v>3</v>
      </c>
      <c r="H584" s="42">
        <v>3</v>
      </c>
      <c r="I584" s="42">
        <v>3</v>
      </c>
      <c r="K584" s="42">
        <v>1</v>
      </c>
      <c r="N584" s="42">
        <v>1</v>
      </c>
      <c r="Q584">
        <f t="shared" si="27"/>
        <v>1</v>
      </c>
      <c r="R584">
        <f t="shared" si="28"/>
        <v>1</v>
      </c>
      <c r="S584">
        <f t="shared" si="29"/>
        <v>8</v>
      </c>
    </row>
    <row r="585" spans="1:19" x14ac:dyDescent="0.2">
      <c r="A585" s="2">
        <v>544</v>
      </c>
      <c r="B585" s="2">
        <v>500</v>
      </c>
      <c r="C585" s="2" t="s">
        <v>13</v>
      </c>
      <c r="D585" s="2" t="s">
        <v>14</v>
      </c>
      <c r="E585" s="2">
        <v>2</v>
      </c>
      <c r="F585" s="2">
        <v>0.8</v>
      </c>
      <c r="G585" s="2">
        <v>3</v>
      </c>
      <c r="H585" s="42">
        <v>3</v>
      </c>
      <c r="I585" s="42">
        <v>3</v>
      </c>
      <c r="K585" s="42">
        <v>1</v>
      </c>
      <c r="N585" s="42">
        <v>1</v>
      </c>
      <c r="Q585">
        <f t="shared" si="27"/>
        <v>1</v>
      </c>
      <c r="R585">
        <f t="shared" si="28"/>
        <v>1</v>
      </c>
      <c r="S585">
        <f t="shared" si="29"/>
        <v>8</v>
      </c>
    </row>
    <row r="586" spans="1:19" x14ac:dyDescent="0.2">
      <c r="A586" s="2">
        <v>544</v>
      </c>
      <c r="B586" s="2">
        <v>500</v>
      </c>
      <c r="C586" s="2" t="s">
        <v>15</v>
      </c>
      <c r="D586" s="2" t="s">
        <v>16</v>
      </c>
      <c r="E586" s="2">
        <v>1</v>
      </c>
      <c r="F586" s="2">
        <v>0.2</v>
      </c>
      <c r="G586" s="2">
        <v>1</v>
      </c>
      <c r="H586" s="42">
        <v>3</v>
      </c>
      <c r="I586" s="43">
        <v>0</v>
      </c>
      <c r="K586" s="42">
        <v>5</v>
      </c>
      <c r="N586" s="42">
        <v>1</v>
      </c>
      <c r="Q586">
        <f t="shared" si="27"/>
        <v>1</v>
      </c>
      <c r="R586">
        <f t="shared" si="28"/>
        <v>1</v>
      </c>
      <c r="S586">
        <f t="shared" si="29"/>
        <v>5</v>
      </c>
    </row>
    <row r="587" spans="1:19" x14ac:dyDescent="0.2">
      <c r="A587" s="2">
        <v>544</v>
      </c>
      <c r="B587" s="2">
        <v>500</v>
      </c>
      <c r="C587" s="2" t="s">
        <v>9</v>
      </c>
      <c r="D587" s="2" t="s">
        <v>10</v>
      </c>
      <c r="E587" s="2">
        <v>1</v>
      </c>
      <c r="F587" s="2">
        <v>0.4</v>
      </c>
      <c r="G587" s="2">
        <v>1</v>
      </c>
      <c r="H587" s="42">
        <v>3</v>
      </c>
      <c r="I587" s="43">
        <v>0</v>
      </c>
      <c r="K587" s="42">
        <v>1</v>
      </c>
      <c r="N587" s="42">
        <v>1</v>
      </c>
      <c r="Q587">
        <f t="shared" si="27"/>
        <v>1</v>
      </c>
      <c r="R587">
        <f t="shared" si="28"/>
        <v>1</v>
      </c>
      <c r="S587">
        <f t="shared" si="29"/>
        <v>5</v>
      </c>
    </row>
    <row r="588" spans="1:19" x14ac:dyDescent="0.2">
      <c r="A588" s="2">
        <v>544</v>
      </c>
      <c r="B588" s="2">
        <v>500</v>
      </c>
      <c r="C588" s="2" t="s">
        <v>11</v>
      </c>
      <c r="D588" s="2" t="s">
        <v>12</v>
      </c>
      <c r="E588" s="2">
        <v>2</v>
      </c>
      <c r="F588" s="2">
        <v>0.8</v>
      </c>
      <c r="G588" s="2">
        <v>3</v>
      </c>
      <c r="H588" s="42">
        <v>3</v>
      </c>
      <c r="I588" s="42">
        <v>3</v>
      </c>
      <c r="K588" s="42">
        <v>1</v>
      </c>
      <c r="N588" s="42">
        <v>1</v>
      </c>
      <c r="Q588">
        <f t="shared" si="27"/>
        <v>1</v>
      </c>
      <c r="R588">
        <f t="shared" si="28"/>
        <v>1</v>
      </c>
      <c r="S588">
        <f t="shared" si="29"/>
        <v>8</v>
      </c>
    </row>
    <row r="589" spans="1:19" x14ac:dyDescent="0.2">
      <c r="A589" s="2">
        <v>544</v>
      </c>
      <c r="B589" s="2">
        <v>500</v>
      </c>
      <c r="C589" s="2" t="s">
        <v>31</v>
      </c>
      <c r="D589" s="2" t="s">
        <v>32</v>
      </c>
      <c r="E589" s="2">
        <v>2</v>
      </c>
      <c r="F589" s="2">
        <v>0.8</v>
      </c>
      <c r="G589" s="2">
        <v>3</v>
      </c>
      <c r="H589" s="42">
        <v>1</v>
      </c>
      <c r="I589" s="42">
        <v>1</v>
      </c>
      <c r="K589" s="42">
        <v>7</v>
      </c>
      <c r="N589" s="42">
        <v>1</v>
      </c>
      <c r="Q589">
        <f t="shared" si="27"/>
        <v>1</v>
      </c>
      <c r="R589">
        <f t="shared" si="28"/>
        <v>1</v>
      </c>
      <c r="S589">
        <f t="shared" si="29"/>
        <v>4</v>
      </c>
    </row>
    <row r="590" spans="1:19" x14ac:dyDescent="0.2">
      <c r="A590" s="2">
        <v>545</v>
      </c>
      <c r="B590" s="2">
        <v>500</v>
      </c>
      <c r="C590" s="2" t="s">
        <v>3</v>
      </c>
      <c r="D590" s="2" t="s">
        <v>4</v>
      </c>
      <c r="E590" s="2">
        <v>2</v>
      </c>
      <c r="F590" s="2">
        <v>0.4</v>
      </c>
      <c r="G590" s="2">
        <v>1</v>
      </c>
      <c r="H590" s="42">
        <v>3</v>
      </c>
      <c r="I590" s="43">
        <v>0</v>
      </c>
      <c r="K590" s="42">
        <v>1</v>
      </c>
      <c r="N590" s="42">
        <v>1</v>
      </c>
      <c r="Q590">
        <f t="shared" si="27"/>
        <v>1</v>
      </c>
      <c r="R590">
        <f t="shared" si="28"/>
        <v>1</v>
      </c>
      <c r="S590">
        <f t="shared" si="29"/>
        <v>5</v>
      </c>
    </row>
    <row r="591" spans="1:19" x14ac:dyDescent="0.2">
      <c r="A591" s="2">
        <v>545</v>
      </c>
      <c r="B591" s="2">
        <v>500</v>
      </c>
      <c r="C591" s="2" t="s">
        <v>9</v>
      </c>
      <c r="D591" s="2" t="s">
        <v>10</v>
      </c>
      <c r="E591" s="2">
        <v>2</v>
      </c>
      <c r="F591" s="2">
        <v>0.4</v>
      </c>
      <c r="G591" s="2">
        <v>1</v>
      </c>
      <c r="H591" s="42">
        <v>3</v>
      </c>
      <c r="I591" s="43">
        <v>0</v>
      </c>
      <c r="K591" s="42">
        <v>1</v>
      </c>
      <c r="N591" s="42">
        <v>1</v>
      </c>
      <c r="Q591">
        <f t="shared" si="27"/>
        <v>1</v>
      </c>
      <c r="R591">
        <f t="shared" si="28"/>
        <v>1</v>
      </c>
      <c r="S591">
        <f t="shared" si="29"/>
        <v>5</v>
      </c>
    </row>
    <row r="592" spans="1:19" x14ac:dyDescent="0.2">
      <c r="A592" s="2">
        <v>545</v>
      </c>
      <c r="B592" s="2">
        <v>500</v>
      </c>
      <c r="C592" s="2" t="s">
        <v>11</v>
      </c>
      <c r="D592" s="2" t="s">
        <v>12</v>
      </c>
      <c r="E592" s="2">
        <v>2</v>
      </c>
      <c r="F592" s="2">
        <v>0.2</v>
      </c>
      <c r="G592" s="2">
        <v>1</v>
      </c>
      <c r="H592" s="42">
        <v>3</v>
      </c>
      <c r="I592" s="43">
        <v>0</v>
      </c>
      <c r="K592" s="42">
        <v>1</v>
      </c>
      <c r="N592" s="42">
        <v>1</v>
      </c>
      <c r="Q592">
        <f t="shared" si="27"/>
        <v>1</v>
      </c>
      <c r="R592">
        <f t="shared" si="28"/>
        <v>1</v>
      </c>
      <c r="S592">
        <f t="shared" si="29"/>
        <v>5</v>
      </c>
    </row>
    <row r="593" spans="1:19" x14ac:dyDescent="0.2">
      <c r="A593" s="2">
        <v>545</v>
      </c>
      <c r="B593" s="2">
        <v>500</v>
      </c>
      <c r="C593" s="2" t="s">
        <v>17</v>
      </c>
      <c r="D593" s="2" t="s">
        <v>6</v>
      </c>
      <c r="E593" s="2">
        <v>1</v>
      </c>
      <c r="F593" s="2">
        <v>0.6</v>
      </c>
      <c r="G593" s="2">
        <v>3</v>
      </c>
      <c r="H593" s="42">
        <v>2</v>
      </c>
      <c r="I593" s="42">
        <v>2</v>
      </c>
      <c r="K593" s="42">
        <v>1</v>
      </c>
      <c r="N593" s="42">
        <v>1</v>
      </c>
      <c r="Q593">
        <f t="shared" si="27"/>
        <v>1</v>
      </c>
      <c r="R593">
        <f t="shared" si="28"/>
        <v>1</v>
      </c>
      <c r="S593">
        <f t="shared" si="29"/>
        <v>6</v>
      </c>
    </row>
    <row r="594" spans="1:19" x14ac:dyDescent="0.2">
      <c r="A594" s="2">
        <v>545</v>
      </c>
      <c r="B594" s="2">
        <v>500</v>
      </c>
      <c r="C594" s="2" t="s">
        <v>13</v>
      </c>
      <c r="D594" s="2" t="s">
        <v>14</v>
      </c>
      <c r="E594" s="2">
        <v>2</v>
      </c>
      <c r="F594" s="2">
        <v>0.2</v>
      </c>
      <c r="G594" s="2">
        <v>3</v>
      </c>
      <c r="H594" s="42">
        <v>2</v>
      </c>
      <c r="I594" s="43">
        <v>0</v>
      </c>
      <c r="K594" s="42">
        <v>1</v>
      </c>
      <c r="N594" s="42">
        <v>1</v>
      </c>
      <c r="Q594">
        <f t="shared" si="27"/>
        <v>1</v>
      </c>
      <c r="R594">
        <f t="shared" si="28"/>
        <v>1</v>
      </c>
      <c r="S594">
        <f t="shared" si="29"/>
        <v>4</v>
      </c>
    </row>
    <row r="595" spans="1:19" x14ac:dyDescent="0.2">
      <c r="A595" s="2">
        <v>545</v>
      </c>
      <c r="B595" s="2">
        <v>500</v>
      </c>
      <c r="C595" s="2" t="s">
        <v>31</v>
      </c>
      <c r="D595" s="2" t="s">
        <v>32</v>
      </c>
      <c r="E595" s="2">
        <v>2</v>
      </c>
      <c r="F595" s="2">
        <v>0.1</v>
      </c>
      <c r="G595" s="2">
        <v>1</v>
      </c>
      <c r="H595" s="42">
        <v>1</v>
      </c>
      <c r="I595" s="43">
        <v>0</v>
      </c>
      <c r="K595" s="42">
        <v>7</v>
      </c>
      <c r="N595" s="42">
        <v>1</v>
      </c>
      <c r="Q595">
        <f t="shared" si="27"/>
        <v>1</v>
      </c>
      <c r="R595">
        <f t="shared" si="28"/>
        <v>1</v>
      </c>
      <c r="S595">
        <f t="shared" si="29"/>
        <v>3</v>
      </c>
    </row>
    <row r="596" spans="1:19" x14ac:dyDescent="0.2">
      <c r="A596" s="2">
        <v>545</v>
      </c>
      <c r="B596" s="2">
        <v>500</v>
      </c>
      <c r="C596" s="2" t="s">
        <v>20</v>
      </c>
      <c r="D596" s="2" t="s">
        <v>21</v>
      </c>
      <c r="E596" s="2">
        <v>2</v>
      </c>
      <c r="F596" s="2">
        <v>0.1</v>
      </c>
      <c r="G596" s="2">
        <v>1</v>
      </c>
      <c r="H596" s="42">
        <v>1</v>
      </c>
      <c r="I596" s="43">
        <v>0</v>
      </c>
      <c r="K596" s="42">
        <v>7</v>
      </c>
      <c r="N596" s="42">
        <v>1</v>
      </c>
      <c r="Q596">
        <f t="shared" si="27"/>
        <v>1</v>
      </c>
      <c r="R596">
        <f t="shared" si="28"/>
        <v>1</v>
      </c>
      <c r="S596">
        <f t="shared" si="29"/>
        <v>3</v>
      </c>
    </row>
    <row r="597" spans="1:19" x14ac:dyDescent="0.2">
      <c r="A597" s="2">
        <v>545</v>
      </c>
      <c r="B597" s="2">
        <v>500</v>
      </c>
      <c r="C597" s="2" t="s">
        <v>45</v>
      </c>
      <c r="D597" s="2" t="s">
        <v>46</v>
      </c>
      <c r="E597" s="2">
        <v>2</v>
      </c>
      <c r="F597" s="2">
        <v>0.1</v>
      </c>
      <c r="G597" s="2">
        <v>1</v>
      </c>
      <c r="H597" s="42">
        <v>1</v>
      </c>
      <c r="I597" s="43">
        <v>0</v>
      </c>
      <c r="K597" s="42">
        <v>7</v>
      </c>
      <c r="N597" s="42">
        <v>1</v>
      </c>
      <c r="Q597">
        <f t="shared" si="27"/>
        <v>1</v>
      </c>
      <c r="R597">
        <f t="shared" si="28"/>
        <v>1</v>
      </c>
      <c r="S597">
        <f t="shared" si="29"/>
        <v>3</v>
      </c>
    </row>
    <row r="598" spans="1:19" x14ac:dyDescent="0.2">
      <c r="A598" s="2">
        <v>546</v>
      </c>
      <c r="B598" s="2">
        <v>500</v>
      </c>
      <c r="C598" s="2" t="s">
        <v>3</v>
      </c>
      <c r="D598" s="2" t="s">
        <v>4</v>
      </c>
      <c r="E598" s="2">
        <v>1</v>
      </c>
      <c r="F598" s="2">
        <v>0.8</v>
      </c>
      <c r="G598" s="2">
        <v>1</v>
      </c>
      <c r="H598" s="42">
        <v>3</v>
      </c>
      <c r="I598" s="43">
        <v>0</v>
      </c>
      <c r="K598" s="42">
        <v>1</v>
      </c>
      <c r="N598" s="42">
        <v>1</v>
      </c>
      <c r="Q598">
        <f t="shared" si="27"/>
        <v>1</v>
      </c>
      <c r="R598">
        <f t="shared" si="28"/>
        <v>1</v>
      </c>
      <c r="S598">
        <f t="shared" si="29"/>
        <v>5</v>
      </c>
    </row>
    <row r="599" spans="1:19" x14ac:dyDescent="0.2">
      <c r="A599" s="2">
        <v>546</v>
      </c>
      <c r="B599" s="2">
        <v>500</v>
      </c>
      <c r="C599" s="2" t="s">
        <v>9</v>
      </c>
      <c r="D599" s="2" t="s">
        <v>10</v>
      </c>
      <c r="E599" s="2">
        <v>1</v>
      </c>
      <c r="F599" s="2">
        <v>0.4</v>
      </c>
      <c r="G599" s="2">
        <v>1</v>
      </c>
      <c r="H599" s="42">
        <v>3</v>
      </c>
      <c r="I599" s="43">
        <v>0</v>
      </c>
      <c r="K599" s="42">
        <v>1</v>
      </c>
      <c r="N599" s="42">
        <v>1</v>
      </c>
      <c r="Q599">
        <f t="shared" si="27"/>
        <v>1</v>
      </c>
      <c r="R599">
        <f t="shared" si="28"/>
        <v>1</v>
      </c>
      <c r="S599">
        <f t="shared" si="29"/>
        <v>5</v>
      </c>
    </row>
    <row r="600" spans="1:19" x14ac:dyDescent="0.2">
      <c r="A600" s="2">
        <v>546</v>
      </c>
      <c r="B600" s="2">
        <v>500</v>
      </c>
      <c r="C600" s="2" t="s">
        <v>15</v>
      </c>
      <c r="D600" s="2" t="s">
        <v>16</v>
      </c>
      <c r="E600" s="2">
        <v>1</v>
      </c>
      <c r="F600" s="2">
        <v>0.1</v>
      </c>
      <c r="G600" s="2">
        <v>1</v>
      </c>
      <c r="H600" s="42">
        <v>3</v>
      </c>
      <c r="I600" s="43">
        <v>0</v>
      </c>
      <c r="K600" s="42">
        <v>9</v>
      </c>
      <c r="N600" s="42">
        <v>1</v>
      </c>
      <c r="Q600">
        <f t="shared" si="27"/>
        <v>1</v>
      </c>
      <c r="R600">
        <f t="shared" si="28"/>
        <v>1</v>
      </c>
      <c r="S600">
        <f t="shared" si="29"/>
        <v>5</v>
      </c>
    </row>
    <row r="601" spans="1:19" x14ac:dyDescent="0.2">
      <c r="A601" s="2">
        <v>546</v>
      </c>
      <c r="B601" s="2">
        <v>500</v>
      </c>
      <c r="C601" s="2" t="s">
        <v>11</v>
      </c>
      <c r="D601" s="2" t="s">
        <v>12</v>
      </c>
      <c r="E601" s="2">
        <v>2</v>
      </c>
      <c r="F601" s="2">
        <v>0.2</v>
      </c>
      <c r="G601" s="2">
        <v>3</v>
      </c>
      <c r="H601" s="42">
        <v>3</v>
      </c>
      <c r="I601" s="42">
        <v>2</v>
      </c>
      <c r="K601" s="42">
        <v>1</v>
      </c>
      <c r="N601" s="42">
        <v>1</v>
      </c>
      <c r="Q601">
        <f t="shared" si="27"/>
        <v>1</v>
      </c>
      <c r="R601">
        <f t="shared" si="28"/>
        <v>1</v>
      </c>
      <c r="S601">
        <f t="shared" si="29"/>
        <v>7</v>
      </c>
    </row>
    <row r="602" spans="1:19" x14ac:dyDescent="0.2">
      <c r="A602" s="2">
        <v>546</v>
      </c>
      <c r="B602" s="2">
        <v>500</v>
      </c>
      <c r="C602" s="2" t="s">
        <v>13</v>
      </c>
      <c r="D602" s="2" t="s">
        <v>14</v>
      </c>
      <c r="E602" s="2">
        <v>2</v>
      </c>
      <c r="F602" s="2">
        <v>0.8</v>
      </c>
      <c r="G602" s="2">
        <v>3</v>
      </c>
      <c r="H602" s="42">
        <v>3</v>
      </c>
      <c r="I602" s="42">
        <v>2</v>
      </c>
      <c r="K602" s="42">
        <v>1</v>
      </c>
      <c r="N602" s="42">
        <v>1</v>
      </c>
      <c r="Q602">
        <f t="shared" si="27"/>
        <v>1</v>
      </c>
      <c r="R602">
        <f t="shared" si="28"/>
        <v>1</v>
      </c>
      <c r="S602">
        <f t="shared" si="29"/>
        <v>7</v>
      </c>
    </row>
    <row r="603" spans="1:19" x14ac:dyDescent="0.2">
      <c r="A603" s="2">
        <v>546</v>
      </c>
      <c r="B603" s="2">
        <v>500</v>
      </c>
      <c r="C603" s="2" t="s">
        <v>17</v>
      </c>
      <c r="D603" s="2" t="s">
        <v>6</v>
      </c>
      <c r="E603" s="2">
        <v>2</v>
      </c>
      <c r="F603" s="2">
        <v>8.8000000000000007</v>
      </c>
      <c r="G603" s="2">
        <v>3</v>
      </c>
      <c r="H603" s="42">
        <v>3</v>
      </c>
      <c r="I603" s="42">
        <v>3</v>
      </c>
      <c r="K603" s="42">
        <v>1</v>
      </c>
      <c r="N603" s="42">
        <v>1</v>
      </c>
      <c r="Q603">
        <f t="shared" si="27"/>
        <v>1</v>
      </c>
      <c r="R603">
        <f t="shared" si="28"/>
        <v>1</v>
      </c>
      <c r="S603">
        <f t="shared" si="29"/>
        <v>8</v>
      </c>
    </row>
    <row r="604" spans="1:19" x14ac:dyDescent="0.2">
      <c r="A604" s="2">
        <v>546</v>
      </c>
      <c r="B604" s="2">
        <v>500</v>
      </c>
      <c r="C604" s="2" t="s">
        <v>31</v>
      </c>
      <c r="D604" s="2" t="s">
        <v>32</v>
      </c>
      <c r="E604" s="2">
        <v>1</v>
      </c>
      <c r="F604" s="2">
        <v>0.1</v>
      </c>
      <c r="G604" s="2">
        <v>3</v>
      </c>
      <c r="H604" s="42">
        <v>3</v>
      </c>
      <c r="I604" s="42">
        <v>1</v>
      </c>
      <c r="K604" s="42">
        <v>7</v>
      </c>
      <c r="N604" s="42">
        <v>1</v>
      </c>
      <c r="Q604">
        <f t="shared" si="27"/>
        <v>1</v>
      </c>
      <c r="R604">
        <f t="shared" si="28"/>
        <v>1</v>
      </c>
      <c r="S604">
        <f t="shared" si="29"/>
        <v>6</v>
      </c>
    </row>
    <row r="605" spans="1:19" x14ac:dyDescent="0.2">
      <c r="A605" s="2">
        <v>547</v>
      </c>
      <c r="B605" s="2">
        <v>500</v>
      </c>
      <c r="C605" s="2" t="s">
        <v>17</v>
      </c>
      <c r="D605" s="2" t="s">
        <v>6</v>
      </c>
      <c r="E605" s="2">
        <v>2</v>
      </c>
      <c r="F605" s="2">
        <v>0.4</v>
      </c>
      <c r="G605" s="2">
        <v>1</v>
      </c>
      <c r="H605" s="42">
        <v>3</v>
      </c>
      <c r="I605" s="43">
        <v>0</v>
      </c>
      <c r="K605" s="42">
        <v>1</v>
      </c>
      <c r="N605" s="42">
        <v>1</v>
      </c>
      <c r="Q605">
        <f t="shared" si="27"/>
        <v>1</v>
      </c>
      <c r="R605">
        <f t="shared" si="28"/>
        <v>1</v>
      </c>
      <c r="S605">
        <f t="shared" si="29"/>
        <v>5</v>
      </c>
    </row>
    <row r="606" spans="1:19" x14ac:dyDescent="0.2">
      <c r="A606" s="2">
        <v>547</v>
      </c>
      <c r="B606" s="2">
        <v>500</v>
      </c>
      <c r="C606" s="2" t="s">
        <v>13</v>
      </c>
      <c r="D606" s="2" t="s">
        <v>14</v>
      </c>
      <c r="E606" s="2">
        <v>2</v>
      </c>
      <c r="F606" s="2">
        <v>0.4</v>
      </c>
      <c r="G606" s="2">
        <v>1</v>
      </c>
      <c r="H606" s="42">
        <v>3</v>
      </c>
      <c r="I606" s="43">
        <v>0</v>
      </c>
      <c r="K606" s="42">
        <v>1</v>
      </c>
      <c r="N606" s="42">
        <v>1</v>
      </c>
      <c r="Q606">
        <f t="shared" si="27"/>
        <v>1</v>
      </c>
      <c r="R606">
        <f t="shared" si="28"/>
        <v>1</v>
      </c>
      <c r="S606">
        <f t="shared" si="29"/>
        <v>5</v>
      </c>
    </row>
    <row r="607" spans="1:19" x14ac:dyDescent="0.2">
      <c r="A607" s="2">
        <v>547</v>
      </c>
      <c r="B607" s="2">
        <v>500</v>
      </c>
      <c r="C607" s="2" t="s">
        <v>3</v>
      </c>
      <c r="D607" s="2" t="s">
        <v>4</v>
      </c>
      <c r="E607" s="2">
        <v>2</v>
      </c>
      <c r="F607" s="2">
        <v>0.4</v>
      </c>
      <c r="G607" s="2">
        <v>1</v>
      </c>
      <c r="H607" s="42">
        <v>3</v>
      </c>
      <c r="I607" s="43">
        <v>0</v>
      </c>
      <c r="K607" s="42">
        <v>1</v>
      </c>
      <c r="N607" s="42">
        <v>1</v>
      </c>
      <c r="Q607">
        <f t="shared" si="27"/>
        <v>1</v>
      </c>
      <c r="R607">
        <f t="shared" si="28"/>
        <v>1</v>
      </c>
      <c r="S607">
        <f t="shared" si="29"/>
        <v>5</v>
      </c>
    </row>
    <row r="608" spans="1:19" x14ac:dyDescent="0.2">
      <c r="A608" s="2">
        <v>547</v>
      </c>
      <c r="B608" s="2">
        <v>500</v>
      </c>
      <c r="C608" s="2" t="s">
        <v>9</v>
      </c>
      <c r="D608" s="2" t="s">
        <v>10</v>
      </c>
      <c r="E608" s="2">
        <v>2</v>
      </c>
      <c r="F608" s="2">
        <v>0.4</v>
      </c>
      <c r="G608" s="2">
        <v>1</v>
      </c>
      <c r="H608" s="42">
        <v>3</v>
      </c>
      <c r="I608" s="43">
        <v>0</v>
      </c>
      <c r="K608" s="42">
        <v>1</v>
      </c>
      <c r="N608" s="42">
        <v>1</v>
      </c>
      <c r="Q608">
        <f t="shared" si="27"/>
        <v>1</v>
      </c>
      <c r="R608">
        <f t="shared" si="28"/>
        <v>1</v>
      </c>
      <c r="S608">
        <f t="shared" si="29"/>
        <v>5</v>
      </c>
    </row>
    <row r="609" spans="1:19" x14ac:dyDescent="0.2">
      <c r="A609" s="2">
        <v>547</v>
      </c>
      <c r="B609" s="2">
        <v>500</v>
      </c>
      <c r="C609" s="2" t="s">
        <v>11</v>
      </c>
      <c r="D609" s="2" t="s">
        <v>12</v>
      </c>
      <c r="E609" s="2">
        <v>2</v>
      </c>
      <c r="F609" s="2">
        <v>0.4</v>
      </c>
      <c r="G609" s="2">
        <v>1</v>
      </c>
      <c r="H609" s="42">
        <v>3</v>
      </c>
      <c r="I609" s="43">
        <v>0</v>
      </c>
      <c r="K609" s="42">
        <v>1</v>
      </c>
      <c r="N609" s="42">
        <v>1</v>
      </c>
      <c r="Q609">
        <f t="shared" si="27"/>
        <v>1</v>
      </c>
      <c r="R609">
        <f t="shared" si="28"/>
        <v>1</v>
      </c>
      <c r="S609">
        <f t="shared" si="29"/>
        <v>5</v>
      </c>
    </row>
    <row r="610" spans="1:19" x14ac:dyDescent="0.2">
      <c r="A610" s="2">
        <v>548</v>
      </c>
      <c r="B610" s="2">
        <v>500</v>
      </c>
      <c r="C610" s="2" t="s">
        <v>17</v>
      </c>
      <c r="D610" s="2" t="s">
        <v>6</v>
      </c>
      <c r="E610" s="2">
        <v>2</v>
      </c>
      <c r="F610" s="2">
        <v>0.4</v>
      </c>
      <c r="G610" s="2">
        <v>3</v>
      </c>
      <c r="H610" s="42">
        <v>3</v>
      </c>
      <c r="I610" s="42">
        <v>3</v>
      </c>
      <c r="K610" s="42">
        <v>1</v>
      </c>
      <c r="N610" s="42">
        <v>1</v>
      </c>
      <c r="Q610">
        <f t="shared" si="27"/>
        <v>1</v>
      </c>
      <c r="R610">
        <f t="shared" si="28"/>
        <v>1</v>
      </c>
      <c r="S610">
        <f t="shared" si="29"/>
        <v>8</v>
      </c>
    </row>
    <row r="611" spans="1:19" x14ac:dyDescent="0.2">
      <c r="A611" s="2">
        <v>548</v>
      </c>
      <c r="B611" s="2">
        <v>500</v>
      </c>
      <c r="C611" s="2" t="s">
        <v>3</v>
      </c>
      <c r="D611" s="2" t="s">
        <v>4</v>
      </c>
      <c r="E611" s="2">
        <v>2</v>
      </c>
      <c r="F611" s="2">
        <v>0.4</v>
      </c>
      <c r="G611" s="2">
        <v>3</v>
      </c>
      <c r="H611" s="42">
        <v>3</v>
      </c>
      <c r="I611" s="42">
        <v>3</v>
      </c>
      <c r="K611" s="42">
        <v>1</v>
      </c>
      <c r="N611" s="42">
        <v>1</v>
      </c>
      <c r="Q611">
        <f t="shared" si="27"/>
        <v>1</v>
      </c>
      <c r="R611">
        <f t="shared" si="28"/>
        <v>1</v>
      </c>
      <c r="S611">
        <f t="shared" si="29"/>
        <v>8</v>
      </c>
    </row>
    <row r="612" spans="1:19" x14ac:dyDescent="0.2">
      <c r="A612" s="2">
        <v>548</v>
      </c>
      <c r="B612" s="2">
        <v>500</v>
      </c>
      <c r="C612" s="2" t="s">
        <v>11</v>
      </c>
      <c r="D612" s="2" t="s">
        <v>12</v>
      </c>
      <c r="E612" s="2">
        <v>2</v>
      </c>
      <c r="F612" s="2">
        <v>0.4</v>
      </c>
      <c r="G612" s="2">
        <v>3</v>
      </c>
      <c r="H612" s="42">
        <v>3</v>
      </c>
      <c r="I612" s="42">
        <v>3</v>
      </c>
      <c r="K612" s="42">
        <v>1</v>
      </c>
      <c r="N612" s="42">
        <v>1</v>
      </c>
      <c r="Q612">
        <f t="shared" si="27"/>
        <v>1</v>
      </c>
      <c r="R612">
        <f t="shared" si="28"/>
        <v>1</v>
      </c>
      <c r="S612">
        <f t="shared" si="29"/>
        <v>8</v>
      </c>
    </row>
    <row r="613" spans="1:19" x14ac:dyDescent="0.2">
      <c r="A613" s="2">
        <v>548</v>
      </c>
      <c r="B613" s="2">
        <v>500</v>
      </c>
      <c r="C613" s="2" t="s">
        <v>13</v>
      </c>
      <c r="D613" s="2" t="s">
        <v>14</v>
      </c>
      <c r="E613" s="2">
        <v>2</v>
      </c>
      <c r="F613" s="2">
        <v>0.4</v>
      </c>
      <c r="G613" s="2">
        <v>3</v>
      </c>
      <c r="H613" s="42">
        <v>3</v>
      </c>
      <c r="I613" s="42">
        <v>3</v>
      </c>
      <c r="K613" s="42">
        <v>1</v>
      </c>
      <c r="N613" s="42">
        <v>1</v>
      </c>
      <c r="Q613">
        <f t="shared" si="27"/>
        <v>1</v>
      </c>
      <c r="R613">
        <f t="shared" si="28"/>
        <v>1</v>
      </c>
      <c r="S613">
        <f t="shared" si="29"/>
        <v>8</v>
      </c>
    </row>
    <row r="614" spans="1:19" x14ac:dyDescent="0.2">
      <c r="A614" s="2">
        <v>548</v>
      </c>
      <c r="B614" s="2">
        <v>500</v>
      </c>
      <c r="C614" s="2" t="s">
        <v>40</v>
      </c>
      <c r="D614" s="2" t="s">
        <v>41</v>
      </c>
      <c r="E614" s="2">
        <v>2</v>
      </c>
      <c r="F614" s="2">
        <v>0.4</v>
      </c>
      <c r="G614" s="2">
        <v>3</v>
      </c>
      <c r="H614" s="42">
        <v>3</v>
      </c>
      <c r="I614" s="43">
        <v>0</v>
      </c>
      <c r="K614" s="42">
        <v>2</v>
      </c>
      <c r="L614" s="42">
        <v>7</v>
      </c>
      <c r="N614" s="42">
        <v>1</v>
      </c>
      <c r="Q614">
        <f t="shared" si="27"/>
        <v>2</v>
      </c>
      <c r="R614">
        <f t="shared" si="28"/>
        <v>1</v>
      </c>
      <c r="S614">
        <f t="shared" si="29"/>
        <v>6</v>
      </c>
    </row>
    <row r="615" spans="1:19" x14ac:dyDescent="0.2">
      <c r="A615" s="2">
        <v>548</v>
      </c>
      <c r="B615" s="2">
        <v>500</v>
      </c>
      <c r="C615" s="2" t="s">
        <v>31</v>
      </c>
      <c r="D615" s="2" t="s">
        <v>32</v>
      </c>
      <c r="E615" s="2">
        <v>2</v>
      </c>
      <c r="F615" s="2">
        <v>0.4</v>
      </c>
      <c r="G615" s="2">
        <v>3</v>
      </c>
      <c r="H615" s="42">
        <v>3</v>
      </c>
      <c r="I615" s="43">
        <v>0</v>
      </c>
      <c r="K615" s="42">
        <v>7</v>
      </c>
      <c r="N615" s="42">
        <v>1</v>
      </c>
      <c r="Q615">
        <f t="shared" si="27"/>
        <v>1</v>
      </c>
      <c r="R615">
        <f t="shared" si="28"/>
        <v>1</v>
      </c>
      <c r="S615">
        <f t="shared" si="29"/>
        <v>5</v>
      </c>
    </row>
    <row r="616" spans="1:19" x14ac:dyDescent="0.2">
      <c r="A616" s="2">
        <v>549</v>
      </c>
      <c r="B616" s="2">
        <v>500</v>
      </c>
      <c r="C616" s="2" t="s">
        <v>17</v>
      </c>
      <c r="D616" s="2" t="s">
        <v>6</v>
      </c>
      <c r="E616" s="2">
        <v>2</v>
      </c>
      <c r="F616" s="2">
        <v>0.8</v>
      </c>
      <c r="G616" s="2">
        <v>3</v>
      </c>
      <c r="H616" s="42">
        <v>3</v>
      </c>
      <c r="I616" s="42">
        <v>3</v>
      </c>
      <c r="K616" s="42">
        <v>1</v>
      </c>
      <c r="N616" s="42">
        <v>1</v>
      </c>
      <c r="Q616">
        <f t="shared" si="27"/>
        <v>1</v>
      </c>
      <c r="R616">
        <f t="shared" si="28"/>
        <v>1</v>
      </c>
      <c r="S616">
        <f t="shared" si="29"/>
        <v>8</v>
      </c>
    </row>
    <row r="617" spans="1:19" x14ac:dyDescent="0.2">
      <c r="A617" s="2">
        <v>549</v>
      </c>
      <c r="B617" s="2">
        <v>500</v>
      </c>
      <c r="C617" s="2" t="s">
        <v>3</v>
      </c>
      <c r="D617" s="2" t="s">
        <v>4</v>
      </c>
      <c r="E617" s="2">
        <v>2</v>
      </c>
      <c r="F617" s="2">
        <v>0.8</v>
      </c>
      <c r="G617" s="2">
        <v>1</v>
      </c>
      <c r="H617" s="42">
        <v>3</v>
      </c>
      <c r="I617" s="43">
        <v>0</v>
      </c>
      <c r="K617" s="42">
        <v>1</v>
      </c>
      <c r="N617" s="42">
        <v>1</v>
      </c>
      <c r="Q617">
        <f t="shared" si="27"/>
        <v>1</v>
      </c>
      <c r="R617">
        <f t="shared" si="28"/>
        <v>1</v>
      </c>
      <c r="S617">
        <f t="shared" si="29"/>
        <v>5</v>
      </c>
    </row>
    <row r="618" spans="1:19" x14ac:dyDescent="0.2">
      <c r="A618" s="2">
        <v>549</v>
      </c>
      <c r="B618" s="2">
        <v>500</v>
      </c>
      <c r="C618" s="2" t="s">
        <v>7</v>
      </c>
      <c r="D618" s="2" t="s">
        <v>8</v>
      </c>
      <c r="E618" s="2">
        <v>2</v>
      </c>
      <c r="F618" s="2">
        <v>0.8</v>
      </c>
      <c r="G618" s="2">
        <v>3</v>
      </c>
      <c r="H618" s="42">
        <v>3</v>
      </c>
      <c r="I618" s="42">
        <v>3</v>
      </c>
      <c r="K618" s="42">
        <v>1</v>
      </c>
      <c r="N618" s="42">
        <v>1</v>
      </c>
      <c r="Q618">
        <f t="shared" si="27"/>
        <v>1</v>
      </c>
      <c r="R618">
        <f t="shared" si="28"/>
        <v>1</v>
      </c>
      <c r="S618">
        <f t="shared" si="29"/>
        <v>8</v>
      </c>
    </row>
    <row r="619" spans="1:19" x14ac:dyDescent="0.2">
      <c r="A619" s="2">
        <v>549</v>
      </c>
      <c r="B619" s="2">
        <v>500</v>
      </c>
      <c r="C619" s="2" t="s">
        <v>13</v>
      </c>
      <c r="D619" s="2" t="s">
        <v>14</v>
      </c>
      <c r="E619" s="2">
        <v>2</v>
      </c>
      <c r="F619" s="2">
        <v>0.8</v>
      </c>
      <c r="G619" s="12">
        <v>1</v>
      </c>
      <c r="H619" s="42">
        <v>3</v>
      </c>
      <c r="I619" s="42">
        <v>1</v>
      </c>
      <c r="K619" s="42">
        <v>1</v>
      </c>
      <c r="N619" s="42">
        <v>1</v>
      </c>
      <c r="Q619">
        <f t="shared" si="27"/>
        <v>1</v>
      </c>
      <c r="R619">
        <f t="shared" si="28"/>
        <v>1</v>
      </c>
      <c r="S619">
        <f t="shared" si="29"/>
        <v>6</v>
      </c>
    </row>
    <row r="620" spans="1:19" x14ac:dyDescent="0.2">
      <c r="A620" s="2">
        <v>549</v>
      </c>
      <c r="B620" s="2">
        <v>500</v>
      </c>
      <c r="C620" s="2" t="s">
        <v>9</v>
      </c>
      <c r="D620" s="2" t="s">
        <v>10</v>
      </c>
      <c r="E620" s="2">
        <v>2</v>
      </c>
      <c r="F620" s="2">
        <v>0.8</v>
      </c>
      <c r="G620" s="2">
        <v>3</v>
      </c>
      <c r="H620" s="42">
        <v>3</v>
      </c>
      <c r="I620" s="42">
        <v>3</v>
      </c>
      <c r="K620" s="42">
        <v>1</v>
      </c>
      <c r="N620" s="42">
        <v>1</v>
      </c>
      <c r="Q620">
        <f t="shared" si="27"/>
        <v>1</v>
      </c>
      <c r="R620">
        <f t="shared" si="28"/>
        <v>1</v>
      </c>
      <c r="S620">
        <f t="shared" si="29"/>
        <v>8</v>
      </c>
    </row>
    <row r="621" spans="1:19" x14ac:dyDescent="0.2">
      <c r="A621" s="2">
        <v>550</v>
      </c>
      <c r="B621" s="2">
        <v>500</v>
      </c>
      <c r="C621" s="2" t="s">
        <v>17</v>
      </c>
      <c r="D621" s="2" t="s">
        <v>6</v>
      </c>
      <c r="E621" s="2">
        <v>1</v>
      </c>
      <c r="F621" s="2">
        <v>0.8</v>
      </c>
      <c r="G621" s="2">
        <v>3</v>
      </c>
      <c r="H621" s="42">
        <v>1</v>
      </c>
      <c r="I621" s="42">
        <v>3</v>
      </c>
      <c r="K621" s="42">
        <v>1</v>
      </c>
      <c r="N621" s="42">
        <v>1</v>
      </c>
      <c r="Q621">
        <f t="shared" si="27"/>
        <v>1</v>
      </c>
      <c r="R621">
        <f t="shared" si="28"/>
        <v>1</v>
      </c>
      <c r="S621">
        <f t="shared" si="29"/>
        <v>6</v>
      </c>
    </row>
    <row r="622" spans="1:19" x14ac:dyDescent="0.2">
      <c r="A622" s="2">
        <v>550</v>
      </c>
      <c r="B622" s="2">
        <v>500</v>
      </c>
      <c r="C622" s="2" t="s">
        <v>13</v>
      </c>
      <c r="D622" s="2" t="s">
        <v>14</v>
      </c>
      <c r="E622" s="2">
        <v>1</v>
      </c>
      <c r="F622" s="2">
        <v>0.4</v>
      </c>
      <c r="G622" s="2">
        <v>3</v>
      </c>
      <c r="H622" s="42">
        <v>3</v>
      </c>
      <c r="I622" s="42">
        <v>3</v>
      </c>
      <c r="K622" s="42">
        <v>1</v>
      </c>
      <c r="N622" s="42">
        <v>1</v>
      </c>
      <c r="Q622">
        <f t="shared" si="27"/>
        <v>1</v>
      </c>
      <c r="R622">
        <f t="shared" si="28"/>
        <v>1</v>
      </c>
      <c r="S622">
        <f t="shared" si="29"/>
        <v>8</v>
      </c>
    </row>
    <row r="623" spans="1:19" x14ac:dyDescent="0.2">
      <c r="A623" s="2">
        <v>550</v>
      </c>
      <c r="B623" s="2">
        <v>500</v>
      </c>
      <c r="C623" s="2" t="s">
        <v>3</v>
      </c>
      <c r="D623" s="2" t="s">
        <v>4</v>
      </c>
      <c r="E623" s="2">
        <v>1</v>
      </c>
      <c r="F623" s="2">
        <v>0.4</v>
      </c>
      <c r="G623" s="2">
        <v>1</v>
      </c>
      <c r="H623" s="42">
        <v>3</v>
      </c>
      <c r="I623" s="43">
        <v>0</v>
      </c>
      <c r="K623" s="42">
        <v>1</v>
      </c>
      <c r="N623" s="42">
        <v>1</v>
      </c>
      <c r="Q623">
        <f t="shared" si="27"/>
        <v>1</v>
      </c>
      <c r="R623">
        <f t="shared" si="28"/>
        <v>1</v>
      </c>
      <c r="S623">
        <f t="shared" si="29"/>
        <v>5</v>
      </c>
    </row>
    <row r="624" spans="1:19" x14ac:dyDescent="0.2">
      <c r="A624" s="2">
        <v>550</v>
      </c>
      <c r="B624" s="2">
        <v>500</v>
      </c>
      <c r="C624" s="2" t="s">
        <v>9</v>
      </c>
      <c r="D624" s="2" t="s">
        <v>10</v>
      </c>
      <c r="E624" s="2">
        <v>1</v>
      </c>
      <c r="F624" s="2">
        <v>0.4</v>
      </c>
      <c r="G624" s="2">
        <v>1</v>
      </c>
      <c r="H624" s="42">
        <v>3</v>
      </c>
      <c r="I624" s="43">
        <v>0</v>
      </c>
      <c r="K624" s="42">
        <v>1</v>
      </c>
      <c r="N624" s="42">
        <v>1</v>
      </c>
      <c r="Q624">
        <f t="shared" si="27"/>
        <v>1</v>
      </c>
      <c r="R624">
        <f t="shared" si="28"/>
        <v>1</v>
      </c>
      <c r="S624">
        <f t="shared" si="29"/>
        <v>5</v>
      </c>
    </row>
    <row r="625" spans="1:19" x14ac:dyDescent="0.2">
      <c r="A625" s="2">
        <v>550</v>
      </c>
      <c r="B625" s="2">
        <v>500</v>
      </c>
      <c r="C625" s="2" t="s">
        <v>56</v>
      </c>
      <c r="D625" s="5" t="s">
        <v>39</v>
      </c>
      <c r="E625" s="2">
        <v>1</v>
      </c>
      <c r="F625" s="2">
        <v>0.2</v>
      </c>
      <c r="G625" s="2">
        <v>1</v>
      </c>
      <c r="H625" s="42">
        <v>3</v>
      </c>
      <c r="I625" s="43">
        <v>0</v>
      </c>
      <c r="K625" s="42">
        <v>1</v>
      </c>
      <c r="N625" s="42">
        <v>1</v>
      </c>
      <c r="Q625">
        <f t="shared" si="27"/>
        <v>1</v>
      </c>
      <c r="R625">
        <f t="shared" si="28"/>
        <v>1</v>
      </c>
      <c r="S625">
        <f t="shared" si="29"/>
        <v>5</v>
      </c>
    </row>
    <row r="626" spans="1:19" x14ac:dyDescent="0.2">
      <c r="A626" s="2">
        <v>550</v>
      </c>
      <c r="B626" s="2">
        <v>500</v>
      </c>
      <c r="C626" s="2" t="s">
        <v>11</v>
      </c>
      <c r="D626" s="2" t="s">
        <v>12</v>
      </c>
      <c r="E626" s="2">
        <v>1</v>
      </c>
      <c r="F626" s="2">
        <v>0.4</v>
      </c>
      <c r="G626" s="2">
        <v>1</v>
      </c>
      <c r="H626" s="42">
        <v>3</v>
      </c>
      <c r="I626" s="43">
        <v>0</v>
      </c>
      <c r="K626" s="42">
        <v>1</v>
      </c>
      <c r="N626" s="42">
        <v>1</v>
      </c>
      <c r="Q626">
        <f t="shared" si="27"/>
        <v>1</v>
      </c>
      <c r="R626">
        <f t="shared" si="28"/>
        <v>1</v>
      </c>
      <c r="S626">
        <f t="shared" si="29"/>
        <v>5</v>
      </c>
    </row>
    <row r="627" spans="1:19" x14ac:dyDescent="0.2">
      <c r="A627" s="2">
        <v>551</v>
      </c>
      <c r="B627" s="2">
        <v>500</v>
      </c>
      <c r="C627" s="2" t="s">
        <v>17</v>
      </c>
      <c r="D627" s="2" t="s">
        <v>6</v>
      </c>
      <c r="E627" s="2">
        <v>1</v>
      </c>
      <c r="F627" s="2">
        <v>0.2</v>
      </c>
      <c r="G627" s="2">
        <v>3</v>
      </c>
      <c r="H627" s="42">
        <v>3</v>
      </c>
      <c r="I627" s="42">
        <v>3</v>
      </c>
      <c r="K627" s="42">
        <v>1</v>
      </c>
      <c r="N627" s="42">
        <v>1</v>
      </c>
      <c r="Q627">
        <f t="shared" si="27"/>
        <v>1</v>
      </c>
      <c r="R627">
        <f t="shared" si="28"/>
        <v>1</v>
      </c>
      <c r="S627">
        <f t="shared" si="29"/>
        <v>8</v>
      </c>
    </row>
    <row r="628" spans="1:19" x14ac:dyDescent="0.2">
      <c r="A628" s="2">
        <v>551</v>
      </c>
      <c r="B628" s="2">
        <v>500</v>
      </c>
      <c r="C628" s="2" t="s">
        <v>11</v>
      </c>
      <c r="D628" s="2" t="s">
        <v>12</v>
      </c>
      <c r="E628" s="2">
        <v>1</v>
      </c>
      <c r="F628" s="2">
        <v>0.2</v>
      </c>
      <c r="G628" s="2">
        <v>3</v>
      </c>
      <c r="H628" s="42">
        <v>3</v>
      </c>
      <c r="I628" s="42">
        <v>3</v>
      </c>
      <c r="K628" s="42">
        <v>1</v>
      </c>
      <c r="N628" s="42">
        <v>1</v>
      </c>
      <c r="Q628">
        <f t="shared" si="27"/>
        <v>1</v>
      </c>
      <c r="R628">
        <f t="shared" si="28"/>
        <v>1</v>
      </c>
      <c r="S628">
        <f t="shared" si="29"/>
        <v>8</v>
      </c>
    </row>
    <row r="629" spans="1:19" x14ac:dyDescent="0.2">
      <c r="A629" s="2">
        <v>551</v>
      </c>
      <c r="B629" s="2">
        <v>500</v>
      </c>
      <c r="C629" s="2" t="s">
        <v>18</v>
      </c>
      <c r="D629" s="2" t="s">
        <v>19</v>
      </c>
      <c r="E629" s="2">
        <v>1</v>
      </c>
      <c r="F629" s="2">
        <v>0.2</v>
      </c>
      <c r="G629" s="2">
        <v>3</v>
      </c>
      <c r="H629" s="42">
        <v>3</v>
      </c>
      <c r="I629" s="42">
        <v>3</v>
      </c>
      <c r="K629" s="42">
        <v>1</v>
      </c>
      <c r="N629" s="42">
        <v>1</v>
      </c>
      <c r="Q629">
        <f t="shared" si="27"/>
        <v>1</v>
      </c>
      <c r="R629">
        <f t="shared" si="28"/>
        <v>1</v>
      </c>
      <c r="S629">
        <f t="shared" si="29"/>
        <v>8</v>
      </c>
    </row>
    <row r="630" spans="1:19" x14ac:dyDescent="0.2">
      <c r="A630" s="2">
        <v>551</v>
      </c>
      <c r="B630" s="2">
        <v>500</v>
      </c>
      <c r="C630" s="2" t="s">
        <v>15</v>
      </c>
      <c r="D630" s="2" t="s">
        <v>16</v>
      </c>
      <c r="E630" s="2">
        <v>1</v>
      </c>
      <c r="F630" s="2">
        <v>0.2</v>
      </c>
      <c r="G630" s="2">
        <v>3</v>
      </c>
      <c r="H630" s="42">
        <v>3</v>
      </c>
      <c r="I630" s="42">
        <v>3</v>
      </c>
      <c r="K630" s="42">
        <v>1</v>
      </c>
      <c r="N630" s="42">
        <v>1</v>
      </c>
      <c r="Q630">
        <f t="shared" si="27"/>
        <v>1</v>
      </c>
      <c r="R630">
        <f t="shared" si="28"/>
        <v>1</v>
      </c>
      <c r="S630">
        <f t="shared" si="29"/>
        <v>8</v>
      </c>
    </row>
    <row r="631" spans="1:19" x14ac:dyDescent="0.2">
      <c r="A631" s="2">
        <v>551</v>
      </c>
      <c r="B631" s="2">
        <v>500</v>
      </c>
      <c r="C631" s="2" t="s">
        <v>3</v>
      </c>
      <c r="D631" s="2" t="s">
        <v>4</v>
      </c>
      <c r="E631" s="2">
        <v>1</v>
      </c>
      <c r="F631" s="2">
        <v>0.2</v>
      </c>
      <c r="G631" s="2">
        <v>3</v>
      </c>
      <c r="H631" s="42">
        <v>3</v>
      </c>
      <c r="I631" s="42">
        <v>3</v>
      </c>
      <c r="K631" s="42">
        <v>1</v>
      </c>
      <c r="N631" s="42">
        <v>1</v>
      </c>
      <c r="Q631">
        <f t="shared" si="27"/>
        <v>1</v>
      </c>
      <c r="R631">
        <f t="shared" si="28"/>
        <v>1</v>
      </c>
      <c r="S631">
        <f t="shared" si="29"/>
        <v>8</v>
      </c>
    </row>
    <row r="632" spans="1:19" x14ac:dyDescent="0.2">
      <c r="A632" s="2">
        <v>551</v>
      </c>
      <c r="B632" s="2">
        <v>500</v>
      </c>
      <c r="C632" s="2" t="s">
        <v>9</v>
      </c>
      <c r="D632" s="2" t="s">
        <v>10</v>
      </c>
      <c r="E632" s="2">
        <v>1</v>
      </c>
      <c r="F632" s="2">
        <v>0.2</v>
      </c>
      <c r="G632" s="2">
        <v>3</v>
      </c>
      <c r="H632" s="42">
        <v>3</v>
      </c>
      <c r="I632" s="42">
        <v>3</v>
      </c>
      <c r="K632" s="42">
        <v>1</v>
      </c>
      <c r="N632" s="42">
        <v>1</v>
      </c>
      <c r="Q632">
        <f t="shared" si="27"/>
        <v>1</v>
      </c>
      <c r="R632">
        <f t="shared" si="28"/>
        <v>1</v>
      </c>
      <c r="S632">
        <f t="shared" si="29"/>
        <v>8</v>
      </c>
    </row>
    <row r="633" spans="1:19" x14ac:dyDescent="0.2">
      <c r="A633" s="2">
        <v>552</v>
      </c>
      <c r="B633" s="2">
        <v>500</v>
      </c>
      <c r="C633" s="2" t="s">
        <v>7</v>
      </c>
      <c r="D633" s="2" t="s">
        <v>8</v>
      </c>
      <c r="E633" s="2">
        <v>2</v>
      </c>
      <c r="F633" s="2">
        <v>0.4</v>
      </c>
      <c r="G633" s="2">
        <v>1</v>
      </c>
      <c r="H633" s="42">
        <v>2</v>
      </c>
      <c r="I633" s="43">
        <v>0</v>
      </c>
      <c r="K633" s="42">
        <v>1</v>
      </c>
      <c r="N633" s="42">
        <v>1</v>
      </c>
      <c r="Q633">
        <f t="shared" si="27"/>
        <v>1</v>
      </c>
      <c r="R633">
        <f t="shared" si="28"/>
        <v>1</v>
      </c>
      <c r="S633">
        <f t="shared" si="29"/>
        <v>4</v>
      </c>
    </row>
    <row r="634" spans="1:19" x14ac:dyDescent="0.2">
      <c r="A634" s="2">
        <v>552</v>
      </c>
      <c r="B634" s="2">
        <v>500</v>
      </c>
      <c r="C634" s="2" t="s">
        <v>3</v>
      </c>
      <c r="D634" s="2" t="s">
        <v>4</v>
      </c>
      <c r="E634" s="2">
        <v>2</v>
      </c>
      <c r="F634" s="2">
        <v>0.4</v>
      </c>
      <c r="G634" s="2">
        <v>1</v>
      </c>
      <c r="H634" s="42">
        <v>3</v>
      </c>
      <c r="I634" s="43">
        <v>0</v>
      </c>
      <c r="K634" s="42">
        <v>1</v>
      </c>
      <c r="N634" s="42">
        <v>1</v>
      </c>
      <c r="Q634">
        <f t="shared" si="27"/>
        <v>1</v>
      </c>
      <c r="R634">
        <f t="shared" si="28"/>
        <v>1</v>
      </c>
      <c r="S634">
        <f t="shared" si="29"/>
        <v>5</v>
      </c>
    </row>
    <row r="635" spans="1:19" x14ac:dyDescent="0.2">
      <c r="A635" s="2">
        <v>552</v>
      </c>
      <c r="B635" s="2">
        <v>500</v>
      </c>
      <c r="C635" s="2" t="s">
        <v>17</v>
      </c>
      <c r="D635" s="2" t="s">
        <v>6</v>
      </c>
      <c r="E635" s="2">
        <v>2</v>
      </c>
      <c r="F635" s="2">
        <v>0.4</v>
      </c>
      <c r="G635" s="2">
        <v>3</v>
      </c>
      <c r="H635" s="42">
        <v>1</v>
      </c>
      <c r="I635" s="43">
        <v>0</v>
      </c>
      <c r="K635" s="42">
        <v>1</v>
      </c>
      <c r="N635" s="42">
        <v>1</v>
      </c>
      <c r="Q635">
        <f t="shared" si="27"/>
        <v>1</v>
      </c>
      <c r="R635">
        <f t="shared" si="28"/>
        <v>1</v>
      </c>
      <c r="S635">
        <f t="shared" si="29"/>
        <v>3</v>
      </c>
    </row>
    <row r="636" spans="1:19" x14ac:dyDescent="0.2">
      <c r="A636" s="2">
        <v>552</v>
      </c>
      <c r="B636" s="2">
        <v>500</v>
      </c>
      <c r="C636" s="2" t="s">
        <v>9</v>
      </c>
      <c r="D636" s="2" t="s">
        <v>10</v>
      </c>
      <c r="E636" s="2">
        <v>2</v>
      </c>
      <c r="F636" s="2">
        <v>0.4</v>
      </c>
      <c r="G636" s="2">
        <v>1</v>
      </c>
      <c r="H636" s="42">
        <v>3</v>
      </c>
      <c r="I636" s="43">
        <v>0</v>
      </c>
      <c r="K636" s="42">
        <v>1</v>
      </c>
      <c r="N636" s="42">
        <v>1</v>
      </c>
      <c r="Q636">
        <f t="shared" si="27"/>
        <v>1</v>
      </c>
      <c r="R636">
        <f t="shared" si="28"/>
        <v>1</v>
      </c>
      <c r="S636">
        <f t="shared" si="29"/>
        <v>5</v>
      </c>
    </row>
    <row r="637" spans="1:19" x14ac:dyDescent="0.2">
      <c r="A637" s="2">
        <v>552</v>
      </c>
      <c r="B637" s="2">
        <v>500</v>
      </c>
      <c r="C637" s="2" t="s">
        <v>13</v>
      </c>
      <c r="D637" s="2" t="s">
        <v>14</v>
      </c>
      <c r="E637" s="2">
        <v>2</v>
      </c>
      <c r="F637" s="2">
        <v>0.4</v>
      </c>
      <c r="G637" s="2">
        <v>3</v>
      </c>
      <c r="H637" s="42">
        <v>1</v>
      </c>
      <c r="I637" s="43">
        <v>0</v>
      </c>
      <c r="K637" s="42">
        <v>1</v>
      </c>
      <c r="N637" s="42">
        <v>1</v>
      </c>
      <c r="Q637">
        <f t="shared" si="27"/>
        <v>1</v>
      </c>
      <c r="R637">
        <f t="shared" si="28"/>
        <v>1</v>
      </c>
      <c r="S637">
        <f t="shared" si="29"/>
        <v>3</v>
      </c>
    </row>
    <row r="638" spans="1:19" x14ac:dyDescent="0.2">
      <c r="A638" s="3">
        <v>602</v>
      </c>
      <c r="B638" s="3">
        <v>600</v>
      </c>
      <c r="C638" s="2" t="s">
        <v>3</v>
      </c>
      <c r="D638" s="2" t="s">
        <v>4</v>
      </c>
      <c r="E638" s="2">
        <v>2</v>
      </c>
      <c r="F638" s="2">
        <v>0.6</v>
      </c>
      <c r="G638" s="2">
        <v>3</v>
      </c>
      <c r="H638" s="42">
        <v>3</v>
      </c>
      <c r="I638" s="42">
        <v>2</v>
      </c>
      <c r="K638" s="42">
        <v>1</v>
      </c>
      <c r="L638" s="42">
        <v>2</v>
      </c>
      <c r="N638" s="42">
        <v>1</v>
      </c>
      <c r="Q638">
        <f t="shared" si="27"/>
        <v>2</v>
      </c>
      <c r="R638">
        <f t="shared" si="28"/>
        <v>1</v>
      </c>
      <c r="S638">
        <f t="shared" si="29"/>
        <v>8</v>
      </c>
    </row>
    <row r="639" spans="1:19" x14ac:dyDescent="0.2">
      <c r="A639" s="3">
        <v>602</v>
      </c>
      <c r="B639" s="3">
        <v>600</v>
      </c>
      <c r="C639" s="2" t="s">
        <v>9</v>
      </c>
      <c r="D639" s="2" t="s">
        <v>10</v>
      </c>
      <c r="E639" s="2">
        <v>2</v>
      </c>
      <c r="F639" s="2">
        <v>0.1</v>
      </c>
      <c r="G639" s="2">
        <v>3</v>
      </c>
      <c r="H639" s="42">
        <v>3</v>
      </c>
      <c r="I639" s="42">
        <v>2</v>
      </c>
      <c r="K639" s="42">
        <v>1</v>
      </c>
      <c r="L639" s="42">
        <v>2</v>
      </c>
      <c r="N639" s="42">
        <v>1</v>
      </c>
      <c r="O639" s="42">
        <v>2</v>
      </c>
      <c r="Q639">
        <f t="shared" si="27"/>
        <v>2</v>
      </c>
      <c r="R639">
        <f t="shared" si="28"/>
        <v>2</v>
      </c>
      <c r="S639">
        <f t="shared" si="29"/>
        <v>9</v>
      </c>
    </row>
    <row r="640" spans="1:19" x14ac:dyDescent="0.2">
      <c r="A640" s="3">
        <v>602</v>
      </c>
      <c r="B640" s="3">
        <v>600</v>
      </c>
      <c r="C640" s="2" t="s">
        <v>7</v>
      </c>
      <c r="D640" s="2" t="s">
        <v>8</v>
      </c>
      <c r="E640" s="2">
        <v>2</v>
      </c>
      <c r="F640" s="2">
        <v>0.1</v>
      </c>
      <c r="G640" s="2">
        <v>3</v>
      </c>
      <c r="H640" s="42">
        <v>3</v>
      </c>
      <c r="I640" s="42">
        <v>2</v>
      </c>
      <c r="K640" s="42">
        <v>1</v>
      </c>
      <c r="L640" s="42">
        <v>2</v>
      </c>
      <c r="N640" s="42">
        <v>1</v>
      </c>
      <c r="O640" s="42">
        <v>2</v>
      </c>
      <c r="Q640">
        <f t="shared" si="27"/>
        <v>2</v>
      </c>
      <c r="R640">
        <f t="shared" si="28"/>
        <v>2</v>
      </c>
      <c r="S640">
        <f t="shared" si="29"/>
        <v>9</v>
      </c>
    </row>
    <row r="641" spans="1:19" x14ac:dyDescent="0.2">
      <c r="A641" s="3">
        <v>602</v>
      </c>
      <c r="B641" s="3">
        <v>600</v>
      </c>
      <c r="C641" s="2" t="s">
        <v>5</v>
      </c>
      <c r="D641" s="2" t="s">
        <v>6</v>
      </c>
      <c r="E641" s="2">
        <v>2</v>
      </c>
      <c r="F641" s="2">
        <v>0.4</v>
      </c>
      <c r="G641" s="2">
        <v>3</v>
      </c>
      <c r="H641" s="42">
        <v>3</v>
      </c>
      <c r="I641" s="42">
        <v>2</v>
      </c>
      <c r="K641" s="42">
        <v>1</v>
      </c>
      <c r="L641" s="42">
        <v>2</v>
      </c>
      <c r="N641" s="42">
        <v>1</v>
      </c>
      <c r="O641" s="42">
        <v>2</v>
      </c>
      <c r="Q641">
        <f t="shared" si="27"/>
        <v>2</v>
      </c>
      <c r="R641">
        <f t="shared" si="28"/>
        <v>2</v>
      </c>
      <c r="S641">
        <f t="shared" si="29"/>
        <v>9</v>
      </c>
    </row>
    <row r="642" spans="1:19" x14ac:dyDescent="0.2">
      <c r="A642" s="3">
        <v>602</v>
      </c>
      <c r="B642" s="3">
        <v>600</v>
      </c>
      <c r="C642" s="2" t="s">
        <v>11</v>
      </c>
      <c r="D642" s="2" t="s">
        <v>12</v>
      </c>
      <c r="E642" s="2">
        <v>2</v>
      </c>
      <c r="F642" s="2">
        <v>0.4</v>
      </c>
      <c r="G642" s="2">
        <v>3</v>
      </c>
      <c r="H642" s="42">
        <v>3</v>
      </c>
      <c r="I642" s="42">
        <v>2</v>
      </c>
      <c r="K642" s="42">
        <v>1</v>
      </c>
      <c r="L642" s="42">
        <v>2</v>
      </c>
      <c r="N642" s="42">
        <v>1</v>
      </c>
      <c r="O642" s="42">
        <v>2</v>
      </c>
      <c r="Q642">
        <f t="shared" si="27"/>
        <v>2</v>
      </c>
      <c r="R642">
        <f t="shared" si="28"/>
        <v>2</v>
      </c>
      <c r="S642">
        <f t="shared" si="29"/>
        <v>9</v>
      </c>
    </row>
    <row r="643" spans="1:19" x14ac:dyDescent="0.2">
      <c r="A643" s="3">
        <v>602</v>
      </c>
      <c r="B643" s="3">
        <v>600</v>
      </c>
      <c r="C643" s="2" t="s">
        <v>13</v>
      </c>
      <c r="D643" s="2" t="s">
        <v>14</v>
      </c>
      <c r="E643" s="2">
        <v>2</v>
      </c>
      <c r="F643" s="2">
        <v>0.1</v>
      </c>
      <c r="G643" s="2">
        <v>3</v>
      </c>
      <c r="H643" s="42">
        <v>3</v>
      </c>
      <c r="I643" s="42">
        <v>2</v>
      </c>
      <c r="K643" s="42">
        <v>1</v>
      </c>
      <c r="L643" s="42">
        <v>2</v>
      </c>
      <c r="N643" s="42">
        <v>1</v>
      </c>
      <c r="O643" s="42">
        <v>2</v>
      </c>
      <c r="Q643">
        <f t="shared" ref="Q643:Q706" si="30">COUNT(K643:M643)</f>
        <v>2</v>
      </c>
      <c r="R643">
        <f t="shared" ref="R643:R706" si="31">COUNT(N643:P643)</f>
        <v>2</v>
      </c>
      <c r="S643">
        <f t="shared" ref="S643:S706" si="32">H643+I643+Q643+R643</f>
        <v>9</v>
      </c>
    </row>
    <row r="644" spans="1:19" x14ac:dyDescent="0.2">
      <c r="A644" s="3">
        <v>603</v>
      </c>
      <c r="B644" s="3">
        <v>600</v>
      </c>
      <c r="C644" s="2" t="s">
        <v>3</v>
      </c>
      <c r="D644" s="2" t="s">
        <v>4</v>
      </c>
      <c r="E644" s="2">
        <v>2</v>
      </c>
      <c r="F644" s="2">
        <v>0.1</v>
      </c>
      <c r="G644" s="2">
        <v>3</v>
      </c>
      <c r="H644" s="42">
        <v>3</v>
      </c>
      <c r="I644" s="42">
        <v>2</v>
      </c>
      <c r="K644" s="42">
        <v>1</v>
      </c>
      <c r="L644" s="42">
        <v>2</v>
      </c>
      <c r="N644" s="42">
        <v>1</v>
      </c>
      <c r="O644" s="42">
        <v>2</v>
      </c>
      <c r="Q644">
        <f t="shared" si="30"/>
        <v>2</v>
      </c>
      <c r="R644">
        <f t="shared" si="31"/>
        <v>2</v>
      </c>
      <c r="S644">
        <f t="shared" si="32"/>
        <v>9</v>
      </c>
    </row>
    <row r="645" spans="1:19" x14ac:dyDescent="0.2">
      <c r="A645" s="3">
        <v>603</v>
      </c>
      <c r="B645" s="3">
        <v>600</v>
      </c>
      <c r="C645" s="2" t="s">
        <v>9</v>
      </c>
      <c r="D645" s="2" t="s">
        <v>10</v>
      </c>
      <c r="E645" s="2">
        <v>2</v>
      </c>
      <c r="F645" s="2">
        <v>0.4</v>
      </c>
      <c r="G645" s="2">
        <v>3</v>
      </c>
      <c r="H645" s="42">
        <v>3</v>
      </c>
      <c r="I645" s="42">
        <v>2</v>
      </c>
      <c r="K645" s="42">
        <v>1</v>
      </c>
      <c r="L645" s="42">
        <v>2</v>
      </c>
      <c r="N645" s="42">
        <v>1</v>
      </c>
      <c r="O645" s="42">
        <v>2</v>
      </c>
      <c r="Q645">
        <f t="shared" si="30"/>
        <v>2</v>
      </c>
      <c r="R645">
        <f t="shared" si="31"/>
        <v>2</v>
      </c>
      <c r="S645">
        <f t="shared" si="32"/>
        <v>9</v>
      </c>
    </row>
    <row r="646" spans="1:19" x14ac:dyDescent="0.2">
      <c r="A646" s="3">
        <v>603</v>
      </c>
      <c r="B646" s="3">
        <v>600</v>
      </c>
      <c r="C646" s="2" t="s">
        <v>7</v>
      </c>
      <c r="D646" s="2" t="s">
        <v>8</v>
      </c>
      <c r="E646" s="2">
        <v>2</v>
      </c>
      <c r="F646" s="2">
        <v>0.2</v>
      </c>
      <c r="G646" s="2">
        <v>3</v>
      </c>
      <c r="H646" s="42">
        <v>3</v>
      </c>
      <c r="I646" s="42">
        <v>2</v>
      </c>
      <c r="K646" s="42">
        <v>1</v>
      </c>
      <c r="L646" s="42">
        <v>2</v>
      </c>
      <c r="N646" s="42">
        <v>1</v>
      </c>
      <c r="O646" s="42">
        <v>2</v>
      </c>
      <c r="Q646">
        <f t="shared" si="30"/>
        <v>2</v>
      </c>
      <c r="R646">
        <f t="shared" si="31"/>
        <v>2</v>
      </c>
      <c r="S646">
        <f t="shared" si="32"/>
        <v>9</v>
      </c>
    </row>
    <row r="647" spans="1:19" x14ac:dyDescent="0.2">
      <c r="A647" s="3">
        <v>603</v>
      </c>
      <c r="B647" s="3">
        <v>600</v>
      </c>
      <c r="C647" s="2" t="s">
        <v>11</v>
      </c>
      <c r="D647" s="2" t="s">
        <v>12</v>
      </c>
      <c r="E647" s="2">
        <v>2</v>
      </c>
      <c r="F647" s="2">
        <v>0.4</v>
      </c>
      <c r="G647" s="2">
        <v>3</v>
      </c>
      <c r="H647" s="42">
        <v>3</v>
      </c>
      <c r="I647" s="42">
        <v>2</v>
      </c>
      <c r="K647" s="42">
        <v>1</v>
      </c>
      <c r="L647" s="42">
        <v>2</v>
      </c>
      <c r="N647" s="42">
        <v>1</v>
      </c>
      <c r="O647" s="42">
        <v>2</v>
      </c>
      <c r="Q647">
        <f t="shared" si="30"/>
        <v>2</v>
      </c>
      <c r="R647">
        <f t="shared" si="31"/>
        <v>2</v>
      </c>
      <c r="S647">
        <f t="shared" si="32"/>
        <v>9</v>
      </c>
    </row>
    <row r="648" spans="1:19" x14ac:dyDescent="0.2">
      <c r="A648" s="3">
        <v>603</v>
      </c>
      <c r="B648" s="3">
        <v>600</v>
      </c>
      <c r="C648" s="2" t="s">
        <v>5</v>
      </c>
      <c r="D648" s="2" t="s">
        <v>6</v>
      </c>
      <c r="E648" s="2">
        <v>2</v>
      </c>
      <c r="F648" s="2">
        <v>0.2</v>
      </c>
      <c r="G648" s="2">
        <v>3</v>
      </c>
      <c r="H648" s="42">
        <v>3</v>
      </c>
      <c r="I648" s="42">
        <v>2</v>
      </c>
      <c r="K648" s="42">
        <v>1</v>
      </c>
      <c r="L648" s="42">
        <v>2</v>
      </c>
      <c r="N648" s="42">
        <v>1</v>
      </c>
      <c r="O648" s="42">
        <v>2</v>
      </c>
      <c r="Q648">
        <f t="shared" si="30"/>
        <v>2</v>
      </c>
      <c r="R648">
        <f t="shared" si="31"/>
        <v>2</v>
      </c>
      <c r="S648">
        <f t="shared" si="32"/>
        <v>9</v>
      </c>
    </row>
    <row r="649" spans="1:19" x14ac:dyDescent="0.2">
      <c r="A649" s="4">
        <v>604</v>
      </c>
      <c r="B649" s="3">
        <v>600</v>
      </c>
      <c r="C649" s="2" t="s">
        <v>3</v>
      </c>
      <c r="D649" s="2" t="s">
        <v>4</v>
      </c>
      <c r="E649" s="2">
        <v>2</v>
      </c>
      <c r="F649" s="2">
        <v>0.8</v>
      </c>
      <c r="G649" s="2">
        <v>3</v>
      </c>
      <c r="H649" s="42">
        <v>3</v>
      </c>
      <c r="I649" s="42">
        <v>2</v>
      </c>
      <c r="K649" s="42">
        <v>1</v>
      </c>
      <c r="L649" s="42">
        <v>2</v>
      </c>
      <c r="N649" s="42">
        <v>1</v>
      </c>
      <c r="O649" s="42">
        <v>2</v>
      </c>
      <c r="Q649">
        <f t="shared" si="30"/>
        <v>2</v>
      </c>
      <c r="R649">
        <f t="shared" si="31"/>
        <v>2</v>
      </c>
      <c r="S649">
        <f t="shared" si="32"/>
        <v>9</v>
      </c>
    </row>
    <row r="650" spans="1:19" x14ac:dyDescent="0.2">
      <c r="A650" s="4">
        <v>604</v>
      </c>
      <c r="B650" s="3">
        <v>600</v>
      </c>
      <c r="C650" s="2" t="s">
        <v>9</v>
      </c>
      <c r="D650" s="2" t="s">
        <v>10</v>
      </c>
      <c r="E650" s="2">
        <v>2</v>
      </c>
      <c r="F650" s="2">
        <v>0.8</v>
      </c>
      <c r="G650" s="2">
        <v>3</v>
      </c>
      <c r="H650" s="42">
        <v>3</v>
      </c>
      <c r="I650" s="42">
        <v>2</v>
      </c>
      <c r="K650" s="42">
        <v>1</v>
      </c>
      <c r="L650" s="42">
        <v>2</v>
      </c>
      <c r="N650" s="42">
        <v>1</v>
      </c>
      <c r="O650" s="42">
        <v>2</v>
      </c>
      <c r="Q650">
        <f t="shared" si="30"/>
        <v>2</v>
      </c>
      <c r="R650">
        <f t="shared" si="31"/>
        <v>2</v>
      </c>
      <c r="S650">
        <f t="shared" si="32"/>
        <v>9</v>
      </c>
    </row>
    <row r="651" spans="1:19" x14ac:dyDescent="0.2">
      <c r="A651" s="4">
        <v>604</v>
      </c>
      <c r="B651" s="3">
        <v>600</v>
      </c>
      <c r="C651" s="2" t="s">
        <v>7</v>
      </c>
      <c r="D651" s="2" t="s">
        <v>8</v>
      </c>
      <c r="E651" s="2">
        <v>2</v>
      </c>
      <c r="F651" s="2">
        <v>0.2</v>
      </c>
      <c r="G651" s="2">
        <v>3</v>
      </c>
      <c r="H651" s="42">
        <v>3</v>
      </c>
      <c r="I651" s="42">
        <v>2</v>
      </c>
      <c r="K651" s="42">
        <v>1</v>
      </c>
      <c r="L651" s="42">
        <v>2</v>
      </c>
      <c r="N651" s="42">
        <v>1</v>
      </c>
      <c r="O651" s="42">
        <v>2</v>
      </c>
      <c r="Q651">
        <f t="shared" si="30"/>
        <v>2</v>
      </c>
      <c r="R651">
        <f t="shared" si="31"/>
        <v>2</v>
      </c>
      <c r="S651">
        <f t="shared" si="32"/>
        <v>9</v>
      </c>
    </row>
    <row r="652" spans="1:19" x14ac:dyDescent="0.2">
      <c r="A652" s="4">
        <v>604</v>
      </c>
      <c r="B652" s="3">
        <v>600</v>
      </c>
      <c r="C652" s="2" t="s">
        <v>5</v>
      </c>
      <c r="D652" s="2" t="s">
        <v>6</v>
      </c>
      <c r="E652" s="2">
        <v>2</v>
      </c>
      <c r="F652" s="2">
        <v>0.2</v>
      </c>
      <c r="G652" s="2">
        <v>3</v>
      </c>
      <c r="H652" s="42">
        <v>3</v>
      </c>
      <c r="I652" s="42">
        <v>2</v>
      </c>
      <c r="K652" s="42">
        <v>1</v>
      </c>
      <c r="L652" s="42">
        <v>2</v>
      </c>
      <c r="N652" s="42">
        <v>1</v>
      </c>
      <c r="O652" s="42">
        <v>2</v>
      </c>
      <c r="Q652">
        <f t="shared" si="30"/>
        <v>2</v>
      </c>
      <c r="R652">
        <f t="shared" si="31"/>
        <v>2</v>
      </c>
      <c r="S652">
        <f t="shared" si="32"/>
        <v>9</v>
      </c>
    </row>
    <row r="653" spans="1:19" x14ac:dyDescent="0.2">
      <c r="A653" s="4">
        <v>604</v>
      </c>
      <c r="B653" s="3">
        <v>600</v>
      </c>
      <c r="C653" s="2" t="s">
        <v>11</v>
      </c>
      <c r="D653" s="2" t="s">
        <v>12</v>
      </c>
      <c r="E653" s="2">
        <v>2</v>
      </c>
      <c r="F653" s="2">
        <v>0.1</v>
      </c>
      <c r="G653" s="2">
        <v>3</v>
      </c>
      <c r="H653" s="42">
        <v>3</v>
      </c>
      <c r="I653" s="42">
        <v>2</v>
      </c>
      <c r="K653" s="42">
        <v>1</v>
      </c>
      <c r="L653" s="42">
        <v>2</v>
      </c>
      <c r="N653" s="42">
        <v>1</v>
      </c>
      <c r="O653" s="42">
        <v>2</v>
      </c>
      <c r="Q653">
        <f t="shared" si="30"/>
        <v>2</v>
      </c>
      <c r="R653">
        <f t="shared" si="31"/>
        <v>2</v>
      </c>
      <c r="S653">
        <f t="shared" si="32"/>
        <v>9</v>
      </c>
    </row>
    <row r="654" spans="1:19" x14ac:dyDescent="0.2">
      <c r="A654" s="4">
        <v>604</v>
      </c>
      <c r="B654" s="3">
        <v>600</v>
      </c>
      <c r="C654" s="2" t="s">
        <v>13</v>
      </c>
      <c r="D654" s="2" t="s">
        <v>14</v>
      </c>
      <c r="E654" s="2">
        <v>2</v>
      </c>
      <c r="F654" s="2">
        <v>0.1</v>
      </c>
      <c r="G654" s="2">
        <v>3</v>
      </c>
      <c r="H654" s="42">
        <v>3</v>
      </c>
      <c r="I654" s="42">
        <v>2</v>
      </c>
      <c r="K654" s="42">
        <v>1</v>
      </c>
      <c r="L654" s="42">
        <v>2</v>
      </c>
      <c r="N654" s="42">
        <v>1</v>
      </c>
      <c r="O654" s="42">
        <v>2</v>
      </c>
      <c r="Q654">
        <f t="shared" si="30"/>
        <v>2</v>
      </c>
      <c r="R654">
        <f t="shared" si="31"/>
        <v>2</v>
      </c>
      <c r="S654">
        <f t="shared" si="32"/>
        <v>9</v>
      </c>
    </row>
    <row r="655" spans="1:19" x14ac:dyDescent="0.2">
      <c r="A655" s="3">
        <v>605</v>
      </c>
      <c r="B655" s="3">
        <v>600</v>
      </c>
      <c r="C655" s="2" t="s">
        <v>7</v>
      </c>
      <c r="D655" s="2" t="s">
        <v>8</v>
      </c>
      <c r="E655" s="2">
        <v>2</v>
      </c>
      <c r="F655" s="2">
        <v>0.8</v>
      </c>
      <c r="G655" s="2">
        <v>1</v>
      </c>
      <c r="H655" s="42">
        <v>3</v>
      </c>
      <c r="I655" s="43">
        <v>0</v>
      </c>
      <c r="K655" s="42">
        <v>1</v>
      </c>
      <c r="N655" s="42">
        <v>1</v>
      </c>
      <c r="Q655">
        <f t="shared" si="30"/>
        <v>1</v>
      </c>
      <c r="R655">
        <f t="shared" si="31"/>
        <v>1</v>
      </c>
      <c r="S655">
        <f t="shared" si="32"/>
        <v>5</v>
      </c>
    </row>
    <row r="656" spans="1:19" x14ac:dyDescent="0.2">
      <c r="A656" s="3">
        <v>605</v>
      </c>
      <c r="B656" s="3">
        <v>600</v>
      </c>
      <c r="C656" s="2" t="s">
        <v>5</v>
      </c>
      <c r="D656" s="2" t="s">
        <v>6</v>
      </c>
      <c r="E656" s="2">
        <v>2</v>
      </c>
      <c r="F656" s="2">
        <v>0.4</v>
      </c>
      <c r="G656" s="2">
        <v>1</v>
      </c>
      <c r="H656" s="42">
        <v>1</v>
      </c>
      <c r="I656" s="43">
        <v>0</v>
      </c>
      <c r="K656" s="42">
        <v>1</v>
      </c>
      <c r="N656" s="42">
        <v>1</v>
      </c>
      <c r="Q656">
        <f t="shared" si="30"/>
        <v>1</v>
      </c>
      <c r="R656">
        <f t="shared" si="31"/>
        <v>1</v>
      </c>
      <c r="S656">
        <f t="shared" si="32"/>
        <v>3</v>
      </c>
    </row>
    <row r="657" spans="1:19" x14ac:dyDescent="0.2">
      <c r="A657" s="3">
        <v>605</v>
      </c>
      <c r="B657" s="3">
        <v>600</v>
      </c>
      <c r="C657" s="2" t="s">
        <v>9</v>
      </c>
      <c r="D657" s="2" t="s">
        <v>10</v>
      </c>
      <c r="E657" s="2">
        <v>2</v>
      </c>
      <c r="F657" s="2">
        <v>0.8</v>
      </c>
      <c r="G657" s="2">
        <v>1</v>
      </c>
      <c r="H657" s="42">
        <v>3</v>
      </c>
      <c r="I657" s="43">
        <v>0</v>
      </c>
      <c r="K657" s="42">
        <v>1</v>
      </c>
      <c r="N657" s="42">
        <v>1</v>
      </c>
      <c r="Q657">
        <f t="shared" si="30"/>
        <v>1</v>
      </c>
      <c r="R657">
        <f t="shared" si="31"/>
        <v>1</v>
      </c>
      <c r="S657">
        <f t="shared" si="32"/>
        <v>5</v>
      </c>
    </row>
    <row r="658" spans="1:19" x14ac:dyDescent="0.2">
      <c r="A658" s="3">
        <v>605</v>
      </c>
      <c r="B658" s="3">
        <v>600</v>
      </c>
      <c r="C658" s="2" t="s">
        <v>57</v>
      </c>
      <c r="D658" s="2" t="s">
        <v>21</v>
      </c>
      <c r="E658" s="2">
        <v>2</v>
      </c>
      <c r="F658" s="2">
        <v>0.1</v>
      </c>
      <c r="G658" s="2">
        <v>1</v>
      </c>
      <c r="H658" s="42">
        <v>1</v>
      </c>
      <c r="I658" s="43">
        <v>0</v>
      </c>
      <c r="K658" s="42">
        <v>1</v>
      </c>
      <c r="N658" s="42">
        <v>1</v>
      </c>
      <c r="Q658">
        <f t="shared" si="30"/>
        <v>1</v>
      </c>
      <c r="R658">
        <f t="shared" si="31"/>
        <v>1</v>
      </c>
      <c r="S658">
        <f t="shared" si="32"/>
        <v>3</v>
      </c>
    </row>
    <row r="659" spans="1:19" x14ac:dyDescent="0.2">
      <c r="A659" s="3">
        <v>605</v>
      </c>
      <c r="B659" s="3">
        <v>600</v>
      </c>
      <c r="C659" s="2" t="s">
        <v>58</v>
      </c>
      <c r="D659" s="2" t="s">
        <v>50</v>
      </c>
      <c r="E659" s="2">
        <v>2</v>
      </c>
      <c r="F659" s="2">
        <v>0.1</v>
      </c>
      <c r="G659" s="2">
        <v>1</v>
      </c>
      <c r="H659" s="42">
        <v>1</v>
      </c>
      <c r="I659" s="43">
        <v>0</v>
      </c>
      <c r="K659" s="42">
        <v>1</v>
      </c>
      <c r="N659" s="42">
        <v>1</v>
      </c>
      <c r="Q659">
        <f t="shared" si="30"/>
        <v>1</v>
      </c>
      <c r="R659">
        <f t="shared" si="31"/>
        <v>1</v>
      </c>
      <c r="S659">
        <f t="shared" si="32"/>
        <v>3</v>
      </c>
    </row>
    <row r="660" spans="1:19" x14ac:dyDescent="0.2">
      <c r="A660" s="3">
        <v>605</v>
      </c>
      <c r="B660" s="3">
        <v>600</v>
      </c>
      <c r="C660" s="2" t="s">
        <v>13</v>
      </c>
      <c r="D660" s="2" t="s">
        <v>14</v>
      </c>
      <c r="E660" s="2">
        <v>2</v>
      </c>
      <c r="F660" s="2">
        <v>0.2</v>
      </c>
      <c r="G660" s="2">
        <v>1</v>
      </c>
      <c r="H660" s="42">
        <v>2</v>
      </c>
      <c r="I660" s="43">
        <v>0</v>
      </c>
      <c r="K660" s="42">
        <v>1</v>
      </c>
      <c r="N660" s="42">
        <v>1</v>
      </c>
      <c r="Q660">
        <f t="shared" si="30"/>
        <v>1</v>
      </c>
      <c r="R660">
        <f t="shared" si="31"/>
        <v>1</v>
      </c>
      <c r="S660">
        <f t="shared" si="32"/>
        <v>4</v>
      </c>
    </row>
    <row r="661" spans="1:19" x14ac:dyDescent="0.2">
      <c r="A661" s="3">
        <v>607</v>
      </c>
      <c r="B661" s="3">
        <v>600</v>
      </c>
      <c r="C661" s="2" t="s">
        <v>3</v>
      </c>
      <c r="D661" s="2" t="s">
        <v>4</v>
      </c>
      <c r="E661" s="2">
        <v>2</v>
      </c>
      <c r="F661" s="2">
        <v>0.4</v>
      </c>
      <c r="G661" s="2">
        <v>1</v>
      </c>
      <c r="H661" s="42">
        <v>2</v>
      </c>
      <c r="I661" s="43">
        <v>0</v>
      </c>
      <c r="K661" s="42">
        <v>1</v>
      </c>
      <c r="N661" s="42">
        <v>1</v>
      </c>
      <c r="Q661">
        <f t="shared" si="30"/>
        <v>1</v>
      </c>
      <c r="R661">
        <f t="shared" si="31"/>
        <v>1</v>
      </c>
      <c r="S661">
        <f t="shared" si="32"/>
        <v>4</v>
      </c>
    </row>
    <row r="662" spans="1:19" x14ac:dyDescent="0.2">
      <c r="A662" s="3">
        <v>607</v>
      </c>
      <c r="B662" s="3">
        <v>600</v>
      </c>
      <c r="C662" s="2" t="s">
        <v>5</v>
      </c>
      <c r="D662" s="2" t="s">
        <v>6</v>
      </c>
      <c r="E662" s="2">
        <v>2</v>
      </c>
      <c r="F662" s="2">
        <v>0.4</v>
      </c>
      <c r="G662" s="2">
        <v>1</v>
      </c>
      <c r="H662" s="42">
        <v>2</v>
      </c>
      <c r="I662" s="43">
        <v>0</v>
      </c>
      <c r="K662" s="42">
        <v>1</v>
      </c>
      <c r="N662" s="42">
        <v>1</v>
      </c>
      <c r="Q662">
        <f t="shared" si="30"/>
        <v>1</v>
      </c>
      <c r="R662">
        <f t="shared" si="31"/>
        <v>1</v>
      </c>
      <c r="S662">
        <f t="shared" si="32"/>
        <v>4</v>
      </c>
    </row>
    <row r="663" spans="1:19" x14ac:dyDescent="0.2">
      <c r="A663" s="3">
        <v>607</v>
      </c>
      <c r="B663" s="3">
        <v>600</v>
      </c>
      <c r="C663" s="2" t="s">
        <v>9</v>
      </c>
      <c r="D663" s="2" t="s">
        <v>10</v>
      </c>
      <c r="E663" s="2">
        <v>2</v>
      </c>
      <c r="F663" s="2">
        <v>0.2</v>
      </c>
      <c r="G663" s="2">
        <v>1</v>
      </c>
      <c r="H663" s="42">
        <v>2</v>
      </c>
      <c r="I663" s="43">
        <v>0</v>
      </c>
      <c r="K663" s="42">
        <v>1</v>
      </c>
      <c r="N663" s="42">
        <v>1</v>
      </c>
      <c r="Q663">
        <f t="shared" si="30"/>
        <v>1</v>
      </c>
      <c r="R663">
        <f t="shared" si="31"/>
        <v>1</v>
      </c>
      <c r="S663">
        <f t="shared" si="32"/>
        <v>4</v>
      </c>
    </row>
    <row r="664" spans="1:19" x14ac:dyDescent="0.2">
      <c r="A664" s="3">
        <v>607</v>
      </c>
      <c r="B664" s="3">
        <v>600</v>
      </c>
      <c r="C664" s="2" t="s">
        <v>7</v>
      </c>
      <c r="D664" s="2" t="s">
        <v>8</v>
      </c>
      <c r="E664" s="2">
        <v>2</v>
      </c>
      <c r="F664" s="2">
        <v>0.2</v>
      </c>
      <c r="G664" s="2">
        <v>1</v>
      </c>
      <c r="H664" s="42">
        <v>2</v>
      </c>
      <c r="I664" s="43">
        <v>0</v>
      </c>
      <c r="K664" s="42">
        <v>1</v>
      </c>
      <c r="N664" s="42">
        <v>1</v>
      </c>
      <c r="Q664">
        <f t="shared" si="30"/>
        <v>1</v>
      </c>
      <c r="R664">
        <f t="shared" si="31"/>
        <v>1</v>
      </c>
      <c r="S664">
        <f t="shared" si="32"/>
        <v>4</v>
      </c>
    </row>
    <row r="665" spans="1:19" x14ac:dyDescent="0.2">
      <c r="A665" s="3">
        <v>607</v>
      </c>
      <c r="B665" s="3">
        <v>600</v>
      </c>
      <c r="C665" s="2" t="s">
        <v>13</v>
      </c>
      <c r="D665" s="2" t="s">
        <v>14</v>
      </c>
      <c r="E665" s="2">
        <v>2</v>
      </c>
      <c r="F665" s="2">
        <v>0.2</v>
      </c>
      <c r="G665" s="2">
        <v>1</v>
      </c>
      <c r="H665" s="42">
        <v>2</v>
      </c>
      <c r="I665" s="43">
        <v>0</v>
      </c>
      <c r="K665" s="42">
        <v>1</v>
      </c>
      <c r="N665" s="42">
        <v>1</v>
      </c>
      <c r="Q665">
        <f t="shared" si="30"/>
        <v>1</v>
      </c>
      <c r="R665">
        <f t="shared" si="31"/>
        <v>1</v>
      </c>
      <c r="S665">
        <f t="shared" si="32"/>
        <v>4</v>
      </c>
    </row>
    <row r="666" spans="1:19" x14ac:dyDescent="0.2">
      <c r="A666" s="3">
        <v>607</v>
      </c>
      <c r="B666" s="3">
        <v>600</v>
      </c>
      <c r="C666" s="2" t="s">
        <v>11</v>
      </c>
      <c r="D666" s="2" t="s">
        <v>12</v>
      </c>
      <c r="E666" s="2">
        <v>2</v>
      </c>
      <c r="F666" s="2">
        <v>0.2</v>
      </c>
      <c r="G666" s="2">
        <v>1</v>
      </c>
      <c r="H666" s="42">
        <v>2</v>
      </c>
      <c r="I666" s="43">
        <v>0</v>
      </c>
      <c r="K666" s="42">
        <v>1</v>
      </c>
      <c r="N666" s="42">
        <v>1</v>
      </c>
      <c r="Q666">
        <f t="shared" si="30"/>
        <v>1</v>
      </c>
      <c r="R666">
        <f t="shared" si="31"/>
        <v>1</v>
      </c>
      <c r="S666">
        <f t="shared" si="32"/>
        <v>4</v>
      </c>
    </row>
    <row r="667" spans="1:19" x14ac:dyDescent="0.2">
      <c r="A667" s="3">
        <v>608</v>
      </c>
      <c r="B667" s="3">
        <v>600</v>
      </c>
      <c r="C667" s="2" t="s">
        <v>58</v>
      </c>
      <c r="D667" s="2" t="s">
        <v>50</v>
      </c>
      <c r="E667" s="2">
        <v>2</v>
      </c>
      <c r="F667" s="2">
        <v>0.2</v>
      </c>
      <c r="G667" s="2">
        <v>3</v>
      </c>
      <c r="H667" s="42">
        <v>2</v>
      </c>
      <c r="I667" s="42">
        <v>2</v>
      </c>
      <c r="K667" s="42">
        <v>1</v>
      </c>
      <c r="N667" s="42">
        <v>1</v>
      </c>
      <c r="Q667">
        <f t="shared" si="30"/>
        <v>1</v>
      </c>
      <c r="R667">
        <f t="shared" si="31"/>
        <v>1</v>
      </c>
      <c r="S667">
        <f t="shared" si="32"/>
        <v>6</v>
      </c>
    </row>
    <row r="668" spans="1:19" x14ac:dyDescent="0.2">
      <c r="A668" s="3">
        <v>608</v>
      </c>
      <c r="B668" s="3">
        <v>600</v>
      </c>
      <c r="C668" s="2" t="s">
        <v>9</v>
      </c>
      <c r="D668" s="2" t="s">
        <v>10</v>
      </c>
      <c r="E668" s="2">
        <v>2</v>
      </c>
      <c r="F668" s="2">
        <v>0.4</v>
      </c>
      <c r="G668" s="2">
        <v>1</v>
      </c>
      <c r="H668" s="42">
        <v>2</v>
      </c>
      <c r="I668" s="43">
        <v>0</v>
      </c>
      <c r="K668" s="42">
        <v>1</v>
      </c>
      <c r="N668" s="42">
        <v>1</v>
      </c>
      <c r="Q668">
        <f t="shared" si="30"/>
        <v>1</v>
      </c>
      <c r="R668">
        <f t="shared" si="31"/>
        <v>1</v>
      </c>
      <c r="S668">
        <f t="shared" si="32"/>
        <v>4</v>
      </c>
    </row>
    <row r="669" spans="1:19" x14ac:dyDescent="0.2">
      <c r="A669" s="3">
        <v>608</v>
      </c>
      <c r="B669" s="3">
        <v>600</v>
      </c>
      <c r="C669" s="2" t="s">
        <v>7</v>
      </c>
      <c r="D669" s="2" t="s">
        <v>8</v>
      </c>
      <c r="E669" s="2">
        <v>2</v>
      </c>
      <c r="F669" s="2">
        <v>0.4</v>
      </c>
      <c r="G669" s="2">
        <v>1</v>
      </c>
      <c r="H669" s="42">
        <v>2</v>
      </c>
      <c r="I669" s="43">
        <v>0</v>
      </c>
      <c r="K669" s="42">
        <v>1</v>
      </c>
      <c r="N669" s="42">
        <v>1</v>
      </c>
      <c r="Q669">
        <f t="shared" si="30"/>
        <v>1</v>
      </c>
      <c r="R669">
        <f t="shared" si="31"/>
        <v>1</v>
      </c>
      <c r="S669">
        <f t="shared" si="32"/>
        <v>4</v>
      </c>
    </row>
    <row r="670" spans="1:19" x14ac:dyDescent="0.2">
      <c r="A670" s="3">
        <v>608</v>
      </c>
      <c r="B670" s="3">
        <v>600</v>
      </c>
      <c r="C670" s="2" t="s">
        <v>5</v>
      </c>
      <c r="D670" s="2" t="s">
        <v>6</v>
      </c>
      <c r="E670" s="2">
        <v>2</v>
      </c>
      <c r="F670" s="2">
        <v>0.4</v>
      </c>
      <c r="G670" s="2">
        <v>1</v>
      </c>
      <c r="H670" s="42">
        <v>2</v>
      </c>
      <c r="I670" s="43">
        <v>0</v>
      </c>
      <c r="K670" s="42">
        <v>1</v>
      </c>
      <c r="N670" s="42">
        <v>1</v>
      </c>
      <c r="Q670">
        <f t="shared" si="30"/>
        <v>1</v>
      </c>
      <c r="R670">
        <f t="shared" si="31"/>
        <v>1</v>
      </c>
      <c r="S670">
        <f t="shared" si="32"/>
        <v>4</v>
      </c>
    </row>
    <row r="671" spans="1:19" x14ac:dyDescent="0.2">
      <c r="A671" s="3">
        <v>608</v>
      </c>
      <c r="B671" s="3">
        <v>600</v>
      </c>
      <c r="C671" s="2" t="s">
        <v>11</v>
      </c>
      <c r="D671" s="2" t="s">
        <v>12</v>
      </c>
      <c r="E671" s="2">
        <v>2</v>
      </c>
      <c r="F671" s="2">
        <v>0.2</v>
      </c>
      <c r="G671" s="2">
        <v>1</v>
      </c>
      <c r="H671" s="42">
        <v>2</v>
      </c>
      <c r="I671" s="43">
        <v>0</v>
      </c>
      <c r="K671" s="42">
        <v>1</v>
      </c>
      <c r="N671" s="42">
        <v>1</v>
      </c>
      <c r="Q671">
        <f t="shared" si="30"/>
        <v>1</v>
      </c>
      <c r="R671">
        <f t="shared" si="31"/>
        <v>1</v>
      </c>
      <c r="S671">
        <f t="shared" si="32"/>
        <v>4</v>
      </c>
    </row>
    <row r="672" spans="1:19" x14ac:dyDescent="0.2">
      <c r="A672" s="3">
        <v>610</v>
      </c>
      <c r="B672" s="3">
        <v>600</v>
      </c>
      <c r="C672" s="2" t="s">
        <v>9</v>
      </c>
      <c r="D672" s="2" t="s">
        <v>10</v>
      </c>
      <c r="E672" s="2">
        <v>2</v>
      </c>
      <c r="F672" s="2">
        <v>0.2</v>
      </c>
      <c r="G672" s="2">
        <v>1</v>
      </c>
      <c r="H672" s="42">
        <v>3</v>
      </c>
      <c r="I672" s="43">
        <v>0</v>
      </c>
      <c r="K672" s="42">
        <v>1</v>
      </c>
      <c r="L672" s="42">
        <v>2</v>
      </c>
      <c r="N672" s="42">
        <v>1</v>
      </c>
      <c r="O672" s="42">
        <v>2</v>
      </c>
      <c r="Q672">
        <f t="shared" si="30"/>
        <v>2</v>
      </c>
      <c r="R672">
        <f t="shared" si="31"/>
        <v>2</v>
      </c>
      <c r="S672">
        <f t="shared" si="32"/>
        <v>7</v>
      </c>
    </row>
    <row r="673" spans="1:19" x14ac:dyDescent="0.2">
      <c r="A673" s="3">
        <v>610</v>
      </c>
      <c r="B673" s="3">
        <v>600</v>
      </c>
      <c r="C673" s="2" t="s">
        <v>7</v>
      </c>
      <c r="D673" s="2" t="s">
        <v>8</v>
      </c>
      <c r="E673" s="2">
        <v>2</v>
      </c>
      <c r="F673" s="2">
        <v>0.4</v>
      </c>
      <c r="G673" s="2">
        <v>1</v>
      </c>
      <c r="H673" s="42">
        <v>3</v>
      </c>
      <c r="I673" s="43">
        <v>0</v>
      </c>
      <c r="K673" s="42">
        <v>1</v>
      </c>
      <c r="L673" s="42">
        <v>2</v>
      </c>
      <c r="N673" s="42">
        <v>1</v>
      </c>
      <c r="O673" s="42">
        <v>2</v>
      </c>
      <c r="Q673">
        <f t="shared" si="30"/>
        <v>2</v>
      </c>
      <c r="R673">
        <f t="shared" si="31"/>
        <v>2</v>
      </c>
      <c r="S673">
        <f t="shared" si="32"/>
        <v>7</v>
      </c>
    </row>
    <row r="674" spans="1:19" x14ac:dyDescent="0.2">
      <c r="A674" s="3">
        <v>610</v>
      </c>
      <c r="B674" s="3">
        <v>600</v>
      </c>
      <c r="C674" s="2" t="s">
        <v>5</v>
      </c>
      <c r="D674" s="2" t="s">
        <v>6</v>
      </c>
      <c r="E674" s="2">
        <v>2</v>
      </c>
      <c r="F674" s="2">
        <v>0.4</v>
      </c>
      <c r="G674" s="2">
        <v>1</v>
      </c>
      <c r="H674" s="42">
        <v>3</v>
      </c>
      <c r="I674" s="43">
        <v>0</v>
      </c>
      <c r="K674" s="42">
        <v>1</v>
      </c>
      <c r="L674" s="42">
        <v>2</v>
      </c>
      <c r="N674" s="42">
        <v>1</v>
      </c>
      <c r="O674" s="42">
        <v>2</v>
      </c>
      <c r="Q674">
        <f t="shared" si="30"/>
        <v>2</v>
      </c>
      <c r="R674">
        <f t="shared" si="31"/>
        <v>2</v>
      </c>
      <c r="S674">
        <f t="shared" si="32"/>
        <v>7</v>
      </c>
    </row>
    <row r="675" spans="1:19" x14ac:dyDescent="0.2">
      <c r="A675" s="3">
        <v>611</v>
      </c>
      <c r="B675" s="3">
        <v>600</v>
      </c>
      <c r="C675" s="2" t="s">
        <v>9</v>
      </c>
      <c r="D675" s="2" t="s">
        <v>10</v>
      </c>
      <c r="E675" s="2">
        <v>2</v>
      </c>
      <c r="F675" s="2">
        <v>0.4</v>
      </c>
      <c r="G675" s="2">
        <v>1</v>
      </c>
      <c r="H675" s="42">
        <v>3</v>
      </c>
      <c r="I675" s="43">
        <v>0</v>
      </c>
      <c r="K675" s="42">
        <v>1</v>
      </c>
      <c r="N675" s="42">
        <v>1</v>
      </c>
      <c r="Q675">
        <f t="shared" si="30"/>
        <v>1</v>
      </c>
      <c r="R675">
        <f t="shared" si="31"/>
        <v>1</v>
      </c>
      <c r="S675">
        <f t="shared" si="32"/>
        <v>5</v>
      </c>
    </row>
    <row r="676" spans="1:19" x14ac:dyDescent="0.2">
      <c r="A676" s="3">
        <v>611</v>
      </c>
      <c r="B676" s="3">
        <v>600</v>
      </c>
      <c r="C676" s="2" t="s">
        <v>7</v>
      </c>
      <c r="D676" s="2" t="s">
        <v>8</v>
      </c>
      <c r="E676" s="2">
        <v>2</v>
      </c>
      <c r="F676" s="2">
        <v>0.4</v>
      </c>
      <c r="G676" s="2">
        <v>1</v>
      </c>
      <c r="H676" s="42">
        <v>3</v>
      </c>
      <c r="I676" s="43">
        <v>0</v>
      </c>
      <c r="K676" s="42">
        <v>1</v>
      </c>
      <c r="N676" s="42">
        <v>1</v>
      </c>
      <c r="Q676">
        <f t="shared" si="30"/>
        <v>1</v>
      </c>
      <c r="R676">
        <f t="shared" si="31"/>
        <v>1</v>
      </c>
      <c r="S676">
        <f t="shared" si="32"/>
        <v>5</v>
      </c>
    </row>
    <row r="677" spans="1:19" x14ac:dyDescent="0.2">
      <c r="A677" s="3">
        <v>611</v>
      </c>
      <c r="B677" s="3">
        <v>600</v>
      </c>
      <c r="C677" s="2" t="s">
        <v>3</v>
      </c>
      <c r="D677" s="2" t="s">
        <v>4</v>
      </c>
      <c r="E677" s="2">
        <v>2</v>
      </c>
      <c r="F677" s="2">
        <v>0.2</v>
      </c>
      <c r="G677" s="2">
        <v>1</v>
      </c>
      <c r="H677" s="42">
        <v>3</v>
      </c>
      <c r="I677" s="43">
        <v>0</v>
      </c>
      <c r="K677" s="42">
        <v>1</v>
      </c>
      <c r="N677" s="42">
        <v>1</v>
      </c>
      <c r="Q677">
        <f t="shared" si="30"/>
        <v>1</v>
      </c>
      <c r="R677">
        <f t="shared" si="31"/>
        <v>1</v>
      </c>
      <c r="S677">
        <f t="shared" si="32"/>
        <v>5</v>
      </c>
    </row>
    <row r="678" spans="1:19" x14ac:dyDescent="0.2">
      <c r="A678" s="3">
        <v>611</v>
      </c>
      <c r="B678" s="3">
        <v>600</v>
      </c>
      <c r="C678" s="2" t="s">
        <v>5</v>
      </c>
      <c r="D678" s="2" t="s">
        <v>6</v>
      </c>
      <c r="E678" s="2">
        <v>2</v>
      </c>
      <c r="F678" s="2">
        <v>0.8</v>
      </c>
      <c r="G678" s="2">
        <v>3</v>
      </c>
      <c r="H678" s="42">
        <v>2</v>
      </c>
      <c r="I678" s="42">
        <v>2</v>
      </c>
      <c r="K678" s="42">
        <v>1</v>
      </c>
      <c r="N678" s="42">
        <v>1</v>
      </c>
      <c r="Q678">
        <f t="shared" si="30"/>
        <v>1</v>
      </c>
      <c r="R678">
        <f t="shared" si="31"/>
        <v>1</v>
      </c>
      <c r="S678">
        <f t="shared" si="32"/>
        <v>6</v>
      </c>
    </row>
    <row r="679" spans="1:19" x14ac:dyDescent="0.2">
      <c r="A679" s="3">
        <v>611</v>
      </c>
      <c r="B679" s="3">
        <v>600</v>
      </c>
      <c r="C679" s="2" t="s">
        <v>13</v>
      </c>
      <c r="D679" s="2" t="s">
        <v>14</v>
      </c>
      <c r="E679" s="2">
        <v>2</v>
      </c>
      <c r="F679" s="2">
        <v>0.2</v>
      </c>
      <c r="G679" s="2">
        <v>3</v>
      </c>
      <c r="H679" s="42">
        <v>2</v>
      </c>
      <c r="I679" s="42">
        <v>2</v>
      </c>
      <c r="K679" s="42">
        <v>1</v>
      </c>
      <c r="N679" s="42">
        <v>1</v>
      </c>
      <c r="Q679">
        <f t="shared" si="30"/>
        <v>1</v>
      </c>
      <c r="R679">
        <f t="shared" si="31"/>
        <v>1</v>
      </c>
      <c r="S679">
        <f t="shared" si="32"/>
        <v>6</v>
      </c>
    </row>
    <row r="680" spans="1:19" x14ac:dyDescent="0.2">
      <c r="A680" s="3">
        <v>611</v>
      </c>
      <c r="B680" s="3">
        <v>600</v>
      </c>
      <c r="C680" s="2" t="s">
        <v>11</v>
      </c>
      <c r="D680" s="2" t="s">
        <v>12</v>
      </c>
      <c r="E680" s="2">
        <v>2</v>
      </c>
      <c r="F680" s="2">
        <v>0.4</v>
      </c>
      <c r="G680" s="2">
        <v>3</v>
      </c>
      <c r="H680" s="42">
        <v>2</v>
      </c>
      <c r="I680" s="42">
        <v>2</v>
      </c>
      <c r="K680" s="42">
        <v>1</v>
      </c>
      <c r="N680" s="42">
        <v>1</v>
      </c>
      <c r="Q680">
        <f t="shared" si="30"/>
        <v>1</v>
      </c>
      <c r="R680">
        <f t="shared" si="31"/>
        <v>1</v>
      </c>
      <c r="S680">
        <f t="shared" si="32"/>
        <v>6</v>
      </c>
    </row>
    <row r="681" spans="1:19" x14ac:dyDescent="0.2">
      <c r="A681" s="3">
        <v>613</v>
      </c>
      <c r="B681" s="3">
        <v>600</v>
      </c>
      <c r="C681" s="2" t="s">
        <v>3</v>
      </c>
      <c r="D681" s="2" t="s">
        <v>4</v>
      </c>
      <c r="E681" s="2">
        <v>2</v>
      </c>
      <c r="F681" s="2">
        <v>0.2</v>
      </c>
      <c r="G681" s="2">
        <v>1</v>
      </c>
      <c r="H681" s="42">
        <v>3</v>
      </c>
      <c r="I681" s="43">
        <v>0</v>
      </c>
      <c r="K681" s="42">
        <v>1</v>
      </c>
      <c r="L681" s="42">
        <v>2</v>
      </c>
      <c r="N681" s="42">
        <v>1</v>
      </c>
      <c r="O681" s="42">
        <v>2</v>
      </c>
      <c r="Q681">
        <f t="shared" si="30"/>
        <v>2</v>
      </c>
      <c r="R681">
        <f t="shared" si="31"/>
        <v>2</v>
      </c>
      <c r="S681">
        <f t="shared" si="32"/>
        <v>7</v>
      </c>
    </row>
    <row r="682" spans="1:19" x14ac:dyDescent="0.2">
      <c r="A682" s="3">
        <v>613</v>
      </c>
      <c r="B682" s="3">
        <v>600</v>
      </c>
      <c r="C682" s="2" t="s">
        <v>5</v>
      </c>
      <c r="D682" s="2" t="s">
        <v>6</v>
      </c>
      <c r="E682" s="2">
        <v>2</v>
      </c>
      <c r="F682" s="2">
        <v>0.2</v>
      </c>
      <c r="G682" s="2">
        <v>1</v>
      </c>
      <c r="H682" s="42">
        <v>3</v>
      </c>
      <c r="I682" s="43">
        <v>0</v>
      </c>
      <c r="K682" s="42">
        <v>1</v>
      </c>
      <c r="L682" s="42">
        <v>2</v>
      </c>
      <c r="N682" s="42">
        <v>1</v>
      </c>
      <c r="O682" s="42">
        <v>2</v>
      </c>
      <c r="Q682">
        <f t="shared" si="30"/>
        <v>2</v>
      </c>
      <c r="R682">
        <f t="shared" si="31"/>
        <v>2</v>
      </c>
      <c r="S682">
        <f t="shared" si="32"/>
        <v>7</v>
      </c>
    </row>
    <row r="683" spans="1:19" x14ac:dyDescent="0.2">
      <c r="A683" s="3">
        <v>613</v>
      </c>
      <c r="B683" s="3">
        <v>600</v>
      </c>
      <c r="C683" s="2" t="s">
        <v>13</v>
      </c>
      <c r="D683" s="2" t="s">
        <v>14</v>
      </c>
      <c r="E683" s="2">
        <v>2</v>
      </c>
      <c r="F683" s="2">
        <v>0.2</v>
      </c>
      <c r="G683" s="2">
        <v>1</v>
      </c>
      <c r="H683" s="42">
        <v>3</v>
      </c>
      <c r="I683" s="43">
        <v>0</v>
      </c>
      <c r="K683" s="42">
        <v>1</v>
      </c>
      <c r="L683" s="42">
        <v>2</v>
      </c>
      <c r="N683" s="42">
        <v>1</v>
      </c>
      <c r="O683" s="42">
        <v>2</v>
      </c>
      <c r="Q683">
        <f t="shared" si="30"/>
        <v>2</v>
      </c>
      <c r="R683">
        <f t="shared" si="31"/>
        <v>2</v>
      </c>
      <c r="S683">
        <f t="shared" si="32"/>
        <v>7</v>
      </c>
    </row>
    <row r="684" spans="1:19" x14ac:dyDescent="0.2">
      <c r="A684" s="3">
        <v>614</v>
      </c>
      <c r="B684" s="3">
        <v>600</v>
      </c>
      <c r="C684" s="2" t="s">
        <v>3</v>
      </c>
      <c r="D684" s="2" t="s">
        <v>4</v>
      </c>
      <c r="E684" s="2">
        <v>2</v>
      </c>
      <c r="F684" s="2">
        <v>0.1</v>
      </c>
      <c r="G684" s="2">
        <v>3</v>
      </c>
      <c r="H684" s="42">
        <v>3</v>
      </c>
      <c r="I684" s="42">
        <v>2</v>
      </c>
      <c r="K684" s="42">
        <v>1</v>
      </c>
      <c r="L684" s="42">
        <v>2</v>
      </c>
      <c r="M684" s="42">
        <v>3</v>
      </c>
      <c r="N684" s="42">
        <v>1</v>
      </c>
      <c r="O684" s="42">
        <v>2</v>
      </c>
      <c r="Q684">
        <f t="shared" si="30"/>
        <v>3</v>
      </c>
      <c r="R684">
        <f t="shared" si="31"/>
        <v>2</v>
      </c>
      <c r="S684">
        <f t="shared" si="32"/>
        <v>10</v>
      </c>
    </row>
    <row r="685" spans="1:19" x14ac:dyDescent="0.2">
      <c r="A685" s="3">
        <v>614</v>
      </c>
      <c r="B685" s="3">
        <v>600</v>
      </c>
      <c r="C685" s="2" t="s">
        <v>9</v>
      </c>
      <c r="D685" s="2" t="s">
        <v>10</v>
      </c>
      <c r="E685" s="2">
        <v>2</v>
      </c>
      <c r="F685" s="2">
        <v>0.6</v>
      </c>
      <c r="G685" s="2">
        <v>3</v>
      </c>
      <c r="H685" s="42">
        <v>3</v>
      </c>
      <c r="I685" s="42">
        <v>2</v>
      </c>
      <c r="K685" s="42">
        <v>1</v>
      </c>
      <c r="L685" s="42">
        <v>2</v>
      </c>
      <c r="M685" s="42">
        <v>3</v>
      </c>
      <c r="N685" s="42">
        <v>1</v>
      </c>
      <c r="O685" s="42">
        <v>2</v>
      </c>
      <c r="Q685">
        <f t="shared" si="30"/>
        <v>3</v>
      </c>
      <c r="R685">
        <f t="shared" si="31"/>
        <v>2</v>
      </c>
      <c r="S685">
        <f t="shared" si="32"/>
        <v>10</v>
      </c>
    </row>
    <row r="686" spans="1:19" x14ac:dyDescent="0.2">
      <c r="A686" s="3">
        <v>614</v>
      </c>
      <c r="B686" s="3">
        <v>600</v>
      </c>
      <c r="C686" s="2" t="s">
        <v>7</v>
      </c>
      <c r="D686" s="2" t="s">
        <v>8</v>
      </c>
      <c r="E686" s="2">
        <v>2</v>
      </c>
      <c r="F686" s="2">
        <v>0.2</v>
      </c>
      <c r="G686" s="2">
        <v>3</v>
      </c>
      <c r="H686" s="42">
        <v>3</v>
      </c>
      <c r="I686" s="42">
        <v>2</v>
      </c>
      <c r="K686" s="42">
        <v>1</v>
      </c>
      <c r="L686" s="42">
        <v>2</v>
      </c>
      <c r="M686" s="42">
        <v>3</v>
      </c>
      <c r="N686" s="42">
        <v>1</v>
      </c>
      <c r="O686" s="42">
        <v>2</v>
      </c>
      <c r="Q686">
        <f t="shared" si="30"/>
        <v>3</v>
      </c>
      <c r="R686">
        <f t="shared" si="31"/>
        <v>2</v>
      </c>
      <c r="S686">
        <f t="shared" si="32"/>
        <v>10</v>
      </c>
    </row>
    <row r="687" spans="1:19" x14ac:dyDescent="0.2">
      <c r="A687" s="3">
        <v>614</v>
      </c>
      <c r="B687" s="3">
        <v>600</v>
      </c>
      <c r="C687" s="2" t="s">
        <v>11</v>
      </c>
      <c r="D687" s="2" t="s">
        <v>12</v>
      </c>
      <c r="E687" s="2">
        <v>2</v>
      </c>
      <c r="F687" s="2">
        <v>0.1</v>
      </c>
      <c r="G687" s="2">
        <v>3</v>
      </c>
      <c r="H687" s="42">
        <v>3</v>
      </c>
      <c r="I687" s="42">
        <v>2</v>
      </c>
      <c r="K687" s="42">
        <v>1</v>
      </c>
      <c r="L687" s="42">
        <v>2</v>
      </c>
      <c r="N687" s="42">
        <v>1</v>
      </c>
      <c r="O687" s="42">
        <v>2</v>
      </c>
      <c r="Q687">
        <f t="shared" si="30"/>
        <v>2</v>
      </c>
      <c r="R687">
        <f t="shared" si="31"/>
        <v>2</v>
      </c>
      <c r="S687">
        <f t="shared" si="32"/>
        <v>9</v>
      </c>
    </row>
    <row r="688" spans="1:19" x14ac:dyDescent="0.2">
      <c r="A688" s="3">
        <v>614</v>
      </c>
      <c r="B688" s="3">
        <v>600</v>
      </c>
      <c r="C688" s="2" t="s">
        <v>5</v>
      </c>
      <c r="D688" s="2" t="s">
        <v>6</v>
      </c>
      <c r="E688" s="2">
        <v>2</v>
      </c>
      <c r="F688" s="2">
        <v>0.2</v>
      </c>
      <c r="G688" s="2">
        <v>3</v>
      </c>
      <c r="H688" s="42">
        <v>3</v>
      </c>
      <c r="I688" s="42">
        <v>2</v>
      </c>
      <c r="K688" s="42">
        <v>1</v>
      </c>
      <c r="L688" s="42">
        <v>2</v>
      </c>
      <c r="N688" s="42">
        <v>1</v>
      </c>
      <c r="O688" s="42">
        <v>2</v>
      </c>
      <c r="Q688">
        <f t="shared" si="30"/>
        <v>2</v>
      </c>
      <c r="R688">
        <f t="shared" si="31"/>
        <v>2</v>
      </c>
      <c r="S688">
        <f t="shared" si="32"/>
        <v>9</v>
      </c>
    </row>
    <row r="689" spans="1:19" x14ac:dyDescent="0.2">
      <c r="A689" s="3">
        <v>614</v>
      </c>
      <c r="B689" s="3">
        <v>600</v>
      </c>
      <c r="C689" s="2" t="s">
        <v>15</v>
      </c>
      <c r="D689" s="2" t="s">
        <v>16</v>
      </c>
      <c r="E689" s="2">
        <v>2</v>
      </c>
      <c r="F689" s="2">
        <v>0.1</v>
      </c>
      <c r="G689" s="2">
        <v>3</v>
      </c>
      <c r="H689" s="42">
        <v>3</v>
      </c>
      <c r="I689" s="42">
        <v>2</v>
      </c>
      <c r="K689" s="42">
        <v>3</v>
      </c>
      <c r="N689" s="42">
        <v>1</v>
      </c>
      <c r="O689" s="42">
        <v>2</v>
      </c>
      <c r="Q689">
        <f t="shared" si="30"/>
        <v>1</v>
      </c>
      <c r="R689">
        <f t="shared" si="31"/>
        <v>2</v>
      </c>
      <c r="S689">
        <f t="shared" si="32"/>
        <v>8</v>
      </c>
    </row>
    <row r="690" spans="1:19" x14ac:dyDescent="0.2">
      <c r="A690" s="3">
        <v>616</v>
      </c>
      <c r="B690" s="3">
        <v>600</v>
      </c>
      <c r="C690" s="2" t="s">
        <v>3</v>
      </c>
      <c r="D690" s="2" t="s">
        <v>4</v>
      </c>
      <c r="E690" s="2">
        <v>2</v>
      </c>
      <c r="F690" s="2">
        <v>0.2</v>
      </c>
      <c r="G690" s="2">
        <v>1</v>
      </c>
      <c r="H690" s="42">
        <v>3</v>
      </c>
      <c r="I690" s="43">
        <v>0</v>
      </c>
      <c r="K690" s="42">
        <v>1</v>
      </c>
      <c r="L690" s="42">
        <v>2</v>
      </c>
      <c r="N690" s="42">
        <v>1</v>
      </c>
      <c r="O690" s="42">
        <v>2</v>
      </c>
      <c r="Q690">
        <f t="shared" si="30"/>
        <v>2</v>
      </c>
      <c r="R690">
        <f t="shared" si="31"/>
        <v>2</v>
      </c>
      <c r="S690">
        <f t="shared" si="32"/>
        <v>7</v>
      </c>
    </row>
    <row r="691" spans="1:19" x14ac:dyDescent="0.2">
      <c r="A691" s="3">
        <v>616</v>
      </c>
      <c r="B691" s="3">
        <v>600</v>
      </c>
      <c r="C691" s="2" t="s">
        <v>9</v>
      </c>
      <c r="D691" s="2" t="s">
        <v>10</v>
      </c>
      <c r="E691" s="2">
        <v>2</v>
      </c>
      <c r="F691" s="2">
        <v>0.4</v>
      </c>
      <c r="G691" s="2">
        <v>1</v>
      </c>
      <c r="H691" s="42">
        <v>3</v>
      </c>
      <c r="I691" s="43">
        <v>0</v>
      </c>
      <c r="K691" s="42">
        <v>1</v>
      </c>
      <c r="L691" s="42">
        <v>2</v>
      </c>
      <c r="N691" s="42">
        <v>1</v>
      </c>
      <c r="O691" s="42">
        <v>2</v>
      </c>
      <c r="Q691">
        <f t="shared" si="30"/>
        <v>2</v>
      </c>
      <c r="R691">
        <f t="shared" si="31"/>
        <v>2</v>
      </c>
      <c r="S691">
        <f t="shared" si="32"/>
        <v>7</v>
      </c>
    </row>
    <row r="692" spans="1:19" x14ac:dyDescent="0.2">
      <c r="A692" s="3">
        <v>616</v>
      </c>
      <c r="B692" s="3">
        <v>600</v>
      </c>
      <c r="C692" s="2" t="s">
        <v>7</v>
      </c>
      <c r="D692" s="2" t="s">
        <v>8</v>
      </c>
      <c r="E692" s="2">
        <v>2</v>
      </c>
      <c r="F692" s="2">
        <v>0.4</v>
      </c>
      <c r="G692" s="2">
        <v>1</v>
      </c>
      <c r="H692" s="42">
        <v>3</v>
      </c>
      <c r="I692" s="43">
        <v>0</v>
      </c>
      <c r="K692" s="42">
        <v>1</v>
      </c>
      <c r="L692" s="42">
        <v>2</v>
      </c>
      <c r="N692" s="42">
        <v>1</v>
      </c>
      <c r="O692" s="42">
        <v>2</v>
      </c>
      <c r="Q692">
        <f t="shared" si="30"/>
        <v>2</v>
      </c>
      <c r="R692">
        <f t="shared" si="31"/>
        <v>2</v>
      </c>
      <c r="S692">
        <f t="shared" si="32"/>
        <v>7</v>
      </c>
    </row>
    <row r="693" spans="1:19" x14ac:dyDescent="0.2">
      <c r="A693" s="3">
        <v>616</v>
      </c>
      <c r="B693" s="3">
        <v>600</v>
      </c>
      <c r="C693" s="2" t="s">
        <v>5</v>
      </c>
      <c r="D693" s="2" t="s">
        <v>6</v>
      </c>
      <c r="E693" s="2">
        <v>2</v>
      </c>
      <c r="F693" s="2">
        <v>0.2</v>
      </c>
      <c r="G693" s="2">
        <v>1</v>
      </c>
      <c r="H693" s="42">
        <v>3</v>
      </c>
      <c r="I693" s="43">
        <v>0</v>
      </c>
      <c r="K693" s="42">
        <v>1</v>
      </c>
      <c r="L693" s="42">
        <v>2</v>
      </c>
      <c r="N693" s="42">
        <v>1</v>
      </c>
      <c r="O693" s="42">
        <v>2</v>
      </c>
      <c r="Q693">
        <f t="shared" si="30"/>
        <v>2</v>
      </c>
      <c r="R693">
        <f t="shared" si="31"/>
        <v>2</v>
      </c>
      <c r="S693">
        <f t="shared" si="32"/>
        <v>7</v>
      </c>
    </row>
    <row r="694" spans="1:19" x14ac:dyDescent="0.2">
      <c r="A694" s="3">
        <v>616</v>
      </c>
      <c r="B694" s="3">
        <v>600</v>
      </c>
      <c r="C694" s="2" t="s">
        <v>15</v>
      </c>
      <c r="D694" s="2" t="s">
        <v>16</v>
      </c>
      <c r="E694" s="2">
        <v>2</v>
      </c>
      <c r="F694" s="2">
        <v>0.13300000000000001</v>
      </c>
      <c r="G694" s="2">
        <v>1</v>
      </c>
      <c r="H694" s="42">
        <v>3</v>
      </c>
      <c r="I694" s="43">
        <v>0</v>
      </c>
      <c r="K694" s="42">
        <v>3</v>
      </c>
      <c r="N694" s="42">
        <v>1</v>
      </c>
      <c r="O694" s="42">
        <v>2</v>
      </c>
      <c r="Q694">
        <f t="shared" si="30"/>
        <v>1</v>
      </c>
      <c r="R694">
        <f t="shared" si="31"/>
        <v>2</v>
      </c>
      <c r="S694">
        <f t="shared" si="32"/>
        <v>6</v>
      </c>
    </row>
    <row r="695" spans="1:19" x14ac:dyDescent="0.2">
      <c r="A695" s="3">
        <v>616</v>
      </c>
      <c r="B695" s="3">
        <v>600</v>
      </c>
      <c r="C695" s="2" t="s">
        <v>11</v>
      </c>
      <c r="D695" s="2" t="s">
        <v>12</v>
      </c>
      <c r="E695" s="2">
        <v>2</v>
      </c>
      <c r="F695" s="2">
        <v>0.13300000000000001</v>
      </c>
      <c r="G695" s="2">
        <v>1</v>
      </c>
      <c r="H695" s="42">
        <v>3</v>
      </c>
      <c r="I695" s="43">
        <v>0</v>
      </c>
      <c r="K695" s="42">
        <v>1</v>
      </c>
      <c r="L695" s="42">
        <v>2</v>
      </c>
      <c r="N695" s="42">
        <v>1</v>
      </c>
      <c r="O695" s="42">
        <v>2</v>
      </c>
      <c r="Q695">
        <f t="shared" si="30"/>
        <v>2</v>
      </c>
      <c r="R695">
        <f t="shared" si="31"/>
        <v>2</v>
      </c>
      <c r="S695">
        <f t="shared" si="32"/>
        <v>7</v>
      </c>
    </row>
    <row r="696" spans="1:19" x14ac:dyDescent="0.2">
      <c r="A696" s="3">
        <v>617</v>
      </c>
      <c r="B696" s="3">
        <v>600</v>
      </c>
      <c r="C696" s="2" t="s">
        <v>3</v>
      </c>
      <c r="D696" s="2" t="s">
        <v>4</v>
      </c>
      <c r="E696" s="2">
        <v>2</v>
      </c>
      <c r="F696" s="2">
        <v>1</v>
      </c>
      <c r="G696" s="2">
        <v>1</v>
      </c>
      <c r="H696" s="42">
        <v>3</v>
      </c>
      <c r="I696" s="43">
        <v>0</v>
      </c>
      <c r="K696" s="42">
        <v>1</v>
      </c>
      <c r="N696" s="42">
        <v>1</v>
      </c>
      <c r="O696" s="42">
        <v>2</v>
      </c>
      <c r="Q696">
        <f t="shared" si="30"/>
        <v>1</v>
      </c>
      <c r="R696">
        <f t="shared" si="31"/>
        <v>2</v>
      </c>
      <c r="S696">
        <f t="shared" si="32"/>
        <v>6</v>
      </c>
    </row>
    <row r="697" spans="1:19" x14ac:dyDescent="0.2">
      <c r="A697" s="3">
        <v>617</v>
      </c>
      <c r="B697" s="3">
        <v>600</v>
      </c>
      <c r="C697" s="2" t="s">
        <v>9</v>
      </c>
      <c r="D697" s="2" t="s">
        <v>10</v>
      </c>
      <c r="E697" s="2">
        <v>2</v>
      </c>
      <c r="F697" s="2">
        <v>1.2</v>
      </c>
      <c r="G697" s="2">
        <v>1</v>
      </c>
      <c r="H697" s="42">
        <v>3</v>
      </c>
      <c r="I697" s="43">
        <v>0</v>
      </c>
      <c r="K697" s="42">
        <v>1</v>
      </c>
      <c r="N697" s="42">
        <v>1</v>
      </c>
      <c r="O697" s="42">
        <v>2</v>
      </c>
      <c r="Q697">
        <f t="shared" si="30"/>
        <v>1</v>
      </c>
      <c r="R697">
        <f t="shared" si="31"/>
        <v>2</v>
      </c>
      <c r="S697">
        <f t="shared" si="32"/>
        <v>6</v>
      </c>
    </row>
    <row r="698" spans="1:19" x14ac:dyDescent="0.2">
      <c r="A698" s="3">
        <v>617</v>
      </c>
      <c r="B698" s="3">
        <v>600</v>
      </c>
      <c r="C698" s="2" t="s">
        <v>7</v>
      </c>
      <c r="D698" s="2" t="s">
        <v>8</v>
      </c>
      <c r="E698" s="2">
        <v>2</v>
      </c>
      <c r="F698" s="2">
        <v>1.2</v>
      </c>
      <c r="G698" s="2">
        <v>1</v>
      </c>
      <c r="H698" s="42">
        <v>3</v>
      </c>
      <c r="I698" s="43">
        <v>0</v>
      </c>
      <c r="K698" s="42">
        <v>1</v>
      </c>
      <c r="N698" s="42">
        <v>1</v>
      </c>
      <c r="O698" s="42">
        <v>2</v>
      </c>
      <c r="Q698">
        <f t="shared" si="30"/>
        <v>1</v>
      </c>
      <c r="R698">
        <f t="shared" si="31"/>
        <v>2</v>
      </c>
      <c r="S698">
        <f t="shared" si="32"/>
        <v>6</v>
      </c>
    </row>
    <row r="699" spans="1:19" x14ac:dyDescent="0.2">
      <c r="A699" s="3">
        <v>617</v>
      </c>
      <c r="B699" s="3">
        <v>600</v>
      </c>
      <c r="C699" s="2" t="s">
        <v>13</v>
      </c>
      <c r="D699" s="2" t="s">
        <v>14</v>
      </c>
      <c r="E699" s="2">
        <v>2</v>
      </c>
      <c r="F699" s="2">
        <v>1.2</v>
      </c>
      <c r="G699" s="2">
        <v>3</v>
      </c>
      <c r="H699" s="42">
        <v>3</v>
      </c>
      <c r="I699" s="42">
        <v>3</v>
      </c>
      <c r="K699" s="42">
        <v>1</v>
      </c>
      <c r="N699" s="42">
        <v>1</v>
      </c>
      <c r="Q699">
        <f t="shared" si="30"/>
        <v>1</v>
      </c>
      <c r="R699">
        <f t="shared" si="31"/>
        <v>1</v>
      </c>
      <c r="S699">
        <f t="shared" si="32"/>
        <v>8</v>
      </c>
    </row>
    <row r="700" spans="1:19" x14ac:dyDescent="0.2">
      <c r="A700" s="3">
        <v>617</v>
      </c>
      <c r="B700" s="3">
        <v>600</v>
      </c>
      <c r="C700" s="2" t="s">
        <v>59</v>
      </c>
      <c r="D700" s="2" t="s">
        <v>19</v>
      </c>
      <c r="E700" s="2">
        <v>2</v>
      </c>
      <c r="F700" s="2">
        <v>0.13300000000000001</v>
      </c>
      <c r="G700" s="2">
        <v>1</v>
      </c>
      <c r="H700" s="42">
        <v>3</v>
      </c>
      <c r="I700" s="43">
        <v>0</v>
      </c>
      <c r="K700" s="42">
        <v>1</v>
      </c>
      <c r="N700" s="42">
        <v>1</v>
      </c>
      <c r="O700" s="42">
        <v>2</v>
      </c>
      <c r="Q700">
        <f t="shared" si="30"/>
        <v>1</v>
      </c>
      <c r="R700">
        <f t="shared" si="31"/>
        <v>2</v>
      </c>
      <c r="S700">
        <f t="shared" si="32"/>
        <v>6</v>
      </c>
    </row>
    <row r="701" spans="1:19" x14ac:dyDescent="0.2">
      <c r="A701" s="3">
        <v>617</v>
      </c>
      <c r="B701" s="3">
        <v>600</v>
      </c>
      <c r="C701" s="2" t="s">
        <v>11</v>
      </c>
      <c r="D701" s="2" t="s">
        <v>12</v>
      </c>
      <c r="E701" s="2">
        <v>2</v>
      </c>
      <c r="F701" s="2">
        <v>0.4</v>
      </c>
      <c r="G701" s="2">
        <v>3</v>
      </c>
      <c r="H701" s="42">
        <v>3</v>
      </c>
      <c r="I701" s="42">
        <v>3</v>
      </c>
      <c r="K701" s="42">
        <v>1</v>
      </c>
      <c r="N701" s="42">
        <v>1</v>
      </c>
      <c r="Q701">
        <f t="shared" si="30"/>
        <v>1</v>
      </c>
      <c r="R701">
        <f t="shared" si="31"/>
        <v>1</v>
      </c>
      <c r="S701">
        <f t="shared" si="32"/>
        <v>8</v>
      </c>
    </row>
    <row r="702" spans="1:19" x14ac:dyDescent="0.2">
      <c r="A702" s="3">
        <v>618</v>
      </c>
      <c r="B702" s="3">
        <v>600</v>
      </c>
      <c r="C702" s="2" t="s">
        <v>7</v>
      </c>
      <c r="D702" s="2" t="s">
        <v>8</v>
      </c>
      <c r="E702" s="2">
        <v>2</v>
      </c>
      <c r="F702" s="2">
        <v>0.4</v>
      </c>
      <c r="G702" s="2">
        <v>1</v>
      </c>
      <c r="H702" s="42">
        <v>3</v>
      </c>
      <c r="I702" s="43">
        <v>0</v>
      </c>
      <c r="K702" s="42">
        <v>1</v>
      </c>
      <c r="N702" s="42">
        <v>1</v>
      </c>
      <c r="O702" s="42">
        <v>2</v>
      </c>
      <c r="Q702">
        <f t="shared" si="30"/>
        <v>1</v>
      </c>
      <c r="R702">
        <f t="shared" si="31"/>
        <v>2</v>
      </c>
      <c r="S702">
        <f t="shared" si="32"/>
        <v>6</v>
      </c>
    </row>
    <row r="703" spans="1:19" x14ac:dyDescent="0.2">
      <c r="A703" s="3">
        <v>618</v>
      </c>
      <c r="B703" s="3">
        <v>600</v>
      </c>
      <c r="C703" s="2" t="s">
        <v>3</v>
      </c>
      <c r="D703" s="2" t="s">
        <v>4</v>
      </c>
      <c r="E703" s="2">
        <v>2</v>
      </c>
      <c r="F703" s="2">
        <v>0.4</v>
      </c>
      <c r="G703" s="2">
        <v>1</v>
      </c>
      <c r="H703" s="42">
        <v>3</v>
      </c>
      <c r="I703" s="43">
        <v>0</v>
      </c>
      <c r="K703" s="42">
        <v>1</v>
      </c>
      <c r="N703" s="42">
        <v>1</v>
      </c>
      <c r="O703" s="42">
        <v>2</v>
      </c>
      <c r="Q703">
        <f t="shared" si="30"/>
        <v>1</v>
      </c>
      <c r="R703">
        <f t="shared" si="31"/>
        <v>2</v>
      </c>
      <c r="S703">
        <f t="shared" si="32"/>
        <v>6</v>
      </c>
    </row>
    <row r="704" spans="1:19" x14ac:dyDescent="0.2">
      <c r="A704" s="3">
        <v>618</v>
      </c>
      <c r="B704" s="3">
        <v>600</v>
      </c>
      <c r="C704" s="2" t="s">
        <v>9</v>
      </c>
      <c r="D704" s="2" t="s">
        <v>10</v>
      </c>
      <c r="E704" s="2">
        <v>2</v>
      </c>
      <c r="F704" s="2">
        <v>0.8</v>
      </c>
      <c r="G704" s="12">
        <v>1</v>
      </c>
      <c r="H704" s="42">
        <v>3</v>
      </c>
      <c r="I704" s="42">
        <v>3</v>
      </c>
      <c r="K704" s="42">
        <v>1</v>
      </c>
      <c r="N704" s="42">
        <v>1</v>
      </c>
      <c r="O704" s="42">
        <v>2</v>
      </c>
      <c r="Q704">
        <f t="shared" si="30"/>
        <v>1</v>
      </c>
      <c r="R704">
        <f t="shared" si="31"/>
        <v>2</v>
      </c>
      <c r="S704">
        <f t="shared" si="32"/>
        <v>9</v>
      </c>
    </row>
    <row r="705" spans="1:19" x14ac:dyDescent="0.2">
      <c r="A705" s="3">
        <v>618</v>
      </c>
      <c r="B705" s="3">
        <v>600</v>
      </c>
      <c r="C705" s="2" t="s">
        <v>5</v>
      </c>
      <c r="D705" s="2" t="s">
        <v>6</v>
      </c>
      <c r="E705" s="2">
        <v>2</v>
      </c>
      <c r="F705" s="2">
        <v>0.4</v>
      </c>
      <c r="G705" s="2">
        <v>1</v>
      </c>
      <c r="H705" s="42">
        <v>3</v>
      </c>
      <c r="I705" s="43">
        <v>0</v>
      </c>
      <c r="K705" s="42">
        <v>1</v>
      </c>
      <c r="N705" s="42">
        <v>1</v>
      </c>
      <c r="Q705">
        <f t="shared" si="30"/>
        <v>1</v>
      </c>
      <c r="R705">
        <f t="shared" si="31"/>
        <v>1</v>
      </c>
      <c r="S705">
        <f t="shared" si="32"/>
        <v>5</v>
      </c>
    </row>
    <row r="706" spans="1:19" x14ac:dyDescent="0.2">
      <c r="A706" s="3">
        <v>618</v>
      </c>
      <c r="B706" s="3">
        <v>600</v>
      </c>
      <c r="C706" s="2" t="s">
        <v>13</v>
      </c>
      <c r="D706" s="2" t="s">
        <v>14</v>
      </c>
      <c r="E706" s="2">
        <v>2</v>
      </c>
      <c r="F706" s="2">
        <v>0.4</v>
      </c>
      <c r="G706" s="2">
        <v>1</v>
      </c>
      <c r="H706" s="42">
        <v>3</v>
      </c>
      <c r="I706" s="43">
        <v>0</v>
      </c>
      <c r="K706" s="42">
        <v>1</v>
      </c>
      <c r="N706" s="42">
        <v>1</v>
      </c>
      <c r="Q706">
        <f t="shared" si="30"/>
        <v>1</v>
      </c>
      <c r="R706">
        <f t="shared" si="31"/>
        <v>1</v>
      </c>
      <c r="S706">
        <f t="shared" si="32"/>
        <v>5</v>
      </c>
    </row>
    <row r="707" spans="1:19" x14ac:dyDescent="0.2">
      <c r="A707" s="3">
        <v>618</v>
      </c>
      <c r="B707" s="3">
        <v>600</v>
      </c>
      <c r="C707" s="2" t="s">
        <v>15</v>
      </c>
      <c r="D707" s="2" t="s">
        <v>16</v>
      </c>
      <c r="E707" s="2">
        <v>2</v>
      </c>
      <c r="F707" s="2">
        <v>0.2</v>
      </c>
      <c r="G707" s="12">
        <v>1</v>
      </c>
      <c r="H707" s="42">
        <v>3</v>
      </c>
      <c r="I707" s="42">
        <v>3</v>
      </c>
      <c r="K707" s="42">
        <v>1</v>
      </c>
      <c r="N707" s="42">
        <v>1</v>
      </c>
      <c r="Q707">
        <f t="shared" ref="Q707:Q770" si="33">COUNT(K707:M707)</f>
        <v>1</v>
      </c>
      <c r="R707">
        <f t="shared" ref="R707:R770" si="34">COUNT(N707:P707)</f>
        <v>1</v>
      </c>
      <c r="S707">
        <f t="shared" ref="S707:S770" si="35">H707+I707+Q707+R707</f>
        <v>8</v>
      </c>
    </row>
    <row r="708" spans="1:19" x14ac:dyDescent="0.2">
      <c r="A708" s="3">
        <v>619</v>
      </c>
      <c r="B708" s="3">
        <v>600</v>
      </c>
      <c r="C708" s="2" t="s">
        <v>11</v>
      </c>
      <c r="D708" s="2" t="s">
        <v>12</v>
      </c>
      <c r="E708" s="2">
        <v>2</v>
      </c>
      <c r="F708" s="2">
        <v>0.4</v>
      </c>
      <c r="G708" s="2">
        <v>1</v>
      </c>
      <c r="H708" s="42">
        <v>2</v>
      </c>
      <c r="I708" s="43">
        <v>0</v>
      </c>
      <c r="K708" s="42">
        <v>1</v>
      </c>
      <c r="L708" s="42">
        <v>2</v>
      </c>
      <c r="N708" s="42">
        <v>1</v>
      </c>
      <c r="O708" s="42">
        <v>2</v>
      </c>
      <c r="Q708">
        <f t="shared" si="33"/>
        <v>2</v>
      </c>
      <c r="R708">
        <f t="shared" si="34"/>
        <v>2</v>
      </c>
      <c r="S708">
        <f t="shared" si="35"/>
        <v>6</v>
      </c>
    </row>
    <row r="709" spans="1:19" x14ac:dyDescent="0.2">
      <c r="A709" s="3">
        <v>619</v>
      </c>
      <c r="B709" s="3">
        <v>600</v>
      </c>
      <c r="C709" s="2" t="s">
        <v>5</v>
      </c>
      <c r="D709" s="2" t="s">
        <v>6</v>
      </c>
      <c r="E709" s="2">
        <v>2</v>
      </c>
      <c r="F709" s="2">
        <v>0.4</v>
      </c>
      <c r="G709" s="2">
        <v>1</v>
      </c>
      <c r="H709" s="42">
        <v>2</v>
      </c>
      <c r="I709" s="43">
        <v>0</v>
      </c>
      <c r="K709" s="42">
        <v>1</v>
      </c>
      <c r="L709" s="42">
        <v>2</v>
      </c>
      <c r="N709" s="42">
        <v>1</v>
      </c>
      <c r="O709" s="42">
        <v>2</v>
      </c>
      <c r="Q709">
        <f t="shared" si="33"/>
        <v>2</v>
      </c>
      <c r="R709">
        <f t="shared" si="34"/>
        <v>2</v>
      </c>
      <c r="S709">
        <f t="shared" si="35"/>
        <v>6</v>
      </c>
    </row>
    <row r="710" spans="1:19" x14ac:dyDescent="0.2">
      <c r="A710" s="3">
        <v>619</v>
      </c>
      <c r="B710" s="3">
        <v>600</v>
      </c>
      <c r="C710" s="2" t="s">
        <v>9</v>
      </c>
      <c r="D710" s="2" t="s">
        <v>10</v>
      </c>
      <c r="E710" s="2">
        <v>2</v>
      </c>
      <c r="F710" s="2">
        <v>0.4</v>
      </c>
      <c r="G710" s="2">
        <v>1</v>
      </c>
      <c r="H710" s="42">
        <v>2</v>
      </c>
      <c r="I710" s="43">
        <v>0</v>
      </c>
      <c r="K710" s="42">
        <v>1</v>
      </c>
      <c r="N710" s="42">
        <v>1</v>
      </c>
      <c r="Q710">
        <f t="shared" si="33"/>
        <v>1</v>
      </c>
      <c r="R710">
        <f t="shared" si="34"/>
        <v>1</v>
      </c>
      <c r="S710">
        <f t="shared" si="35"/>
        <v>4</v>
      </c>
    </row>
    <row r="711" spans="1:19" x14ac:dyDescent="0.2">
      <c r="A711" s="3">
        <v>619</v>
      </c>
      <c r="B711" s="3">
        <v>600</v>
      </c>
      <c r="C711" s="2" t="s">
        <v>57</v>
      </c>
      <c r="D711" s="2" t="s">
        <v>21</v>
      </c>
      <c r="E711" s="2">
        <v>2</v>
      </c>
      <c r="F711" s="2">
        <v>0.2</v>
      </c>
      <c r="G711" s="2">
        <v>1</v>
      </c>
      <c r="H711" s="42">
        <v>2</v>
      </c>
      <c r="I711" s="43">
        <v>0</v>
      </c>
      <c r="K711" s="42">
        <v>7</v>
      </c>
      <c r="N711" s="42">
        <v>1</v>
      </c>
      <c r="Q711">
        <f t="shared" si="33"/>
        <v>1</v>
      </c>
      <c r="R711">
        <f t="shared" si="34"/>
        <v>1</v>
      </c>
      <c r="S711">
        <f t="shared" si="35"/>
        <v>4</v>
      </c>
    </row>
    <row r="712" spans="1:19" x14ac:dyDescent="0.2">
      <c r="A712" s="3">
        <v>619</v>
      </c>
      <c r="B712" s="3">
        <v>600</v>
      </c>
      <c r="C712" s="2" t="s">
        <v>13</v>
      </c>
      <c r="D712" s="2" t="s">
        <v>14</v>
      </c>
      <c r="E712" s="2">
        <v>2</v>
      </c>
      <c r="F712" s="2">
        <v>0.2</v>
      </c>
      <c r="G712" s="2">
        <v>1</v>
      </c>
      <c r="H712" s="42">
        <v>2</v>
      </c>
      <c r="I712" s="43">
        <v>0</v>
      </c>
      <c r="K712" s="42">
        <v>1</v>
      </c>
      <c r="N712" s="42">
        <v>1</v>
      </c>
      <c r="Q712">
        <f t="shared" si="33"/>
        <v>1</v>
      </c>
      <c r="R712">
        <f t="shared" si="34"/>
        <v>1</v>
      </c>
      <c r="S712">
        <f t="shared" si="35"/>
        <v>4</v>
      </c>
    </row>
    <row r="713" spans="1:19" x14ac:dyDescent="0.2">
      <c r="A713" s="3">
        <v>619</v>
      </c>
      <c r="B713" s="3">
        <v>600</v>
      </c>
      <c r="C713" s="2" t="s">
        <v>60</v>
      </c>
      <c r="D713" s="2" t="s">
        <v>24</v>
      </c>
      <c r="E713" s="2">
        <v>2</v>
      </c>
      <c r="F713" s="2">
        <v>0.1</v>
      </c>
      <c r="G713" s="2">
        <v>1</v>
      </c>
      <c r="H713" s="42">
        <v>2</v>
      </c>
      <c r="I713" s="43">
        <v>0</v>
      </c>
      <c r="K713" s="42">
        <v>2</v>
      </c>
      <c r="L713" s="42">
        <v>4</v>
      </c>
      <c r="N713" s="42">
        <v>1</v>
      </c>
      <c r="O713" s="42">
        <v>2</v>
      </c>
      <c r="Q713">
        <f t="shared" si="33"/>
        <v>2</v>
      </c>
      <c r="R713">
        <f t="shared" si="34"/>
        <v>2</v>
      </c>
      <c r="S713">
        <f t="shared" si="35"/>
        <v>6</v>
      </c>
    </row>
    <row r="714" spans="1:19" x14ac:dyDescent="0.2">
      <c r="A714" s="3">
        <v>620</v>
      </c>
      <c r="B714" s="3">
        <v>600</v>
      </c>
      <c r="C714" s="2" t="s">
        <v>5</v>
      </c>
      <c r="D714" s="2" t="s">
        <v>6</v>
      </c>
      <c r="E714" s="2">
        <v>2</v>
      </c>
      <c r="F714" s="2">
        <v>1.2</v>
      </c>
      <c r="G714" s="2">
        <v>3</v>
      </c>
      <c r="H714" s="42">
        <v>3</v>
      </c>
      <c r="I714" s="42">
        <v>2</v>
      </c>
      <c r="K714" s="42">
        <v>1</v>
      </c>
      <c r="L714" s="42">
        <v>2</v>
      </c>
      <c r="N714" s="42">
        <v>1</v>
      </c>
      <c r="O714" s="42">
        <v>2</v>
      </c>
      <c r="Q714">
        <f t="shared" si="33"/>
        <v>2</v>
      </c>
      <c r="R714">
        <f t="shared" si="34"/>
        <v>2</v>
      </c>
      <c r="S714">
        <f t="shared" si="35"/>
        <v>9</v>
      </c>
    </row>
    <row r="715" spans="1:19" x14ac:dyDescent="0.2">
      <c r="A715" s="3">
        <v>620</v>
      </c>
      <c r="B715" s="3">
        <v>600</v>
      </c>
      <c r="C715" s="2" t="s">
        <v>9</v>
      </c>
      <c r="D715" s="2" t="s">
        <v>10</v>
      </c>
      <c r="E715" s="2">
        <v>2</v>
      </c>
      <c r="F715" s="2">
        <v>0.4</v>
      </c>
      <c r="G715" s="2">
        <v>1</v>
      </c>
      <c r="H715" s="42">
        <v>3</v>
      </c>
      <c r="I715" s="42">
        <v>0</v>
      </c>
      <c r="K715" s="42">
        <v>1</v>
      </c>
      <c r="N715" s="42">
        <v>1</v>
      </c>
      <c r="Q715">
        <f t="shared" si="33"/>
        <v>1</v>
      </c>
      <c r="R715">
        <f t="shared" si="34"/>
        <v>1</v>
      </c>
      <c r="S715">
        <f t="shared" si="35"/>
        <v>5</v>
      </c>
    </row>
    <row r="716" spans="1:19" x14ac:dyDescent="0.2">
      <c r="A716" s="3">
        <v>620</v>
      </c>
      <c r="B716" s="3">
        <v>600</v>
      </c>
      <c r="C716" s="2" t="s">
        <v>7</v>
      </c>
      <c r="D716" s="2" t="s">
        <v>8</v>
      </c>
      <c r="E716" s="2">
        <v>2</v>
      </c>
      <c r="F716" s="2">
        <v>0.2</v>
      </c>
      <c r="G716" s="2">
        <v>1</v>
      </c>
      <c r="H716" s="42">
        <v>3</v>
      </c>
      <c r="I716" s="42">
        <v>0</v>
      </c>
      <c r="K716" s="42">
        <v>1</v>
      </c>
      <c r="N716" s="42">
        <v>1</v>
      </c>
      <c r="Q716">
        <f t="shared" si="33"/>
        <v>1</v>
      </c>
      <c r="R716">
        <f t="shared" si="34"/>
        <v>1</v>
      </c>
      <c r="S716">
        <f t="shared" si="35"/>
        <v>5</v>
      </c>
    </row>
    <row r="717" spans="1:19" x14ac:dyDescent="0.2">
      <c r="A717" s="3">
        <v>620</v>
      </c>
      <c r="B717" s="3">
        <v>600</v>
      </c>
      <c r="C717" s="2" t="s">
        <v>3</v>
      </c>
      <c r="D717" s="2" t="s">
        <v>4</v>
      </c>
      <c r="E717" s="2">
        <v>2</v>
      </c>
      <c r="F717" s="2">
        <v>0.2</v>
      </c>
      <c r="G717" s="2">
        <v>1</v>
      </c>
      <c r="H717" s="42">
        <v>3</v>
      </c>
      <c r="I717" s="42">
        <v>0</v>
      </c>
      <c r="K717" s="42">
        <v>1</v>
      </c>
      <c r="N717" s="42">
        <v>1</v>
      </c>
      <c r="Q717">
        <f t="shared" si="33"/>
        <v>1</v>
      </c>
      <c r="R717">
        <f t="shared" si="34"/>
        <v>1</v>
      </c>
      <c r="S717">
        <f t="shared" si="35"/>
        <v>5</v>
      </c>
    </row>
    <row r="718" spans="1:19" x14ac:dyDescent="0.2">
      <c r="A718" s="3">
        <v>620</v>
      </c>
      <c r="B718" s="3">
        <v>600</v>
      </c>
      <c r="C718" s="2" t="s">
        <v>11</v>
      </c>
      <c r="D718" s="2" t="s">
        <v>12</v>
      </c>
      <c r="E718" s="2">
        <v>2</v>
      </c>
      <c r="F718" s="2">
        <v>0.4</v>
      </c>
      <c r="G718" s="2">
        <v>1</v>
      </c>
      <c r="H718" s="42">
        <v>3</v>
      </c>
      <c r="I718" s="42">
        <v>0</v>
      </c>
      <c r="K718" s="42">
        <v>1</v>
      </c>
      <c r="L718" s="42">
        <v>2</v>
      </c>
      <c r="N718" s="42">
        <v>1</v>
      </c>
      <c r="O718" s="42">
        <v>2</v>
      </c>
      <c r="Q718">
        <f t="shared" si="33"/>
        <v>2</v>
      </c>
      <c r="R718">
        <f t="shared" si="34"/>
        <v>2</v>
      </c>
      <c r="S718">
        <f t="shared" si="35"/>
        <v>7</v>
      </c>
    </row>
    <row r="719" spans="1:19" x14ac:dyDescent="0.2">
      <c r="A719" s="3">
        <v>620</v>
      </c>
      <c r="B719" s="3">
        <v>600</v>
      </c>
      <c r="C719" s="2" t="s">
        <v>13</v>
      </c>
      <c r="D719" s="2" t="s">
        <v>14</v>
      </c>
      <c r="E719" s="2">
        <v>2</v>
      </c>
      <c r="F719" s="2">
        <v>0.4</v>
      </c>
      <c r="G719" s="12">
        <v>1</v>
      </c>
      <c r="H719" s="42">
        <v>3</v>
      </c>
      <c r="I719" s="42">
        <v>1</v>
      </c>
      <c r="K719" s="42">
        <v>1</v>
      </c>
      <c r="N719" s="42">
        <v>1</v>
      </c>
      <c r="Q719">
        <f t="shared" si="33"/>
        <v>1</v>
      </c>
      <c r="R719">
        <f t="shared" si="34"/>
        <v>1</v>
      </c>
      <c r="S719">
        <f t="shared" si="35"/>
        <v>6</v>
      </c>
    </row>
    <row r="720" spans="1:19" x14ac:dyDescent="0.2">
      <c r="A720" s="3">
        <v>621</v>
      </c>
      <c r="B720" s="3">
        <v>600</v>
      </c>
      <c r="C720" s="2" t="s">
        <v>3</v>
      </c>
      <c r="D720" s="2" t="s">
        <v>4</v>
      </c>
      <c r="E720" s="2">
        <v>2</v>
      </c>
      <c r="F720" s="2">
        <v>1.6</v>
      </c>
      <c r="G720" s="2">
        <v>3</v>
      </c>
      <c r="H720" s="42">
        <v>3</v>
      </c>
      <c r="I720" s="42">
        <v>3</v>
      </c>
      <c r="K720" s="42">
        <v>1</v>
      </c>
      <c r="L720" s="42">
        <v>2</v>
      </c>
      <c r="N720" s="42">
        <v>1</v>
      </c>
      <c r="O720" s="42">
        <v>2</v>
      </c>
      <c r="Q720">
        <f t="shared" si="33"/>
        <v>2</v>
      </c>
      <c r="R720">
        <f t="shared" si="34"/>
        <v>2</v>
      </c>
      <c r="S720">
        <f t="shared" si="35"/>
        <v>10</v>
      </c>
    </row>
    <row r="721" spans="1:19" x14ac:dyDescent="0.2">
      <c r="A721" s="3">
        <v>621</v>
      </c>
      <c r="B721" s="3">
        <v>600</v>
      </c>
      <c r="C721" s="2" t="s">
        <v>7</v>
      </c>
      <c r="D721" s="2" t="s">
        <v>8</v>
      </c>
      <c r="E721" s="2">
        <v>2</v>
      </c>
      <c r="F721" s="2">
        <v>1.6</v>
      </c>
      <c r="G721" s="2">
        <v>3</v>
      </c>
      <c r="H721" s="42">
        <v>3</v>
      </c>
      <c r="I721" s="42">
        <v>3</v>
      </c>
      <c r="K721" s="42">
        <v>1</v>
      </c>
      <c r="L721" s="42">
        <v>2</v>
      </c>
      <c r="N721" s="42">
        <v>1</v>
      </c>
      <c r="O721" s="42">
        <v>2</v>
      </c>
      <c r="Q721">
        <f t="shared" si="33"/>
        <v>2</v>
      </c>
      <c r="R721">
        <f t="shared" si="34"/>
        <v>2</v>
      </c>
      <c r="S721">
        <f t="shared" si="35"/>
        <v>10</v>
      </c>
    </row>
    <row r="722" spans="1:19" x14ac:dyDescent="0.2">
      <c r="A722" s="3">
        <v>621</v>
      </c>
      <c r="B722" s="3">
        <v>600</v>
      </c>
      <c r="C722" s="2" t="s">
        <v>9</v>
      </c>
      <c r="D722" s="2" t="s">
        <v>10</v>
      </c>
      <c r="E722" s="2">
        <v>2</v>
      </c>
      <c r="F722" s="2">
        <v>0.8</v>
      </c>
      <c r="G722" s="2">
        <v>3</v>
      </c>
      <c r="H722" s="42">
        <v>3</v>
      </c>
      <c r="I722" s="42">
        <v>3</v>
      </c>
      <c r="K722" s="42">
        <v>1</v>
      </c>
      <c r="L722" s="42">
        <v>2</v>
      </c>
      <c r="N722" s="42">
        <v>1</v>
      </c>
      <c r="O722" s="42">
        <v>2</v>
      </c>
      <c r="Q722">
        <f t="shared" si="33"/>
        <v>2</v>
      </c>
      <c r="R722">
        <f t="shared" si="34"/>
        <v>2</v>
      </c>
      <c r="S722">
        <f t="shared" si="35"/>
        <v>10</v>
      </c>
    </row>
    <row r="723" spans="1:19" x14ac:dyDescent="0.2">
      <c r="A723" s="3">
        <v>621</v>
      </c>
      <c r="B723" s="3">
        <v>600</v>
      </c>
      <c r="C723" s="2" t="s">
        <v>15</v>
      </c>
      <c r="D723" s="2" t="s">
        <v>16</v>
      </c>
      <c r="E723" s="2">
        <v>2</v>
      </c>
      <c r="F723" s="2">
        <v>0.2</v>
      </c>
      <c r="G723" s="2">
        <v>3</v>
      </c>
      <c r="H723" s="42">
        <v>3</v>
      </c>
      <c r="I723" s="42">
        <v>3</v>
      </c>
      <c r="K723" s="42">
        <v>3</v>
      </c>
      <c r="N723" s="42">
        <v>1</v>
      </c>
      <c r="O723" s="42">
        <v>2</v>
      </c>
      <c r="Q723">
        <f t="shared" si="33"/>
        <v>1</v>
      </c>
      <c r="R723">
        <f t="shared" si="34"/>
        <v>2</v>
      </c>
      <c r="S723">
        <f t="shared" si="35"/>
        <v>9</v>
      </c>
    </row>
    <row r="724" spans="1:19" x14ac:dyDescent="0.2">
      <c r="A724" s="3">
        <v>621</v>
      </c>
      <c r="B724" s="3">
        <v>600</v>
      </c>
      <c r="C724" s="2" t="s">
        <v>5</v>
      </c>
      <c r="D724" s="2" t="s">
        <v>6</v>
      </c>
      <c r="E724" s="2">
        <v>2</v>
      </c>
      <c r="F724" s="2">
        <v>0.6</v>
      </c>
      <c r="G724" s="2">
        <v>3</v>
      </c>
      <c r="H724" s="42">
        <v>3</v>
      </c>
      <c r="I724" s="42">
        <v>3</v>
      </c>
      <c r="K724" s="42">
        <v>1</v>
      </c>
      <c r="L724" s="42">
        <v>2</v>
      </c>
      <c r="N724" s="42">
        <v>1</v>
      </c>
      <c r="Q724">
        <f t="shared" si="33"/>
        <v>2</v>
      </c>
      <c r="R724">
        <f t="shared" si="34"/>
        <v>1</v>
      </c>
      <c r="S724">
        <f t="shared" si="35"/>
        <v>9</v>
      </c>
    </row>
    <row r="725" spans="1:19" x14ac:dyDescent="0.2">
      <c r="A725" s="3">
        <v>621</v>
      </c>
      <c r="B725" s="3">
        <v>600</v>
      </c>
      <c r="C725" s="2" t="s">
        <v>11</v>
      </c>
      <c r="D725" s="2" t="s">
        <v>12</v>
      </c>
      <c r="E725" s="2">
        <v>2</v>
      </c>
      <c r="F725" s="2">
        <v>0.4</v>
      </c>
      <c r="G725" s="2">
        <v>3</v>
      </c>
      <c r="H725" s="42">
        <v>3</v>
      </c>
      <c r="I725" s="42">
        <v>3</v>
      </c>
      <c r="K725" s="42">
        <v>1</v>
      </c>
      <c r="L725" s="42">
        <v>2</v>
      </c>
      <c r="N725" s="42">
        <v>1</v>
      </c>
      <c r="O725" s="42">
        <v>2</v>
      </c>
      <c r="Q725">
        <f t="shared" si="33"/>
        <v>2</v>
      </c>
      <c r="R725">
        <f t="shared" si="34"/>
        <v>2</v>
      </c>
      <c r="S725">
        <f t="shared" si="35"/>
        <v>10</v>
      </c>
    </row>
    <row r="726" spans="1:19" x14ac:dyDescent="0.2">
      <c r="A726" s="3">
        <v>623</v>
      </c>
      <c r="B726" s="3">
        <v>600</v>
      </c>
      <c r="C726" s="2" t="s">
        <v>3</v>
      </c>
      <c r="D726" s="2" t="s">
        <v>4</v>
      </c>
      <c r="E726" s="2">
        <v>2</v>
      </c>
      <c r="F726" s="2">
        <v>0.8</v>
      </c>
      <c r="G726" s="2">
        <v>1</v>
      </c>
      <c r="H726" s="42">
        <v>3</v>
      </c>
      <c r="I726" s="43">
        <v>0</v>
      </c>
      <c r="K726" s="42">
        <v>1</v>
      </c>
      <c r="L726" s="42">
        <v>2</v>
      </c>
      <c r="N726" s="42">
        <v>1</v>
      </c>
      <c r="O726" s="42">
        <v>2</v>
      </c>
      <c r="Q726">
        <f t="shared" si="33"/>
        <v>2</v>
      </c>
      <c r="R726">
        <f t="shared" si="34"/>
        <v>2</v>
      </c>
      <c r="S726">
        <f t="shared" si="35"/>
        <v>7</v>
      </c>
    </row>
    <row r="727" spans="1:19" x14ac:dyDescent="0.2">
      <c r="A727" s="3">
        <v>623</v>
      </c>
      <c r="B727" s="3">
        <v>600</v>
      </c>
      <c r="C727" s="2" t="s">
        <v>9</v>
      </c>
      <c r="D727" s="2" t="s">
        <v>10</v>
      </c>
      <c r="E727" s="2">
        <v>2</v>
      </c>
      <c r="F727" s="2">
        <v>0.8</v>
      </c>
      <c r="G727" s="2">
        <v>1</v>
      </c>
      <c r="H727" s="42">
        <v>3</v>
      </c>
      <c r="I727" s="43">
        <v>0</v>
      </c>
      <c r="K727" s="42">
        <v>1</v>
      </c>
      <c r="L727" s="42">
        <v>2</v>
      </c>
      <c r="N727" s="42">
        <v>1</v>
      </c>
      <c r="O727" s="42">
        <v>2</v>
      </c>
      <c r="Q727">
        <f t="shared" si="33"/>
        <v>2</v>
      </c>
      <c r="R727">
        <f t="shared" si="34"/>
        <v>2</v>
      </c>
      <c r="S727">
        <f t="shared" si="35"/>
        <v>7</v>
      </c>
    </row>
    <row r="728" spans="1:19" x14ac:dyDescent="0.2">
      <c r="A728" s="3">
        <v>623</v>
      </c>
      <c r="B728" s="3">
        <v>600</v>
      </c>
      <c r="C728" s="2" t="s">
        <v>7</v>
      </c>
      <c r="D728" s="2" t="s">
        <v>8</v>
      </c>
      <c r="E728" s="2">
        <v>2</v>
      </c>
      <c r="F728" s="2">
        <v>0.8</v>
      </c>
      <c r="G728" s="2">
        <v>1</v>
      </c>
      <c r="H728" s="42">
        <v>3</v>
      </c>
      <c r="I728" s="43">
        <v>0</v>
      </c>
      <c r="K728" s="42">
        <v>1</v>
      </c>
      <c r="L728" s="42">
        <v>2</v>
      </c>
      <c r="N728" s="42">
        <v>1</v>
      </c>
      <c r="O728" s="42">
        <v>2</v>
      </c>
      <c r="Q728">
        <f t="shared" si="33"/>
        <v>2</v>
      </c>
      <c r="R728">
        <f t="shared" si="34"/>
        <v>2</v>
      </c>
      <c r="S728">
        <f t="shared" si="35"/>
        <v>7</v>
      </c>
    </row>
    <row r="729" spans="1:19" x14ac:dyDescent="0.2">
      <c r="A729" s="3">
        <v>623</v>
      </c>
      <c r="B729" s="3">
        <v>600</v>
      </c>
      <c r="C729" s="2" t="s">
        <v>11</v>
      </c>
      <c r="D729" s="2" t="s">
        <v>12</v>
      </c>
      <c r="E729" s="2">
        <v>2</v>
      </c>
      <c r="F729" s="2">
        <v>0.4</v>
      </c>
      <c r="G729" s="2">
        <v>1</v>
      </c>
      <c r="H729" s="42">
        <v>3</v>
      </c>
      <c r="I729" s="43">
        <v>0</v>
      </c>
      <c r="K729" s="42">
        <v>1</v>
      </c>
      <c r="L729" s="42">
        <v>2</v>
      </c>
      <c r="N729" s="42">
        <v>1</v>
      </c>
      <c r="O729" s="42">
        <v>2</v>
      </c>
      <c r="Q729">
        <f t="shared" si="33"/>
        <v>2</v>
      </c>
      <c r="R729">
        <f t="shared" si="34"/>
        <v>2</v>
      </c>
      <c r="S729">
        <f t="shared" si="35"/>
        <v>7</v>
      </c>
    </row>
    <row r="730" spans="1:19" x14ac:dyDescent="0.2">
      <c r="A730" s="3">
        <v>623</v>
      </c>
      <c r="B730" s="3">
        <v>600</v>
      </c>
      <c r="C730" s="2" t="s">
        <v>5</v>
      </c>
      <c r="D730" s="2" t="s">
        <v>6</v>
      </c>
      <c r="E730" s="2">
        <v>2</v>
      </c>
      <c r="F730" s="2">
        <v>1.2</v>
      </c>
      <c r="G730" s="2">
        <v>1</v>
      </c>
      <c r="H730" s="42">
        <v>3</v>
      </c>
      <c r="I730" s="43">
        <v>0</v>
      </c>
      <c r="K730" s="42">
        <v>1</v>
      </c>
      <c r="L730" s="42">
        <v>2</v>
      </c>
      <c r="N730" s="42">
        <v>1</v>
      </c>
      <c r="O730" s="42">
        <v>2</v>
      </c>
      <c r="Q730">
        <f t="shared" si="33"/>
        <v>2</v>
      </c>
      <c r="R730">
        <f t="shared" si="34"/>
        <v>2</v>
      </c>
      <c r="S730">
        <f t="shared" si="35"/>
        <v>7</v>
      </c>
    </row>
    <row r="731" spans="1:19" x14ac:dyDescent="0.2">
      <c r="A731" s="3">
        <v>623</v>
      </c>
      <c r="B731" s="3">
        <v>600</v>
      </c>
      <c r="C731" s="2" t="s">
        <v>15</v>
      </c>
      <c r="D731" s="2" t="s">
        <v>16</v>
      </c>
      <c r="E731" s="2">
        <v>2</v>
      </c>
      <c r="F731" s="2">
        <v>0.2</v>
      </c>
      <c r="G731" s="2">
        <v>1</v>
      </c>
      <c r="H731" s="42">
        <v>3</v>
      </c>
      <c r="I731" s="43">
        <v>0</v>
      </c>
      <c r="K731" s="42">
        <v>1</v>
      </c>
      <c r="L731" s="42">
        <v>2</v>
      </c>
      <c r="N731" s="42">
        <v>1</v>
      </c>
      <c r="O731" s="42">
        <v>2</v>
      </c>
      <c r="Q731">
        <f t="shared" si="33"/>
        <v>2</v>
      </c>
      <c r="R731">
        <f t="shared" si="34"/>
        <v>2</v>
      </c>
      <c r="S731">
        <f t="shared" si="35"/>
        <v>7</v>
      </c>
    </row>
    <row r="732" spans="1:19" x14ac:dyDescent="0.2">
      <c r="A732" s="3">
        <v>624</v>
      </c>
      <c r="B732" s="3">
        <v>600</v>
      </c>
      <c r="C732" s="2" t="s">
        <v>3</v>
      </c>
      <c r="D732" s="2" t="s">
        <v>4</v>
      </c>
      <c r="E732" s="2">
        <v>2</v>
      </c>
      <c r="F732" s="2">
        <v>0.2</v>
      </c>
      <c r="G732" s="2">
        <v>1</v>
      </c>
      <c r="H732" s="42">
        <v>3</v>
      </c>
      <c r="I732" s="43">
        <v>0</v>
      </c>
      <c r="K732" s="42">
        <v>1</v>
      </c>
      <c r="L732" s="42">
        <v>2</v>
      </c>
      <c r="N732" s="42">
        <v>1</v>
      </c>
      <c r="O732" s="42">
        <v>2</v>
      </c>
      <c r="Q732">
        <f t="shared" si="33"/>
        <v>2</v>
      </c>
      <c r="R732">
        <f t="shared" si="34"/>
        <v>2</v>
      </c>
      <c r="S732">
        <f t="shared" si="35"/>
        <v>7</v>
      </c>
    </row>
    <row r="733" spans="1:19" x14ac:dyDescent="0.2">
      <c r="A733" s="3">
        <v>624</v>
      </c>
      <c r="B733" s="3">
        <v>600</v>
      </c>
      <c r="C733" s="2" t="s">
        <v>9</v>
      </c>
      <c r="D733" s="2" t="s">
        <v>10</v>
      </c>
      <c r="E733" s="2">
        <v>2</v>
      </c>
      <c r="F733" s="2">
        <v>0.2</v>
      </c>
      <c r="G733" s="2">
        <v>3</v>
      </c>
      <c r="H733" s="42">
        <v>3</v>
      </c>
      <c r="I733" s="42">
        <v>2</v>
      </c>
      <c r="K733" s="42">
        <v>1</v>
      </c>
      <c r="L733" s="42">
        <v>2</v>
      </c>
      <c r="N733" s="42">
        <v>1</v>
      </c>
      <c r="O733" s="42">
        <v>2</v>
      </c>
      <c r="Q733">
        <f t="shared" si="33"/>
        <v>2</v>
      </c>
      <c r="R733">
        <f t="shared" si="34"/>
        <v>2</v>
      </c>
      <c r="S733">
        <f t="shared" si="35"/>
        <v>9</v>
      </c>
    </row>
    <row r="734" spans="1:19" x14ac:dyDescent="0.2">
      <c r="A734" s="3">
        <v>624</v>
      </c>
      <c r="B734" s="3">
        <v>600</v>
      </c>
      <c r="C734" s="2" t="s">
        <v>7</v>
      </c>
      <c r="D734" s="2" t="s">
        <v>8</v>
      </c>
      <c r="E734" s="2">
        <v>2</v>
      </c>
      <c r="F734" s="2">
        <v>0.6</v>
      </c>
      <c r="G734" s="2">
        <v>1</v>
      </c>
      <c r="H734" s="42">
        <v>3</v>
      </c>
      <c r="I734" s="43">
        <v>0</v>
      </c>
      <c r="K734" s="42">
        <v>1</v>
      </c>
      <c r="L734" s="42">
        <v>2</v>
      </c>
      <c r="N734" s="42">
        <v>1</v>
      </c>
      <c r="O734" s="42">
        <v>2</v>
      </c>
      <c r="Q734">
        <f t="shared" si="33"/>
        <v>2</v>
      </c>
      <c r="R734">
        <f t="shared" si="34"/>
        <v>2</v>
      </c>
      <c r="S734">
        <f t="shared" si="35"/>
        <v>7</v>
      </c>
    </row>
    <row r="735" spans="1:19" x14ac:dyDescent="0.2">
      <c r="A735" s="3">
        <v>624</v>
      </c>
      <c r="B735" s="3">
        <v>600</v>
      </c>
      <c r="C735" s="2" t="s">
        <v>5</v>
      </c>
      <c r="D735" s="2" t="s">
        <v>6</v>
      </c>
      <c r="E735" s="2">
        <v>2</v>
      </c>
      <c r="F735" s="2">
        <v>0.2</v>
      </c>
      <c r="G735" s="2">
        <v>3</v>
      </c>
      <c r="H735" s="42">
        <v>3</v>
      </c>
      <c r="I735" s="42">
        <v>2</v>
      </c>
      <c r="K735" s="42">
        <v>1</v>
      </c>
      <c r="L735" s="42">
        <v>2</v>
      </c>
      <c r="N735" s="42">
        <v>1</v>
      </c>
      <c r="O735" s="42">
        <v>2</v>
      </c>
      <c r="Q735">
        <f t="shared" si="33"/>
        <v>2</v>
      </c>
      <c r="R735">
        <f t="shared" si="34"/>
        <v>2</v>
      </c>
      <c r="S735">
        <f t="shared" si="35"/>
        <v>9</v>
      </c>
    </row>
    <row r="736" spans="1:19" x14ac:dyDescent="0.2">
      <c r="A736" s="3">
        <v>624</v>
      </c>
      <c r="B736" s="3">
        <v>600</v>
      </c>
      <c r="C736" s="2" t="s">
        <v>13</v>
      </c>
      <c r="D736" s="2" t="s">
        <v>14</v>
      </c>
      <c r="E736" s="2">
        <v>2</v>
      </c>
      <c r="F736" s="2">
        <v>0.2</v>
      </c>
      <c r="G736" s="2">
        <v>3</v>
      </c>
      <c r="H736" s="42">
        <v>3</v>
      </c>
      <c r="I736" s="42">
        <v>2</v>
      </c>
      <c r="K736" s="42">
        <v>1</v>
      </c>
      <c r="N736" s="42">
        <v>1</v>
      </c>
      <c r="O736" s="42">
        <v>2</v>
      </c>
      <c r="Q736">
        <f t="shared" si="33"/>
        <v>1</v>
      </c>
      <c r="R736">
        <f t="shared" si="34"/>
        <v>2</v>
      </c>
      <c r="S736">
        <f t="shared" si="35"/>
        <v>8</v>
      </c>
    </row>
    <row r="737" spans="1:19" x14ac:dyDescent="0.2">
      <c r="A737" s="3">
        <v>624</v>
      </c>
      <c r="B737" s="3">
        <v>600</v>
      </c>
      <c r="C737" s="2" t="s">
        <v>15</v>
      </c>
      <c r="D737" s="2" t="s">
        <v>16</v>
      </c>
      <c r="E737" s="2">
        <v>2</v>
      </c>
      <c r="F737" s="2">
        <v>0.2</v>
      </c>
      <c r="G737" s="12">
        <v>1</v>
      </c>
      <c r="H737" s="42">
        <v>3</v>
      </c>
      <c r="I737" s="42">
        <v>2</v>
      </c>
      <c r="K737" s="42">
        <v>3</v>
      </c>
      <c r="N737" s="42">
        <v>1</v>
      </c>
      <c r="O737" s="42">
        <v>2</v>
      </c>
      <c r="Q737">
        <f t="shared" si="33"/>
        <v>1</v>
      </c>
      <c r="R737">
        <f t="shared" si="34"/>
        <v>2</v>
      </c>
      <c r="S737">
        <f t="shared" si="35"/>
        <v>8</v>
      </c>
    </row>
    <row r="738" spans="1:19" x14ac:dyDescent="0.2">
      <c r="A738" s="3">
        <v>626</v>
      </c>
      <c r="B738" s="3">
        <v>600</v>
      </c>
      <c r="C738" s="2" t="s">
        <v>3</v>
      </c>
      <c r="D738" s="2" t="s">
        <v>4</v>
      </c>
      <c r="E738" s="2">
        <v>2</v>
      </c>
      <c r="F738" s="2">
        <v>0.2</v>
      </c>
      <c r="G738" s="2">
        <v>1</v>
      </c>
      <c r="H738" s="42">
        <v>2</v>
      </c>
      <c r="I738" s="42">
        <v>0</v>
      </c>
      <c r="K738" s="42">
        <v>1</v>
      </c>
      <c r="N738" s="42">
        <v>1</v>
      </c>
      <c r="Q738">
        <f t="shared" si="33"/>
        <v>1</v>
      </c>
      <c r="R738">
        <f t="shared" si="34"/>
        <v>1</v>
      </c>
      <c r="S738">
        <f t="shared" si="35"/>
        <v>4</v>
      </c>
    </row>
    <row r="739" spans="1:19" x14ac:dyDescent="0.2">
      <c r="A739" s="3">
        <v>626</v>
      </c>
      <c r="B739" s="3">
        <v>600</v>
      </c>
      <c r="C739" s="2" t="s">
        <v>9</v>
      </c>
      <c r="D739" s="2" t="s">
        <v>10</v>
      </c>
      <c r="E739" s="2">
        <v>2</v>
      </c>
      <c r="F739" s="2">
        <v>0.4</v>
      </c>
      <c r="G739" s="2">
        <v>1</v>
      </c>
      <c r="H739" s="42">
        <v>3</v>
      </c>
      <c r="I739" s="42">
        <v>0</v>
      </c>
      <c r="K739" s="42">
        <v>1</v>
      </c>
      <c r="N739" s="42">
        <v>1</v>
      </c>
      <c r="Q739">
        <f t="shared" si="33"/>
        <v>1</v>
      </c>
      <c r="R739">
        <f t="shared" si="34"/>
        <v>1</v>
      </c>
      <c r="S739">
        <f t="shared" si="35"/>
        <v>5</v>
      </c>
    </row>
    <row r="740" spans="1:19" x14ac:dyDescent="0.2">
      <c r="A740" s="3">
        <v>626</v>
      </c>
      <c r="B740" s="3">
        <v>600</v>
      </c>
      <c r="C740" s="2" t="s">
        <v>7</v>
      </c>
      <c r="D740" s="2" t="s">
        <v>8</v>
      </c>
      <c r="E740" s="2">
        <v>2</v>
      </c>
      <c r="F740" s="2">
        <v>0.2</v>
      </c>
      <c r="G740" s="2">
        <v>1</v>
      </c>
      <c r="H740" s="42">
        <v>2</v>
      </c>
      <c r="I740" s="42">
        <v>0</v>
      </c>
      <c r="K740" s="42">
        <v>1</v>
      </c>
      <c r="N740" s="42">
        <v>1</v>
      </c>
      <c r="Q740">
        <f t="shared" si="33"/>
        <v>1</v>
      </c>
      <c r="R740">
        <f t="shared" si="34"/>
        <v>1</v>
      </c>
      <c r="S740">
        <f t="shared" si="35"/>
        <v>4</v>
      </c>
    </row>
    <row r="741" spans="1:19" x14ac:dyDescent="0.2">
      <c r="A741" s="3">
        <v>626</v>
      </c>
      <c r="B741" s="3">
        <v>600</v>
      </c>
      <c r="C741" s="2" t="s">
        <v>5</v>
      </c>
      <c r="D741" s="2" t="s">
        <v>6</v>
      </c>
      <c r="E741" s="2">
        <v>2</v>
      </c>
      <c r="F741" s="2">
        <v>0.8</v>
      </c>
      <c r="G741" s="2">
        <v>3</v>
      </c>
      <c r="H741" s="42">
        <v>2</v>
      </c>
      <c r="I741" s="42">
        <v>2</v>
      </c>
      <c r="K741" s="42">
        <v>1</v>
      </c>
      <c r="N741" s="42">
        <v>1</v>
      </c>
      <c r="Q741">
        <f t="shared" si="33"/>
        <v>1</v>
      </c>
      <c r="R741">
        <f t="shared" si="34"/>
        <v>1</v>
      </c>
      <c r="S741">
        <f t="shared" si="35"/>
        <v>6</v>
      </c>
    </row>
    <row r="742" spans="1:19" x14ac:dyDescent="0.2">
      <c r="A742" s="3">
        <v>626</v>
      </c>
      <c r="B742" s="3">
        <v>600</v>
      </c>
      <c r="C742" s="2" t="s">
        <v>5</v>
      </c>
      <c r="D742" s="2" t="s">
        <v>6</v>
      </c>
      <c r="E742" s="2">
        <v>2</v>
      </c>
      <c r="F742" s="2">
        <v>0.1</v>
      </c>
      <c r="G742" s="2">
        <v>1</v>
      </c>
      <c r="H742" s="42">
        <v>1</v>
      </c>
      <c r="I742" s="42">
        <v>0</v>
      </c>
      <c r="K742" s="42">
        <v>1</v>
      </c>
      <c r="N742" s="42">
        <v>1</v>
      </c>
      <c r="Q742">
        <f t="shared" si="33"/>
        <v>1</v>
      </c>
      <c r="R742">
        <f t="shared" si="34"/>
        <v>1</v>
      </c>
      <c r="S742">
        <f t="shared" si="35"/>
        <v>3</v>
      </c>
    </row>
    <row r="743" spans="1:19" x14ac:dyDescent="0.2">
      <c r="A743" s="3">
        <v>626</v>
      </c>
      <c r="B743" s="3">
        <v>600</v>
      </c>
      <c r="C743" s="2" t="s">
        <v>61</v>
      </c>
      <c r="D743" s="2" t="s">
        <v>32</v>
      </c>
      <c r="E743" s="2">
        <v>2</v>
      </c>
      <c r="F743" s="2">
        <v>0.1</v>
      </c>
      <c r="G743" s="2">
        <v>1</v>
      </c>
      <c r="H743" s="42">
        <v>1</v>
      </c>
      <c r="I743" s="42">
        <v>0</v>
      </c>
      <c r="K743" s="42">
        <v>7</v>
      </c>
      <c r="N743" s="42">
        <v>1</v>
      </c>
      <c r="Q743">
        <f t="shared" si="33"/>
        <v>1</v>
      </c>
      <c r="R743">
        <f t="shared" si="34"/>
        <v>1</v>
      </c>
      <c r="S743">
        <f t="shared" si="35"/>
        <v>3</v>
      </c>
    </row>
    <row r="744" spans="1:19" x14ac:dyDescent="0.2">
      <c r="A744" s="3">
        <v>627</v>
      </c>
      <c r="B744" s="3">
        <v>600</v>
      </c>
      <c r="C744" s="2" t="s">
        <v>5</v>
      </c>
      <c r="D744" s="2" t="s">
        <v>6</v>
      </c>
      <c r="E744" s="2">
        <v>2</v>
      </c>
      <c r="F744" s="2">
        <v>0.2</v>
      </c>
      <c r="G744" s="2">
        <v>1</v>
      </c>
      <c r="H744" s="42">
        <v>2</v>
      </c>
      <c r="I744" s="43">
        <v>0</v>
      </c>
      <c r="K744" s="42">
        <v>1</v>
      </c>
      <c r="N744" s="42">
        <v>1</v>
      </c>
      <c r="Q744">
        <f t="shared" si="33"/>
        <v>1</v>
      </c>
      <c r="R744">
        <f t="shared" si="34"/>
        <v>1</v>
      </c>
      <c r="S744">
        <f t="shared" si="35"/>
        <v>4</v>
      </c>
    </row>
    <row r="745" spans="1:19" x14ac:dyDescent="0.2">
      <c r="A745" s="3">
        <v>627</v>
      </c>
      <c r="B745" s="3">
        <v>600</v>
      </c>
      <c r="C745" s="2" t="s">
        <v>3</v>
      </c>
      <c r="D745" s="2" t="s">
        <v>4</v>
      </c>
      <c r="E745" s="2">
        <v>2</v>
      </c>
      <c r="F745" s="2">
        <v>0.1</v>
      </c>
      <c r="G745" s="2">
        <v>1</v>
      </c>
      <c r="H745" s="42">
        <v>2</v>
      </c>
      <c r="I745" s="43">
        <v>0</v>
      </c>
      <c r="K745" s="42">
        <v>1</v>
      </c>
      <c r="N745" s="42">
        <v>1</v>
      </c>
      <c r="Q745">
        <f t="shared" si="33"/>
        <v>1</v>
      </c>
      <c r="R745">
        <f t="shared" si="34"/>
        <v>1</v>
      </c>
      <c r="S745">
        <f t="shared" si="35"/>
        <v>4</v>
      </c>
    </row>
    <row r="746" spans="1:19" x14ac:dyDescent="0.2">
      <c r="A746" s="3">
        <v>627</v>
      </c>
      <c r="B746" s="3">
        <v>600</v>
      </c>
      <c r="C746" s="2" t="s">
        <v>9</v>
      </c>
      <c r="D746" s="2" t="s">
        <v>10</v>
      </c>
      <c r="E746" s="2">
        <v>2</v>
      </c>
      <c r="F746" s="2">
        <v>0.1</v>
      </c>
      <c r="G746" s="2">
        <v>1</v>
      </c>
      <c r="H746" s="42">
        <v>2</v>
      </c>
      <c r="I746" s="43">
        <v>0</v>
      </c>
      <c r="K746" s="42">
        <v>1</v>
      </c>
      <c r="N746" s="42">
        <v>1</v>
      </c>
      <c r="Q746">
        <f t="shared" si="33"/>
        <v>1</v>
      </c>
      <c r="R746">
        <f t="shared" si="34"/>
        <v>1</v>
      </c>
      <c r="S746">
        <f t="shared" si="35"/>
        <v>4</v>
      </c>
    </row>
    <row r="747" spans="1:19" x14ac:dyDescent="0.2">
      <c r="A747" s="3">
        <v>627</v>
      </c>
      <c r="B747" s="3">
        <v>600</v>
      </c>
      <c r="C747" s="2" t="s">
        <v>57</v>
      </c>
      <c r="D747" s="2" t="s">
        <v>21</v>
      </c>
      <c r="E747" s="2">
        <v>2</v>
      </c>
      <c r="F747" s="2">
        <v>0.1</v>
      </c>
      <c r="G747" s="2">
        <v>1</v>
      </c>
      <c r="H747" s="42">
        <v>2</v>
      </c>
      <c r="I747" s="43">
        <v>0</v>
      </c>
      <c r="K747" s="42">
        <v>7</v>
      </c>
      <c r="N747" s="42">
        <v>1</v>
      </c>
      <c r="Q747">
        <f t="shared" si="33"/>
        <v>1</v>
      </c>
      <c r="R747">
        <f t="shared" si="34"/>
        <v>1</v>
      </c>
      <c r="S747">
        <f t="shared" si="35"/>
        <v>4</v>
      </c>
    </row>
    <row r="748" spans="1:19" x14ac:dyDescent="0.2">
      <c r="A748" s="3">
        <v>627</v>
      </c>
      <c r="B748" s="3">
        <v>600</v>
      </c>
      <c r="C748" s="2" t="s">
        <v>7</v>
      </c>
      <c r="D748" s="2" t="s">
        <v>8</v>
      </c>
      <c r="E748" s="2">
        <v>2</v>
      </c>
      <c r="F748" s="2">
        <v>0.1</v>
      </c>
      <c r="G748" s="2">
        <v>1</v>
      </c>
      <c r="H748" s="42">
        <v>2</v>
      </c>
      <c r="I748" s="43">
        <v>0</v>
      </c>
      <c r="K748" s="42">
        <v>1</v>
      </c>
      <c r="N748" s="42">
        <v>1</v>
      </c>
      <c r="Q748">
        <f t="shared" si="33"/>
        <v>1</v>
      </c>
      <c r="R748">
        <f t="shared" si="34"/>
        <v>1</v>
      </c>
      <c r="S748">
        <f t="shared" si="35"/>
        <v>4</v>
      </c>
    </row>
    <row r="749" spans="1:19" x14ac:dyDescent="0.2">
      <c r="A749" s="3">
        <v>627</v>
      </c>
      <c r="B749" s="3">
        <v>600</v>
      </c>
      <c r="C749" s="2" t="s">
        <v>61</v>
      </c>
      <c r="D749" s="2" t="s">
        <v>32</v>
      </c>
      <c r="E749" s="2">
        <v>2</v>
      </c>
      <c r="F749" s="2">
        <v>0.1</v>
      </c>
      <c r="G749" s="2">
        <v>1</v>
      </c>
      <c r="H749" s="42">
        <v>2</v>
      </c>
      <c r="I749" s="43">
        <v>0</v>
      </c>
      <c r="K749" s="42">
        <v>7</v>
      </c>
      <c r="N749" s="42">
        <v>1</v>
      </c>
      <c r="Q749">
        <f t="shared" si="33"/>
        <v>1</v>
      </c>
      <c r="R749">
        <f t="shared" si="34"/>
        <v>1</v>
      </c>
      <c r="S749">
        <f t="shared" si="35"/>
        <v>4</v>
      </c>
    </row>
    <row r="750" spans="1:19" x14ac:dyDescent="0.2">
      <c r="A750" s="3">
        <v>628</v>
      </c>
      <c r="B750" s="3">
        <v>600</v>
      </c>
      <c r="C750" s="2" t="s">
        <v>3</v>
      </c>
      <c r="D750" s="2" t="s">
        <v>4</v>
      </c>
      <c r="E750" s="2">
        <v>2</v>
      </c>
      <c r="F750" s="2">
        <v>0.1</v>
      </c>
      <c r="G750" s="2">
        <v>1</v>
      </c>
      <c r="H750" s="42">
        <v>3</v>
      </c>
      <c r="I750" s="43">
        <v>0</v>
      </c>
      <c r="K750" s="42">
        <v>1</v>
      </c>
      <c r="L750" s="42">
        <v>2</v>
      </c>
      <c r="N750" s="42">
        <v>1</v>
      </c>
      <c r="O750" s="42">
        <v>2</v>
      </c>
      <c r="Q750">
        <f t="shared" si="33"/>
        <v>2</v>
      </c>
      <c r="R750">
        <f t="shared" si="34"/>
        <v>2</v>
      </c>
      <c r="S750">
        <f t="shared" si="35"/>
        <v>7</v>
      </c>
    </row>
    <row r="751" spans="1:19" x14ac:dyDescent="0.2">
      <c r="A751" s="3">
        <v>628</v>
      </c>
      <c r="B751" s="3">
        <v>600</v>
      </c>
      <c r="C751" s="2" t="s">
        <v>5</v>
      </c>
      <c r="D751" s="2" t="s">
        <v>6</v>
      </c>
      <c r="E751" s="2">
        <v>2</v>
      </c>
      <c r="F751" s="2">
        <v>0.1</v>
      </c>
      <c r="G751" s="2">
        <v>1</v>
      </c>
      <c r="H751" s="42">
        <v>2</v>
      </c>
      <c r="I751" s="43">
        <v>0</v>
      </c>
      <c r="K751" s="42">
        <v>1</v>
      </c>
      <c r="L751" s="42">
        <v>2</v>
      </c>
      <c r="N751" s="42">
        <v>1</v>
      </c>
      <c r="O751" s="42">
        <v>2</v>
      </c>
      <c r="Q751">
        <f t="shared" si="33"/>
        <v>2</v>
      </c>
      <c r="R751">
        <f t="shared" si="34"/>
        <v>2</v>
      </c>
      <c r="S751">
        <f t="shared" si="35"/>
        <v>6</v>
      </c>
    </row>
    <row r="752" spans="1:19" x14ac:dyDescent="0.2">
      <c r="A752" s="3">
        <v>628</v>
      </c>
      <c r="B752" s="3">
        <v>600</v>
      </c>
      <c r="C752" s="2" t="s">
        <v>57</v>
      </c>
      <c r="D752" s="2" t="s">
        <v>21</v>
      </c>
      <c r="E752" s="2">
        <v>2</v>
      </c>
      <c r="F752" s="2">
        <v>0.1</v>
      </c>
      <c r="G752" s="2">
        <v>1</v>
      </c>
      <c r="H752" s="42">
        <v>2</v>
      </c>
      <c r="I752" s="43">
        <v>0</v>
      </c>
      <c r="K752" s="42">
        <v>2</v>
      </c>
      <c r="L752" s="42">
        <v>7</v>
      </c>
      <c r="N752" s="42">
        <v>1</v>
      </c>
      <c r="O752" s="42">
        <v>2</v>
      </c>
      <c r="Q752">
        <f t="shared" si="33"/>
        <v>2</v>
      </c>
      <c r="R752">
        <f t="shared" si="34"/>
        <v>2</v>
      </c>
      <c r="S752">
        <f t="shared" si="35"/>
        <v>6</v>
      </c>
    </row>
    <row r="753" spans="1:19" x14ac:dyDescent="0.2">
      <c r="A753" s="3">
        <v>628</v>
      </c>
      <c r="B753" s="3">
        <v>600</v>
      </c>
      <c r="C753" s="2" t="s">
        <v>61</v>
      </c>
      <c r="D753" s="2" t="s">
        <v>32</v>
      </c>
      <c r="E753" s="2">
        <v>2</v>
      </c>
      <c r="F753" s="2">
        <v>0.1</v>
      </c>
      <c r="G753" s="2">
        <v>1</v>
      </c>
      <c r="H753" s="42">
        <v>3</v>
      </c>
      <c r="I753" s="43">
        <v>0</v>
      </c>
      <c r="K753" s="42">
        <v>2</v>
      </c>
      <c r="L753" s="42">
        <v>7</v>
      </c>
      <c r="N753" s="42">
        <v>1</v>
      </c>
      <c r="O753" s="42">
        <v>2</v>
      </c>
      <c r="Q753">
        <f t="shared" si="33"/>
        <v>2</v>
      </c>
      <c r="R753">
        <f t="shared" si="34"/>
        <v>2</v>
      </c>
      <c r="S753">
        <f t="shared" si="35"/>
        <v>7</v>
      </c>
    </row>
    <row r="754" spans="1:19" x14ac:dyDescent="0.2">
      <c r="A754" s="3">
        <v>629</v>
      </c>
      <c r="B754" s="3">
        <v>600</v>
      </c>
      <c r="C754" s="2" t="s">
        <v>3</v>
      </c>
      <c r="D754" s="2" t="s">
        <v>4</v>
      </c>
      <c r="E754" s="2">
        <v>2</v>
      </c>
      <c r="F754" s="2">
        <v>0.4</v>
      </c>
      <c r="G754" s="2">
        <v>1</v>
      </c>
      <c r="H754" s="42">
        <v>3</v>
      </c>
      <c r="I754" s="43">
        <v>0</v>
      </c>
      <c r="K754" s="42">
        <v>1</v>
      </c>
      <c r="N754" s="42">
        <v>1</v>
      </c>
      <c r="O754" s="42">
        <v>2</v>
      </c>
      <c r="Q754">
        <f t="shared" si="33"/>
        <v>1</v>
      </c>
      <c r="R754">
        <f t="shared" si="34"/>
        <v>2</v>
      </c>
      <c r="S754">
        <f t="shared" si="35"/>
        <v>6</v>
      </c>
    </row>
    <row r="755" spans="1:19" x14ac:dyDescent="0.2">
      <c r="A755" s="3">
        <v>629</v>
      </c>
      <c r="B755" s="3">
        <v>600</v>
      </c>
      <c r="C755" s="2" t="s">
        <v>9</v>
      </c>
      <c r="D755" s="2" t="s">
        <v>10</v>
      </c>
      <c r="E755" s="2">
        <v>2</v>
      </c>
      <c r="F755" s="2">
        <v>0.2</v>
      </c>
      <c r="G755" s="2">
        <v>1</v>
      </c>
      <c r="H755" s="42">
        <v>3</v>
      </c>
      <c r="I755" s="43">
        <v>0</v>
      </c>
      <c r="K755" s="42">
        <v>1</v>
      </c>
      <c r="N755" s="42">
        <v>1</v>
      </c>
      <c r="O755" s="42">
        <v>2</v>
      </c>
      <c r="Q755">
        <f t="shared" si="33"/>
        <v>1</v>
      </c>
      <c r="R755">
        <f t="shared" si="34"/>
        <v>2</v>
      </c>
      <c r="S755">
        <f t="shared" si="35"/>
        <v>6</v>
      </c>
    </row>
    <row r="756" spans="1:19" x14ac:dyDescent="0.2">
      <c r="A756" s="3">
        <v>629</v>
      </c>
      <c r="B756" s="3">
        <v>600</v>
      </c>
      <c r="C756" s="2" t="s">
        <v>7</v>
      </c>
      <c r="D756" s="2" t="s">
        <v>8</v>
      </c>
      <c r="E756" s="2">
        <v>2</v>
      </c>
      <c r="F756" s="2">
        <v>0.8</v>
      </c>
      <c r="G756" s="2">
        <v>1</v>
      </c>
      <c r="H756" s="42">
        <v>3</v>
      </c>
      <c r="I756" s="43">
        <v>0</v>
      </c>
      <c r="K756" s="42">
        <v>1</v>
      </c>
      <c r="N756" s="42">
        <v>1</v>
      </c>
      <c r="O756" s="42">
        <v>2</v>
      </c>
      <c r="Q756">
        <f t="shared" si="33"/>
        <v>1</v>
      </c>
      <c r="R756">
        <f t="shared" si="34"/>
        <v>2</v>
      </c>
      <c r="S756">
        <f t="shared" si="35"/>
        <v>6</v>
      </c>
    </row>
    <row r="757" spans="1:19" x14ac:dyDescent="0.2">
      <c r="A757" s="3">
        <v>629</v>
      </c>
      <c r="B757" s="3">
        <v>600</v>
      </c>
      <c r="C757" s="2" t="s">
        <v>15</v>
      </c>
      <c r="D757" s="2" t="s">
        <v>16</v>
      </c>
      <c r="E757" s="2">
        <v>2</v>
      </c>
      <c r="F757" s="2">
        <v>0.2</v>
      </c>
      <c r="G757" s="2">
        <v>1</v>
      </c>
      <c r="H757" s="42">
        <v>3</v>
      </c>
      <c r="I757" s="43">
        <v>0</v>
      </c>
      <c r="K757" s="42">
        <v>3</v>
      </c>
      <c r="N757" s="42">
        <v>1</v>
      </c>
      <c r="O757" s="42">
        <v>2</v>
      </c>
      <c r="Q757">
        <f t="shared" si="33"/>
        <v>1</v>
      </c>
      <c r="R757">
        <f t="shared" si="34"/>
        <v>2</v>
      </c>
      <c r="S757">
        <f t="shared" si="35"/>
        <v>6</v>
      </c>
    </row>
    <row r="758" spans="1:19" x14ac:dyDescent="0.2">
      <c r="A758" s="3">
        <v>629</v>
      </c>
      <c r="B758" s="3">
        <v>600</v>
      </c>
      <c r="C758" s="2" t="s">
        <v>58</v>
      </c>
      <c r="D758" s="2" t="s">
        <v>50</v>
      </c>
      <c r="E758" s="2">
        <v>1</v>
      </c>
      <c r="F758" s="2">
        <v>0.2</v>
      </c>
      <c r="G758" s="2">
        <v>3</v>
      </c>
      <c r="H758" s="42">
        <v>2</v>
      </c>
      <c r="I758" s="42">
        <v>2</v>
      </c>
      <c r="K758" s="42">
        <v>7</v>
      </c>
      <c r="N758" s="42">
        <v>1</v>
      </c>
      <c r="Q758">
        <f t="shared" si="33"/>
        <v>1</v>
      </c>
      <c r="R758">
        <f t="shared" si="34"/>
        <v>1</v>
      </c>
      <c r="S758">
        <f t="shared" si="35"/>
        <v>6</v>
      </c>
    </row>
    <row r="759" spans="1:19" x14ac:dyDescent="0.2">
      <c r="A759" s="3">
        <v>629</v>
      </c>
      <c r="B759" s="3">
        <v>600</v>
      </c>
      <c r="C759" s="2" t="s">
        <v>57</v>
      </c>
      <c r="D759" s="2" t="s">
        <v>21</v>
      </c>
      <c r="E759" s="2">
        <v>1</v>
      </c>
      <c r="F759" s="2">
        <v>0.2</v>
      </c>
      <c r="G759" s="2">
        <v>3</v>
      </c>
      <c r="H759" s="42">
        <v>2</v>
      </c>
      <c r="I759" s="42">
        <v>2</v>
      </c>
      <c r="K759" s="42">
        <v>7</v>
      </c>
      <c r="N759" s="42">
        <v>1</v>
      </c>
      <c r="Q759">
        <f t="shared" si="33"/>
        <v>1</v>
      </c>
      <c r="R759">
        <f t="shared" si="34"/>
        <v>1</v>
      </c>
      <c r="S759">
        <f t="shared" si="35"/>
        <v>6</v>
      </c>
    </row>
    <row r="760" spans="1:19" x14ac:dyDescent="0.2">
      <c r="A760" s="3">
        <v>630</v>
      </c>
      <c r="B760" s="3">
        <v>600</v>
      </c>
      <c r="C760" s="2" t="s">
        <v>9</v>
      </c>
      <c r="D760" s="2" t="s">
        <v>10</v>
      </c>
      <c r="E760" s="2">
        <v>2</v>
      </c>
      <c r="F760" s="2">
        <v>0.4</v>
      </c>
      <c r="G760" s="2">
        <v>1</v>
      </c>
      <c r="H760" s="42">
        <v>2</v>
      </c>
      <c r="I760" s="42">
        <v>0</v>
      </c>
      <c r="K760" s="42">
        <v>1</v>
      </c>
      <c r="N760" s="42">
        <v>1</v>
      </c>
      <c r="Q760">
        <f t="shared" si="33"/>
        <v>1</v>
      </c>
      <c r="R760">
        <f t="shared" si="34"/>
        <v>1</v>
      </c>
      <c r="S760">
        <f t="shared" si="35"/>
        <v>4</v>
      </c>
    </row>
    <row r="761" spans="1:19" x14ac:dyDescent="0.2">
      <c r="A761" s="3">
        <v>630</v>
      </c>
      <c r="B761" s="3">
        <v>600</v>
      </c>
      <c r="C761" s="2" t="s">
        <v>7</v>
      </c>
      <c r="D761" s="2" t="s">
        <v>8</v>
      </c>
      <c r="E761" s="2">
        <v>2</v>
      </c>
      <c r="F761" s="2">
        <v>0.4</v>
      </c>
      <c r="G761" s="2">
        <v>1</v>
      </c>
      <c r="H761" s="42">
        <v>2</v>
      </c>
      <c r="I761" s="42">
        <v>0</v>
      </c>
      <c r="K761" s="42">
        <v>1</v>
      </c>
      <c r="N761" s="42">
        <v>1</v>
      </c>
      <c r="Q761">
        <f t="shared" si="33"/>
        <v>1</v>
      </c>
      <c r="R761">
        <f t="shared" si="34"/>
        <v>1</v>
      </c>
      <c r="S761">
        <f t="shared" si="35"/>
        <v>4</v>
      </c>
    </row>
    <row r="762" spans="1:19" x14ac:dyDescent="0.2">
      <c r="A762" s="3">
        <v>630</v>
      </c>
      <c r="B762" s="3">
        <v>600</v>
      </c>
      <c r="C762" s="2" t="s">
        <v>15</v>
      </c>
      <c r="D762" s="2" t="s">
        <v>16</v>
      </c>
      <c r="E762" s="2">
        <v>2</v>
      </c>
      <c r="F762" s="2">
        <v>0.1</v>
      </c>
      <c r="G762" s="2">
        <v>1</v>
      </c>
      <c r="H762" s="42">
        <v>2</v>
      </c>
      <c r="I762" s="42">
        <v>0</v>
      </c>
      <c r="K762" s="42">
        <v>1</v>
      </c>
      <c r="N762" s="42">
        <v>1</v>
      </c>
      <c r="Q762">
        <f t="shared" si="33"/>
        <v>1</v>
      </c>
      <c r="R762">
        <f t="shared" si="34"/>
        <v>1</v>
      </c>
      <c r="S762">
        <f t="shared" si="35"/>
        <v>4</v>
      </c>
    </row>
    <row r="763" spans="1:19" x14ac:dyDescent="0.2">
      <c r="A763" s="3">
        <v>630</v>
      </c>
      <c r="B763" s="3">
        <v>600</v>
      </c>
      <c r="C763" s="2" t="s">
        <v>5</v>
      </c>
      <c r="D763" s="2" t="s">
        <v>6</v>
      </c>
      <c r="E763" s="2">
        <v>2</v>
      </c>
      <c r="F763" s="2">
        <v>0.4</v>
      </c>
      <c r="G763" s="2">
        <v>3</v>
      </c>
      <c r="H763" s="42">
        <v>2</v>
      </c>
      <c r="I763" s="42">
        <v>2</v>
      </c>
      <c r="K763" s="42">
        <v>1</v>
      </c>
      <c r="N763" s="42">
        <v>1</v>
      </c>
      <c r="Q763">
        <f t="shared" si="33"/>
        <v>1</v>
      </c>
      <c r="R763">
        <f t="shared" si="34"/>
        <v>1</v>
      </c>
      <c r="S763">
        <f t="shared" si="35"/>
        <v>6</v>
      </c>
    </row>
    <row r="764" spans="1:19" x14ac:dyDescent="0.2">
      <c r="A764" s="3">
        <v>630</v>
      </c>
      <c r="B764" s="3">
        <v>600</v>
      </c>
      <c r="C764" s="2" t="s">
        <v>62</v>
      </c>
      <c r="D764" s="2" t="s">
        <v>4</v>
      </c>
      <c r="E764" s="2">
        <v>2</v>
      </c>
      <c r="F764" s="2">
        <v>0.1</v>
      </c>
      <c r="G764" s="2">
        <v>1</v>
      </c>
      <c r="H764" s="42">
        <v>2</v>
      </c>
      <c r="I764" s="42">
        <v>0</v>
      </c>
      <c r="K764" s="42">
        <v>1</v>
      </c>
      <c r="N764" s="42">
        <v>1</v>
      </c>
      <c r="Q764">
        <f t="shared" si="33"/>
        <v>1</v>
      </c>
      <c r="R764">
        <f t="shared" si="34"/>
        <v>1</v>
      </c>
      <c r="S764">
        <f t="shared" si="35"/>
        <v>4</v>
      </c>
    </row>
    <row r="765" spans="1:19" x14ac:dyDescent="0.2">
      <c r="A765" s="3">
        <v>630</v>
      </c>
      <c r="B765" s="3">
        <v>600</v>
      </c>
      <c r="C765" s="2" t="s">
        <v>61</v>
      </c>
      <c r="D765" s="2" t="s">
        <v>32</v>
      </c>
      <c r="E765" s="2">
        <v>2</v>
      </c>
      <c r="F765" s="2">
        <v>0.01</v>
      </c>
      <c r="G765" s="2">
        <v>1</v>
      </c>
      <c r="H765" s="42">
        <v>2</v>
      </c>
      <c r="I765" s="42">
        <v>0</v>
      </c>
      <c r="K765" s="42">
        <v>7</v>
      </c>
      <c r="N765" s="42">
        <v>1</v>
      </c>
      <c r="Q765">
        <f t="shared" si="33"/>
        <v>1</v>
      </c>
      <c r="R765">
        <f t="shared" si="34"/>
        <v>1</v>
      </c>
      <c r="S765">
        <f t="shared" si="35"/>
        <v>4</v>
      </c>
    </row>
    <row r="766" spans="1:19" x14ac:dyDescent="0.2">
      <c r="A766" s="3">
        <v>631</v>
      </c>
      <c r="B766" s="3">
        <v>600</v>
      </c>
      <c r="C766" s="2" t="s">
        <v>3</v>
      </c>
      <c r="D766" s="2" t="s">
        <v>4</v>
      </c>
      <c r="E766" s="2">
        <v>2</v>
      </c>
      <c r="F766" s="2">
        <v>0.6</v>
      </c>
      <c r="G766" s="2">
        <v>1</v>
      </c>
      <c r="H766" s="42">
        <v>3</v>
      </c>
      <c r="I766" s="43">
        <v>0</v>
      </c>
      <c r="K766" s="42">
        <v>1</v>
      </c>
      <c r="L766" s="42">
        <v>2</v>
      </c>
      <c r="N766" s="42">
        <v>1</v>
      </c>
      <c r="O766" s="42">
        <v>2</v>
      </c>
      <c r="Q766">
        <f t="shared" si="33"/>
        <v>2</v>
      </c>
      <c r="R766">
        <f t="shared" si="34"/>
        <v>2</v>
      </c>
      <c r="S766">
        <f t="shared" si="35"/>
        <v>7</v>
      </c>
    </row>
    <row r="767" spans="1:19" x14ac:dyDescent="0.2">
      <c r="A767" s="3">
        <v>631</v>
      </c>
      <c r="B767" s="3">
        <v>600</v>
      </c>
      <c r="C767" s="2" t="s">
        <v>9</v>
      </c>
      <c r="D767" s="2" t="s">
        <v>10</v>
      </c>
      <c r="E767" s="2">
        <v>2</v>
      </c>
      <c r="F767" s="2">
        <v>0.8</v>
      </c>
      <c r="G767" s="2">
        <v>1</v>
      </c>
      <c r="H767" s="42">
        <v>3</v>
      </c>
      <c r="I767" s="43">
        <v>0</v>
      </c>
      <c r="K767" s="42">
        <v>1</v>
      </c>
      <c r="L767" s="42">
        <v>2</v>
      </c>
      <c r="N767" s="42">
        <v>1</v>
      </c>
      <c r="O767" s="42">
        <v>2</v>
      </c>
      <c r="Q767">
        <f t="shared" si="33"/>
        <v>2</v>
      </c>
      <c r="R767">
        <f t="shared" si="34"/>
        <v>2</v>
      </c>
      <c r="S767">
        <f t="shared" si="35"/>
        <v>7</v>
      </c>
    </row>
    <row r="768" spans="1:19" x14ac:dyDescent="0.2">
      <c r="A768" s="3">
        <v>631</v>
      </c>
      <c r="B768" s="3">
        <v>600</v>
      </c>
      <c r="C768" s="2" t="s">
        <v>7</v>
      </c>
      <c r="D768" s="2" t="s">
        <v>8</v>
      </c>
      <c r="E768" s="2">
        <v>2</v>
      </c>
      <c r="F768" s="2">
        <v>0.8</v>
      </c>
      <c r="G768" s="2">
        <v>1</v>
      </c>
      <c r="H768" s="42">
        <v>3</v>
      </c>
      <c r="I768" s="43">
        <v>0</v>
      </c>
      <c r="K768" s="42">
        <v>1</v>
      </c>
      <c r="L768" s="42">
        <v>2</v>
      </c>
      <c r="N768" s="42">
        <v>1</v>
      </c>
      <c r="O768" s="42">
        <v>2</v>
      </c>
      <c r="Q768">
        <f t="shared" si="33"/>
        <v>2</v>
      </c>
      <c r="R768">
        <f t="shared" si="34"/>
        <v>2</v>
      </c>
      <c r="S768">
        <f t="shared" si="35"/>
        <v>7</v>
      </c>
    </row>
    <row r="769" spans="1:19" x14ac:dyDescent="0.2">
      <c r="A769" s="3">
        <v>631</v>
      </c>
      <c r="B769" s="3">
        <v>600</v>
      </c>
      <c r="C769" s="2" t="s">
        <v>5</v>
      </c>
      <c r="D769" s="2" t="s">
        <v>6</v>
      </c>
      <c r="E769" s="2">
        <v>2</v>
      </c>
      <c r="F769" s="2">
        <v>0.2</v>
      </c>
      <c r="G769" s="2">
        <v>3</v>
      </c>
      <c r="H769" s="42">
        <v>3</v>
      </c>
      <c r="I769" s="43">
        <v>0</v>
      </c>
      <c r="K769" s="42">
        <v>1</v>
      </c>
      <c r="L769" s="42">
        <v>2</v>
      </c>
      <c r="N769" s="42">
        <v>1</v>
      </c>
      <c r="O769" s="42">
        <v>2</v>
      </c>
      <c r="Q769">
        <f t="shared" si="33"/>
        <v>2</v>
      </c>
      <c r="R769">
        <f t="shared" si="34"/>
        <v>2</v>
      </c>
      <c r="S769">
        <f t="shared" si="35"/>
        <v>7</v>
      </c>
    </row>
    <row r="770" spans="1:19" x14ac:dyDescent="0.2">
      <c r="A770" s="3">
        <v>631</v>
      </c>
      <c r="B770" s="3">
        <v>600</v>
      </c>
      <c r="C770" s="2" t="s">
        <v>13</v>
      </c>
      <c r="D770" s="2" t="s">
        <v>14</v>
      </c>
      <c r="E770" s="2">
        <v>2</v>
      </c>
      <c r="F770" s="2">
        <v>0.1</v>
      </c>
      <c r="G770" s="2">
        <v>1</v>
      </c>
      <c r="H770" s="42">
        <v>3</v>
      </c>
      <c r="I770" s="43">
        <v>0</v>
      </c>
      <c r="K770" s="42">
        <v>1</v>
      </c>
      <c r="N770" s="42">
        <v>1</v>
      </c>
      <c r="O770" s="42">
        <v>2</v>
      </c>
      <c r="Q770">
        <f t="shared" si="33"/>
        <v>1</v>
      </c>
      <c r="R770">
        <f t="shared" si="34"/>
        <v>2</v>
      </c>
      <c r="S770">
        <f t="shared" si="35"/>
        <v>6</v>
      </c>
    </row>
    <row r="771" spans="1:19" x14ac:dyDescent="0.2">
      <c r="A771" s="3">
        <v>631</v>
      </c>
      <c r="B771" s="3">
        <v>600</v>
      </c>
      <c r="C771" s="2" t="s">
        <v>11</v>
      </c>
      <c r="D771" s="2" t="s">
        <v>12</v>
      </c>
      <c r="E771" s="2">
        <v>2</v>
      </c>
      <c r="F771" s="2">
        <v>0.1</v>
      </c>
      <c r="G771" s="2">
        <v>1</v>
      </c>
      <c r="H771" s="42">
        <v>3</v>
      </c>
      <c r="I771" s="43">
        <v>0</v>
      </c>
      <c r="K771" s="42">
        <v>1</v>
      </c>
      <c r="N771" s="42">
        <v>1</v>
      </c>
      <c r="O771" s="42">
        <v>2</v>
      </c>
      <c r="Q771">
        <f t="shared" ref="Q771:Q834" si="36">COUNT(K771:M771)</f>
        <v>1</v>
      </c>
      <c r="R771">
        <f t="shared" ref="R771:R834" si="37">COUNT(N771:P771)</f>
        <v>2</v>
      </c>
      <c r="S771">
        <f t="shared" ref="S771:S834" si="38">H771+I771+Q771+R771</f>
        <v>6</v>
      </c>
    </row>
    <row r="772" spans="1:19" x14ac:dyDescent="0.2">
      <c r="A772" s="2">
        <v>632</v>
      </c>
      <c r="B772" s="3">
        <v>600</v>
      </c>
      <c r="C772" s="2" t="s">
        <v>5</v>
      </c>
      <c r="D772" s="2" t="s">
        <v>6</v>
      </c>
      <c r="E772" s="2">
        <v>2</v>
      </c>
      <c r="F772" s="2">
        <v>0.2</v>
      </c>
      <c r="G772" s="2">
        <v>1</v>
      </c>
      <c r="H772" s="42">
        <v>2</v>
      </c>
      <c r="I772" s="43">
        <v>0</v>
      </c>
      <c r="K772" s="42">
        <v>1</v>
      </c>
      <c r="N772" s="42">
        <v>1</v>
      </c>
      <c r="Q772">
        <f t="shared" si="36"/>
        <v>1</v>
      </c>
      <c r="R772">
        <f t="shared" si="37"/>
        <v>1</v>
      </c>
      <c r="S772">
        <f t="shared" si="38"/>
        <v>4</v>
      </c>
    </row>
    <row r="773" spans="1:19" x14ac:dyDescent="0.2">
      <c r="A773" s="3">
        <v>632</v>
      </c>
      <c r="B773" s="3">
        <v>600</v>
      </c>
      <c r="C773" s="2" t="s">
        <v>7</v>
      </c>
      <c r="D773" s="2" t="s">
        <v>8</v>
      </c>
      <c r="E773" s="2">
        <v>2</v>
      </c>
      <c r="F773" s="2">
        <v>0.2</v>
      </c>
      <c r="G773" s="2">
        <v>1</v>
      </c>
      <c r="H773" s="42">
        <v>2</v>
      </c>
      <c r="I773" s="43">
        <v>0</v>
      </c>
      <c r="K773" s="42">
        <v>1</v>
      </c>
      <c r="N773" s="42">
        <v>1</v>
      </c>
      <c r="Q773">
        <f t="shared" si="36"/>
        <v>1</v>
      </c>
      <c r="R773">
        <f t="shared" si="37"/>
        <v>1</v>
      </c>
      <c r="S773">
        <f t="shared" si="38"/>
        <v>4</v>
      </c>
    </row>
    <row r="774" spans="1:19" x14ac:dyDescent="0.2">
      <c r="A774" s="3">
        <v>632</v>
      </c>
      <c r="B774" s="3">
        <v>600</v>
      </c>
      <c r="C774" s="2" t="s">
        <v>9</v>
      </c>
      <c r="D774" s="2" t="s">
        <v>10</v>
      </c>
      <c r="E774" s="2">
        <v>2</v>
      </c>
      <c r="F774" s="2">
        <v>1</v>
      </c>
      <c r="G774" s="2">
        <v>1</v>
      </c>
      <c r="H774" s="42">
        <v>2</v>
      </c>
      <c r="I774" s="43">
        <v>0</v>
      </c>
      <c r="K774" s="42">
        <v>1</v>
      </c>
      <c r="N774" s="42">
        <v>1</v>
      </c>
      <c r="Q774">
        <f t="shared" si="36"/>
        <v>1</v>
      </c>
      <c r="R774">
        <f t="shared" si="37"/>
        <v>1</v>
      </c>
      <c r="S774">
        <f t="shared" si="38"/>
        <v>4</v>
      </c>
    </row>
    <row r="775" spans="1:19" x14ac:dyDescent="0.2">
      <c r="A775" s="3">
        <v>632</v>
      </c>
      <c r="B775" s="3">
        <v>600</v>
      </c>
      <c r="C775" s="2" t="s">
        <v>13</v>
      </c>
      <c r="D775" s="2" t="s">
        <v>14</v>
      </c>
      <c r="E775" s="2">
        <v>2</v>
      </c>
      <c r="F775" s="2">
        <v>0.1</v>
      </c>
      <c r="G775" s="2">
        <v>1</v>
      </c>
      <c r="H775" s="42">
        <v>2</v>
      </c>
      <c r="I775" s="43">
        <v>0</v>
      </c>
      <c r="K775" s="42">
        <v>1</v>
      </c>
      <c r="N775" s="42">
        <v>1</v>
      </c>
      <c r="Q775">
        <f t="shared" si="36"/>
        <v>1</v>
      </c>
      <c r="R775">
        <f t="shared" si="37"/>
        <v>1</v>
      </c>
      <c r="S775">
        <f t="shared" si="38"/>
        <v>4</v>
      </c>
    </row>
    <row r="776" spans="1:19" x14ac:dyDescent="0.2">
      <c r="A776" s="3">
        <v>632</v>
      </c>
      <c r="B776" s="3">
        <v>600</v>
      </c>
      <c r="C776" s="2" t="s">
        <v>11</v>
      </c>
      <c r="D776" s="2" t="s">
        <v>12</v>
      </c>
      <c r="E776" s="2">
        <v>2</v>
      </c>
      <c r="F776" s="2">
        <v>1.2</v>
      </c>
      <c r="G776" s="2">
        <v>1</v>
      </c>
      <c r="H776" s="42">
        <v>2</v>
      </c>
      <c r="I776" s="43">
        <v>0</v>
      </c>
      <c r="K776" s="42">
        <v>1</v>
      </c>
      <c r="N776" s="42">
        <v>1</v>
      </c>
      <c r="Q776">
        <f t="shared" si="36"/>
        <v>1</v>
      </c>
      <c r="R776">
        <f t="shared" si="37"/>
        <v>1</v>
      </c>
      <c r="S776">
        <f t="shared" si="38"/>
        <v>4</v>
      </c>
    </row>
    <row r="777" spans="1:19" x14ac:dyDescent="0.2">
      <c r="A777" s="3">
        <v>632</v>
      </c>
      <c r="B777" s="3">
        <v>600</v>
      </c>
      <c r="C777" s="2" t="s">
        <v>3</v>
      </c>
      <c r="D777" s="2" t="s">
        <v>4</v>
      </c>
      <c r="E777" s="2">
        <v>2</v>
      </c>
      <c r="F777" s="2">
        <v>0.01</v>
      </c>
      <c r="G777" s="2">
        <v>1</v>
      </c>
      <c r="H777" s="42">
        <v>2</v>
      </c>
      <c r="I777" s="43">
        <v>0</v>
      </c>
      <c r="K777" s="42">
        <v>1</v>
      </c>
      <c r="N777" s="42">
        <v>1</v>
      </c>
      <c r="Q777">
        <f t="shared" si="36"/>
        <v>1</v>
      </c>
      <c r="R777">
        <f t="shared" si="37"/>
        <v>1</v>
      </c>
      <c r="S777">
        <f t="shared" si="38"/>
        <v>4</v>
      </c>
    </row>
    <row r="778" spans="1:19" x14ac:dyDescent="0.2">
      <c r="A778" s="3">
        <v>632</v>
      </c>
      <c r="B778" s="3">
        <v>600</v>
      </c>
      <c r="C778" s="2" t="s">
        <v>15</v>
      </c>
      <c r="D778" s="2" t="s">
        <v>16</v>
      </c>
      <c r="E778" s="2">
        <v>2</v>
      </c>
      <c r="F778" s="2">
        <v>0.1</v>
      </c>
      <c r="G778" s="2">
        <v>1</v>
      </c>
      <c r="H778" s="42">
        <v>2</v>
      </c>
      <c r="I778" s="43">
        <v>0</v>
      </c>
      <c r="K778" s="42">
        <v>4</v>
      </c>
      <c r="N778" s="42">
        <v>1</v>
      </c>
      <c r="Q778">
        <f t="shared" si="36"/>
        <v>1</v>
      </c>
      <c r="R778">
        <f t="shared" si="37"/>
        <v>1</v>
      </c>
      <c r="S778">
        <f t="shared" si="38"/>
        <v>4</v>
      </c>
    </row>
    <row r="779" spans="1:19" x14ac:dyDescent="0.2">
      <c r="A779" s="3">
        <v>632</v>
      </c>
      <c r="B779" s="3">
        <v>600</v>
      </c>
      <c r="C779" s="2" t="s">
        <v>57</v>
      </c>
      <c r="D779" s="2" t="s">
        <v>21</v>
      </c>
      <c r="E779" s="2">
        <v>2</v>
      </c>
      <c r="F779" s="2">
        <v>0.1</v>
      </c>
      <c r="G779" s="2">
        <v>1</v>
      </c>
      <c r="H779" s="42">
        <v>2</v>
      </c>
      <c r="I779" s="43">
        <v>0</v>
      </c>
      <c r="K779" s="42">
        <v>7</v>
      </c>
      <c r="N779" s="42">
        <v>1</v>
      </c>
      <c r="Q779">
        <f t="shared" si="36"/>
        <v>1</v>
      </c>
      <c r="R779">
        <f t="shared" si="37"/>
        <v>1</v>
      </c>
      <c r="S779">
        <f t="shared" si="38"/>
        <v>4</v>
      </c>
    </row>
    <row r="780" spans="1:19" x14ac:dyDescent="0.2">
      <c r="A780" s="3">
        <v>633</v>
      </c>
      <c r="B780" s="3">
        <v>600</v>
      </c>
      <c r="C780" s="2" t="s">
        <v>3</v>
      </c>
      <c r="D780" s="2" t="s">
        <v>4</v>
      </c>
      <c r="E780" s="2">
        <v>2</v>
      </c>
      <c r="F780" s="2">
        <v>0.2</v>
      </c>
      <c r="G780" s="2">
        <v>1</v>
      </c>
      <c r="H780" s="42">
        <v>1</v>
      </c>
      <c r="I780" s="43">
        <v>0</v>
      </c>
      <c r="K780" s="42">
        <v>1</v>
      </c>
      <c r="N780" s="42">
        <v>1</v>
      </c>
      <c r="O780" s="42">
        <v>2</v>
      </c>
      <c r="Q780">
        <f t="shared" si="36"/>
        <v>1</v>
      </c>
      <c r="R780">
        <f t="shared" si="37"/>
        <v>2</v>
      </c>
      <c r="S780">
        <f t="shared" si="38"/>
        <v>4</v>
      </c>
    </row>
    <row r="781" spans="1:19" x14ac:dyDescent="0.2">
      <c r="A781" s="3">
        <v>633</v>
      </c>
      <c r="B781" s="3">
        <v>600</v>
      </c>
      <c r="C781" s="2" t="s">
        <v>5</v>
      </c>
      <c r="D781" s="2" t="s">
        <v>6</v>
      </c>
      <c r="E781" s="2">
        <v>1</v>
      </c>
      <c r="F781" s="2">
        <v>0.13</v>
      </c>
      <c r="G781" s="2">
        <v>1</v>
      </c>
      <c r="H781" s="42">
        <v>1</v>
      </c>
      <c r="I781" s="43">
        <v>0</v>
      </c>
      <c r="K781" s="42">
        <v>1</v>
      </c>
      <c r="L781" s="42">
        <v>2</v>
      </c>
      <c r="N781" s="42">
        <v>1</v>
      </c>
      <c r="O781" s="42">
        <v>2</v>
      </c>
      <c r="Q781">
        <f t="shared" si="36"/>
        <v>2</v>
      </c>
      <c r="R781">
        <f t="shared" si="37"/>
        <v>2</v>
      </c>
      <c r="S781">
        <f t="shared" si="38"/>
        <v>5</v>
      </c>
    </row>
    <row r="782" spans="1:19" x14ac:dyDescent="0.2">
      <c r="A782" s="3">
        <v>633</v>
      </c>
      <c r="B782" s="3">
        <v>600</v>
      </c>
      <c r="C782" s="2" t="s">
        <v>59</v>
      </c>
      <c r="D782" s="2" t="s">
        <v>19</v>
      </c>
      <c r="E782" s="2">
        <v>1</v>
      </c>
      <c r="F782" s="2">
        <v>0.13</v>
      </c>
      <c r="G782" s="2">
        <v>1</v>
      </c>
      <c r="H782" s="42">
        <v>1</v>
      </c>
      <c r="I782" s="43">
        <v>0</v>
      </c>
      <c r="K782" s="42">
        <v>1</v>
      </c>
      <c r="N782" s="42">
        <v>1</v>
      </c>
      <c r="O782" s="42">
        <v>2</v>
      </c>
      <c r="Q782">
        <f t="shared" si="36"/>
        <v>1</v>
      </c>
      <c r="R782">
        <f t="shared" si="37"/>
        <v>2</v>
      </c>
      <c r="S782">
        <f t="shared" si="38"/>
        <v>4</v>
      </c>
    </row>
    <row r="783" spans="1:19" x14ac:dyDescent="0.2">
      <c r="A783" s="3">
        <v>634</v>
      </c>
      <c r="B783" s="3">
        <v>600</v>
      </c>
      <c r="C783" s="2" t="s">
        <v>3</v>
      </c>
      <c r="D783" s="2" t="s">
        <v>4</v>
      </c>
      <c r="E783" s="2">
        <v>2</v>
      </c>
      <c r="F783" s="2">
        <v>0.1</v>
      </c>
      <c r="G783" s="2">
        <v>1</v>
      </c>
      <c r="H783" s="42">
        <v>2</v>
      </c>
      <c r="I783" s="43">
        <v>0</v>
      </c>
      <c r="K783" s="42">
        <v>1</v>
      </c>
      <c r="N783" s="42">
        <v>1</v>
      </c>
      <c r="Q783">
        <f t="shared" si="36"/>
        <v>1</v>
      </c>
      <c r="R783">
        <f t="shared" si="37"/>
        <v>1</v>
      </c>
      <c r="S783">
        <f t="shared" si="38"/>
        <v>4</v>
      </c>
    </row>
    <row r="784" spans="1:19" x14ac:dyDescent="0.2">
      <c r="A784" s="3">
        <v>634</v>
      </c>
      <c r="B784" s="3">
        <v>600</v>
      </c>
      <c r="C784" s="2" t="s">
        <v>9</v>
      </c>
      <c r="D784" s="2" t="s">
        <v>10</v>
      </c>
      <c r="E784" s="2">
        <v>2</v>
      </c>
      <c r="F784" s="2">
        <v>0.2</v>
      </c>
      <c r="G784" s="2">
        <v>1</v>
      </c>
      <c r="H784" s="42">
        <v>2</v>
      </c>
      <c r="I784" s="43">
        <v>0</v>
      </c>
      <c r="K784" s="42">
        <v>1</v>
      </c>
      <c r="N784" s="42">
        <v>1</v>
      </c>
      <c r="Q784">
        <f t="shared" si="36"/>
        <v>1</v>
      </c>
      <c r="R784">
        <f t="shared" si="37"/>
        <v>1</v>
      </c>
      <c r="S784">
        <f t="shared" si="38"/>
        <v>4</v>
      </c>
    </row>
    <row r="785" spans="1:19" x14ac:dyDescent="0.2">
      <c r="A785" s="3">
        <v>634</v>
      </c>
      <c r="B785" s="3">
        <v>600</v>
      </c>
      <c r="C785" s="2" t="s">
        <v>5</v>
      </c>
      <c r="D785" s="2" t="s">
        <v>6</v>
      </c>
      <c r="E785" s="2">
        <v>2</v>
      </c>
      <c r="F785" s="2">
        <v>0.2</v>
      </c>
      <c r="G785" s="2">
        <v>1</v>
      </c>
      <c r="H785" s="42">
        <v>2</v>
      </c>
      <c r="I785" s="43">
        <v>0</v>
      </c>
      <c r="K785" s="42">
        <v>1</v>
      </c>
      <c r="N785" s="42">
        <v>1</v>
      </c>
      <c r="Q785">
        <f t="shared" si="36"/>
        <v>1</v>
      </c>
      <c r="R785">
        <f t="shared" si="37"/>
        <v>1</v>
      </c>
      <c r="S785">
        <f t="shared" si="38"/>
        <v>4</v>
      </c>
    </row>
    <row r="786" spans="1:19" x14ac:dyDescent="0.2">
      <c r="A786" s="3">
        <v>634</v>
      </c>
      <c r="B786" s="3">
        <v>600</v>
      </c>
      <c r="C786" s="2" t="s">
        <v>13</v>
      </c>
      <c r="D786" s="2" t="s">
        <v>14</v>
      </c>
      <c r="E786" s="2">
        <v>2</v>
      </c>
      <c r="F786" s="2">
        <v>0.2</v>
      </c>
      <c r="G786" s="2">
        <v>1</v>
      </c>
      <c r="H786" s="42">
        <v>2</v>
      </c>
      <c r="I786" s="43">
        <v>0</v>
      </c>
      <c r="K786" s="42">
        <v>1</v>
      </c>
      <c r="N786" s="42">
        <v>1</v>
      </c>
      <c r="Q786">
        <f t="shared" si="36"/>
        <v>1</v>
      </c>
      <c r="R786">
        <f t="shared" si="37"/>
        <v>1</v>
      </c>
      <c r="S786">
        <f t="shared" si="38"/>
        <v>4</v>
      </c>
    </row>
    <row r="787" spans="1:19" x14ac:dyDescent="0.2">
      <c r="A787" s="3">
        <v>634</v>
      </c>
      <c r="B787" s="3">
        <v>600</v>
      </c>
      <c r="C787" s="2" t="s">
        <v>11</v>
      </c>
      <c r="D787" s="2" t="s">
        <v>12</v>
      </c>
      <c r="E787" s="2">
        <v>2</v>
      </c>
      <c r="F787" s="2">
        <v>0.2</v>
      </c>
      <c r="G787" s="2">
        <v>1</v>
      </c>
      <c r="H787" s="42">
        <v>2</v>
      </c>
      <c r="I787" s="43">
        <v>0</v>
      </c>
      <c r="K787" s="42">
        <v>1</v>
      </c>
      <c r="N787" s="42">
        <v>1</v>
      </c>
      <c r="Q787">
        <f t="shared" si="36"/>
        <v>1</v>
      </c>
      <c r="R787">
        <f t="shared" si="37"/>
        <v>1</v>
      </c>
      <c r="S787">
        <f t="shared" si="38"/>
        <v>4</v>
      </c>
    </row>
    <row r="788" spans="1:19" x14ac:dyDescent="0.2">
      <c r="A788" s="3">
        <v>635</v>
      </c>
      <c r="B788" s="3">
        <v>600</v>
      </c>
      <c r="C788" s="2" t="s">
        <v>5</v>
      </c>
      <c r="D788" s="2" t="s">
        <v>6</v>
      </c>
      <c r="E788" s="2">
        <v>2</v>
      </c>
      <c r="F788" s="2">
        <v>1.2</v>
      </c>
      <c r="G788" s="2">
        <v>3</v>
      </c>
      <c r="H788" s="42">
        <v>3</v>
      </c>
      <c r="I788" s="42">
        <v>2</v>
      </c>
      <c r="K788" s="42">
        <v>1</v>
      </c>
      <c r="N788" s="42">
        <v>1</v>
      </c>
      <c r="Q788">
        <f t="shared" si="36"/>
        <v>1</v>
      </c>
      <c r="R788">
        <f t="shared" si="37"/>
        <v>1</v>
      </c>
      <c r="S788">
        <f t="shared" si="38"/>
        <v>7</v>
      </c>
    </row>
    <row r="789" spans="1:19" x14ac:dyDescent="0.2">
      <c r="A789" s="3">
        <v>635</v>
      </c>
      <c r="B789" s="3">
        <v>600</v>
      </c>
      <c r="C789" s="2" t="s">
        <v>3</v>
      </c>
      <c r="D789" s="2" t="s">
        <v>4</v>
      </c>
      <c r="E789" s="2">
        <v>2</v>
      </c>
      <c r="F789" s="2">
        <v>0.6</v>
      </c>
      <c r="G789" s="2">
        <v>3</v>
      </c>
      <c r="H789" s="42">
        <v>3</v>
      </c>
      <c r="I789" s="42">
        <v>2</v>
      </c>
      <c r="K789" s="42">
        <v>1</v>
      </c>
      <c r="N789" s="42">
        <v>1</v>
      </c>
      <c r="Q789">
        <f t="shared" si="36"/>
        <v>1</v>
      </c>
      <c r="R789">
        <f t="shared" si="37"/>
        <v>1</v>
      </c>
      <c r="S789">
        <f t="shared" si="38"/>
        <v>7</v>
      </c>
    </row>
    <row r="790" spans="1:19" x14ac:dyDescent="0.2">
      <c r="A790" s="3">
        <v>635</v>
      </c>
      <c r="B790" s="3">
        <v>600</v>
      </c>
      <c r="C790" s="2" t="s">
        <v>11</v>
      </c>
      <c r="D790" s="2" t="s">
        <v>12</v>
      </c>
      <c r="E790" s="2">
        <v>2</v>
      </c>
      <c r="F790" s="2">
        <v>0.2</v>
      </c>
      <c r="G790" s="2">
        <v>3</v>
      </c>
      <c r="H790" s="42">
        <v>3</v>
      </c>
      <c r="I790" s="42">
        <v>2</v>
      </c>
      <c r="K790" s="42">
        <v>1</v>
      </c>
      <c r="N790" s="42">
        <v>1</v>
      </c>
      <c r="Q790">
        <f t="shared" si="36"/>
        <v>1</v>
      </c>
      <c r="R790">
        <f t="shared" si="37"/>
        <v>1</v>
      </c>
      <c r="S790">
        <f t="shared" si="38"/>
        <v>7</v>
      </c>
    </row>
    <row r="791" spans="1:19" x14ac:dyDescent="0.2">
      <c r="A791" s="3">
        <v>635</v>
      </c>
      <c r="B791" s="3">
        <v>600</v>
      </c>
      <c r="C791" s="2" t="s">
        <v>58</v>
      </c>
      <c r="D791" s="2" t="s">
        <v>50</v>
      </c>
      <c r="E791" s="2">
        <v>1</v>
      </c>
      <c r="F791" s="2">
        <v>0.01</v>
      </c>
      <c r="G791" s="2">
        <v>3</v>
      </c>
      <c r="H791" s="42">
        <v>3</v>
      </c>
      <c r="I791" s="42">
        <v>2</v>
      </c>
      <c r="K791" s="42">
        <v>7</v>
      </c>
      <c r="N791" s="42">
        <v>1</v>
      </c>
      <c r="Q791">
        <f t="shared" si="36"/>
        <v>1</v>
      </c>
      <c r="R791">
        <f t="shared" si="37"/>
        <v>1</v>
      </c>
      <c r="S791">
        <f t="shared" si="38"/>
        <v>7</v>
      </c>
    </row>
    <row r="792" spans="1:19" x14ac:dyDescent="0.2">
      <c r="A792" s="3">
        <v>635</v>
      </c>
      <c r="B792" s="3">
        <v>600</v>
      </c>
      <c r="C792" s="2" t="s">
        <v>63</v>
      </c>
      <c r="D792" s="2" t="s">
        <v>52</v>
      </c>
      <c r="E792" s="2">
        <v>1</v>
      </c>
      <c r="F792" s="2">
        <v>0.1</v>
      </c>
      <c r="G792" s="2">
        <v>3</v>
      </c>
      <c r="H792" s="42">
        <v>3</v>
      </c>
      <c r="I792" s="42">
        <v>2</v>
      </c>
      <c r="K792" s="42">
        <v>7</v>
      </c>
      <c r="N792" s="42">
        <v>1</v>
      </c>
      <c r="Q792">
        <f t="shared" si="36"/>
        <v>1</v>
      </c>
      <c r="R792">
        <f t="shared" si="37"/>
        <v>1</v>
      </c>
      <c r="S792">
        <f t="shared" si="38"/>
        <v>7</v>
      </c>
    </row>
    <row r="793" spans="1:19" x14ac:dyDescent="0.2">
      <c r="A793" s="3">
        <v>635</v>
      </c>
      <c r="B793" s="3">
        <v>600</v>
      </c>
      <c r="C793" s="2" t="s">
        <v>15</v>
      </c>
      <c r="D793" s="2" t="s">
        <v>16</v>
      </c>
      <c r="E793" s="2">
        <v>2</v>
      </c>
      <c r="F793" s="2">
        <v>0.1</v>
      </c>
      <c r="G793" s="2">
        <v>1</v>
      </c>
      <c r="H793" s="42">
        <v>3</v>
      </c>
      <c r="I793" s="43">
        <v>0</v>
      </c>
      <c r="K793" s="42">
        <v>3</v>
      </c>
      <c r="N793" s="42">
        <v>1</v>
      </c>
      <c r="Q793">
        <f t="shared" si="36"/>
        <v>1</v>
      </c>
      <c r="R793">
        <f t="shared" si="37"/>
        <v>1</v>
      </c>
      <c r="S793">
        <f t="shared" si="38"/>
        <v>5</v>
      </c>
    </row>
    <row r="794" spans="1:19" x14ac:dyDescent="0.2">
      <c r="A794" s="3">
        <v>636</v>
      </c>
      <c r="B794" s="3">
        <v>600</v>
      </c>
      <c r="C794" s="2" t="s">
        <v>9</v>
      </c>
      <c r="D794" s="2" t="s">
        <v>10</v>
      </c>
      <c r="E794" s="2">
        <v>2</v>
      </c>
      <c r="F794" s="2">
        <v>0.4</v>
      </c>
      <c r="G794" s="2">
        <v>3</v>
      </c>
      <c r="H794" s="42">
        <v>2</v>
      </c>
      <c r="I794" s="42">
        <v>2</v>
      </c>
      <c r="K794" s="42">
        <v>1</v>
      </c>
      <c r="N794" s="42">
        <v>1</v>
      </c>
      <c r="Q794">
        <f t="shared" si="36"/>
        <v>1</v>
      </c>
      <c r="R794">
        <f t="shared" si="37"/>
        <v>1</v>
      </c>
      <c r="S794">
        <f t="shared" si="38"/>
        <v>6</v>
      </c>
    </row>
    <row r="795" spans="1:19" x14ac:dyDescent="0.2">
      <c r="A795" s="3">
        <v>636</v>
      </c>
      <c r="B795" s="3">
        <v>600</v>
      </c>
      <c r="C795" s="2" t="s">
        <v>15</v>
      </c>
      <c r="D795" s="2" t="s">
        <v>16</v>
      </c>
      <c r="E795" s="2">
        <v>2</v>
      </c>
      <c r="F795" s="2">
        <v>0.1</v>
      </c>
      <c r="G795" s="2">
        <v>3</v>
      </c>
      <c r="H795" s="42">
        <v>2</v>
      </c>
      <c r="I795" s="42">
        <v>2</v>
      </c>
      <c r="K795" s="42">
        <v>3</v>
      </c>
      <c r="N795" s="42">
        <v>1</v>
      </c>
      <c r="Q795">
        <f t="shared" si="36"/>
        <v>1</v>
      </c>
      <c r="R795">
        <f t="shared" si="37"/>
        <v>1</v>
      </c>
      <c r="S795">
        <f t="shared" si="38"/>
        <v>6</v>
      </c>
    </row>
    <row r="796" spans="1:19" x14ac:dyDescent="0.2">
      <c r="A796" s="3">
        <v>636</v>
      </c>
      <c r="B796" s="3">
        <v>600</v>
      </c>
      <c r="C796" s="2" t="s">
        <v>3</v>
      </c>
      <c r="D796" s="2" t="s">
        <v>4</v>
      </c>
      <c r="E796" s="2">
        <v>2</v>
      </c>
      <c r="F796" s="2">
        <v>0.4</v>
      </c>
      <c r="G796" s="2">
        <v>1</v>
      </c>
      <c r="H796" s="42">
        <v>3</v>
      </c>
      <c r="I796" s="42">
        <v>0</v>
      </c>
      <c r="K796" s="42">
        <v>1</v>
      </c>
      <c r="N796" s="42">
        <v>1</v>
      </c>
      <c r="Q796">
        <f t="shared" si="36"/>
        <v>1</v>
      </c>
      <c r="R796">
        <f t="shared" si="37"/>
        <v>1</v>
      </c>
      <c r="S796">
        <f t="shared" si="38"/>
        <v>5</v>
      </c>
    </row>
    <row r="797" spans="1:19" x14ac:dyDescent="0.2">
      <c r="A797" s="3">
        <v>636</v>
      </c>
      <c r="B797" s="3">
        <v>600</v>
      </c>
      <c r="C797" s="2" t="s">
        <v>11</v>
      </c>
      <c r="D797" s="2" t="s">
        <v>12</v>
      </c>
      <c r="E797" s="2">
        <v>2</v>
      </c>
      <c r="F797" s="2">
        <v>0.1</v>
      </c>
      <c r="G797" s="2">
        <v>1</v>
      </c>
      <c r="H797" s="42">
        <v>3</v>
      </c>
      <c r="I797" s="42">
        <v>0</v>
      </c>
      <c r="K797" s="42">
        <v>1</v>
      </c>
      <c r="N797" s="42">
        <v>1</v>
      </c>
      <c r="O797" s="42">
        <v>2</v>
      </c>
      <c r="Q797">
        <f t="shared" si="36"/>
        <v>1</v>
      </c>
      <c r="R797">
        <f t="shared" si="37"/>
        <v>2</v>
      </c>
      <c r="S797">
        <f t="shared" si="38"/>
        <v>6</v>
      </c>
    </row>
    <row r="798" spans="1:19" x14ac:dyDescent="0.2">
      <c r="A798" s="3">
        <v>636</v>
      </c>
      <c r="B798" s="3">
        <v>600</v>
      </c>
      <c r="C798" s="2" t="s">
        <v>57</v>
      </c>
      <c r="D798" s="2" t="s">
        <v>21</v>
      </c>
      <c r="E798" s="2">
        <v>2</v>
      </c>
      <c r="F798" s="2">
        <v>0.1</v>
      </c>
      <c r="G798" s="2">
        <v>3</v>
      </c>
      <c r="H798" s="42">
        <v>2</v>
      </c>
      <c r="I798" s="42">
        <v>2</v>
      </c>
      <c r="K798" s="42">
        <v>7</v>
      </c>
      <c r="N798" s="42">
        <v>1</v>
      </c>
      <c r="Q798">
        <f t="shared" si="36"/>
        <v>1</v>
      </c>
      <c r="R798">
        <f t="shared" si="37"/>
        <v>1</v>
      </c>
      <c r="S798">
        <f t="shared" si="38"/>
        <v>6</v>
      </c>
    </row>
    <row r="799" spans="1:19" x14ac:dyDescent="0.2">
      <c r="A799" s="3">
        <v>636</v>
      </c>
      <c r="B799" s="3">
        <v>600</v>
      </c>
      <c r="C799" s="2" t="s">
        <v>60</v>
      </c>
      <c r="D799" s="2" t="s">
        <v>24</v>
      </c>
      <c r="E799" s="2">
        <v>2</v>
      </c>
      <c r="F799" s="2">
        <v>0.1</v>
      </c>
      <c r="G799" s="2">
        <v>3</v>
      </c>
      <c r="H799" s="42">
        <v>2</v>
      </c>
      <c r="I799" s="42">
        <v>2</v>
      </c>
      <c r="K799" s="42">
        <v>4</v>
      </c>
      <c r="N799" s="42">
        <v>1</v>
      </c>
      <c r="Q799">
        <f t="shared" si="36"/>
        <v>1</v>
      </c>
      <c r="R799">
        <f t="shared" si="37"/>
        <v>1</v>
      </c>
      <c r="S799">
        <f t="shared" si="38"/>
        <v>6</v>
      </c>
    </row>
    <row r="800" spans="1:19" x14ac:dyDescent="0.2">
      <c r="A800" s="3">
        <v>637</v>
      </c>
      <c r="B800" s="3">
        <v>600</v>
      </c>
      <c r="C800" s="2" t="s">
        <v>3</v>
      </c>
      <c r="D800" s="2" t="s">
        <v>4</v>
      </c>
      <c r="E800" s="2">
        <v>2</v>
      </c>
      <c r="F800" s="2">
        <v>0.2</v>
      </c>
      <c r="G800" s="2">
        <v>1</v>
      </c>
      <c r="H800" s="42">
        <v>2</v>
      </c>
      <c r="I800" s="43">
        <v>0</v>
      </c>
      <c r="K800" s="42">
        <v>1</v>
      </c>
      <c r="N800" s="42">
        <v>1</v>
      </c>
      <c r="Q800">
        <f t="shared" si="36"/>
        <v>1</v>
      </c>
      <c r="R800">
        <f t="shared" si="37"/>
        <v>1</v>
      </c>
      <c r="S800">
        <f t="shared" si="38"/>
        <v>4</v>
      </c>
    </row>
    <row r="801" spans="1:19" x14ac:dyDescent="0.2">
      <c r="A801" s="3">
        <v>637</v>
      </c>
      <c r="B801" s="3">
        <v>600</v>
      </c>
      <c r="C801" s="2" t="s">
        <v>9</v>
      </c>
      <c r="D801" s="2" t="s">
        <v>10</v>
      </c>
      <c r="E801" s="2">
        <v>2</v>
      </c>
      <c r="F801" s="2">
        <v>0.2</v>
      </c>
      <c r="G801" s="2">
        <v>1</v>
      </c>
      <c r="H801" s="42">
        <v>2</v>
      </c>
      <c r="I801" s="43">
        <v>0</v>
      </c>
      <c r="K801" s="42">
        <v>1</v>
      </c>
      <c r="N801" s="42">
        <v>1</v>
      </c>
      <c r="Q801">
        <f t="shared" si="36"/>
        <v>1</v>
      </c>
      <c r="R801">
        <f t="shared" si="37"/>
        <v>1</v>
      </c>
      <c r="S801">
        <f t="shared" si="38"/>
        <v>4</v>
      </c>
    </row>
    <row r="802" spans="1:19" x14ac:dyDescent="0.2">
      <c r="A802" s="3">
        <v>637</v>
      </c>
      <c r="B802" s="3">
        <v>600</v>
      </c>
      <c r="C802" s="2" t="s">
        <v>7</v>
      </c>
      <c r="D802" s="2" t="s">
        <v>8</v>
      </c>
      <c r="E802" s="2">
        <v>2</v>
      </c>
      <c r="F802" s="2">
        <v>0.1</v>
      </c>
      <c r="G802" s="2">
        <v>1</v>
      </c>
      <c r="H802" s="42">
        <v>2</v>
      </c>
      <c r="I802" s="43">
        <v>0</v>
      </c>
      <c r="K802" s="42">
        <v>1</v>
      </c>
      <c r="N802" s="42">
        <v>1</v>
      </c>
      <c r="Q802">
        <f t="shared" si="36"/>
        <v>1</v>
      </c>
      <c r="R802">
        <f t="shared" si="37"/>
        <v>1</v>
      </c>
      <c r="S802">
        <f t="shared" si="38"/>
        <v>4</v>
      </c>
    </row>
    <row r="803" spans="1:19" x14ac:dyDescent="0.2">
      <c r="A803" s="3">
        <v>637</v>
      </c>
      <c r="B803" s="3">
        <v>600</v>
      </c>
      <c r="C803" s="2" t="s">
        <v>5</v>
      </c>
      <c r="D803" s="2" t="s">
        <v>6</v>
      </c>
      <c r="E803" s="2">
        <v>2</v>
      </c>
      <c r="F803" s="2">
        <v>0.2</v>
      </c>
      <c r="G803" s="2">
        <v>1</v>
      </c>
      <c r="H803" s="42">
        <v>2</v>
      </c>
      <c r="I803" s="43">
        <v>0</v>
      </c>
      <c r="K803" s="42">
        <v>1</v>
      </c>
      <c r="N803" s="42">
        <v>1</v>
      </c>
      <c r="Q803">
        <f t="shared" si="36"/>
        <v>1</v>
      </c>
      <c r="R803">
        <f t="shared" si="37"/>
        <v>1</v>
      </c>
      <c r="S803">
        <f t="shared" si="38"/>
        <v>4</v>
      </c>
    </row>
    <row r="804" spans="1:19" x14ac:dyDescent="0.2">
      <c r="A804" s="3">
        <v>637</v>
      </c>
      <c r="B804" s="3">
        <v>600</v>
      </c>
      <c r="C804" s="2" t="s">
        <v>61</v>
      </c>
      <c r="D804" s="2" t="s">
        <v>32</v>
      </c>
      <c r="E804" s="2">
        <v>2</v>
      </c>
      <c r="F804" s="2">
        <v>0.01</v>
      </c>
      <c r="G804" s="2">
        <v>1</v>
      </c>
      <c r="H804" s="42">
        <v>2</v>
      </c>
      <c r="I804" s="43">
        <v>0</v>
      </c>
      <c r="K804" s="42">
        <v>1</v>
      </c>
      <c r="L804" s="42">
        <v>2</v>
      </c>
      <c r="M804" s="42">
        <v>7</v>
      </c>
      <c r="N804" s="42">
        <v>1</v>
      </c>
      <c r="Q804">
        <f t="shared" si="36"/>
        <v>3</v>
      </c>
      <c r="R804">
        <f t="shared" si="37"/>
        <v>1</v>
      </c>
      <c r="S804">
        <f t="shared" si="38"/>
        <v>6</v>
      </c>
    </row>
    <row r="805" spans="1:19" x14ac:dyDescent="0.2">
      <c r="A805" s="3">
        <v>637</v>
      </c>
      <c r="B805" s="3">
        <v>600</v>
      </c>
      <c r="C805" s="2" t="s">
        <v>11</v>
      </c>
      <c r="D805" s="2" t="s">
        <v>12</v>
      </c>
      <c r="E805" s="2">
        <v>2</v>
      </c>
      <c r="F805" s="2">
        <v>0.01</v>
      </c>
      <c r="G805" s="2">
        <v>1</v>
      </c>
      <c r="H805" s="42">
        <v>2</v>
      </c>
      <c r="I805" s="43">
        <v>0</v>
      </c>
      <c r="K805" s="42">
        <v>1</v>
      </c>
      <c r="L805" s="42">
        <v>2</v>
      </c>
      <c r="N805" s="42">
        <v>1</v>
      </c>
      <c r="Q805">
        <f t="shared" si="36"/>
        <v>2</v>
      </c>
      <c r="R805">
        <f t="shared" si="37"/>
        <v>1</v>
      </c>
      <c r="S805">
        <f t="shared" si="38"/>
        <v>5</v>
      </c>
    </row>
    <row r="806" spans="1:19" x14ac:dyDescent="0.2">
      <c r="A806" s="3">
        <v>638</v>
      </c>
      <c r="B806" s="3">
        <v>600</v>
      </c>
      <c r="C806" s="2" t="s">
        <v>3</v>
      </c>
      <c r="D806" s="2" t="s">
        <v>4</v>
      </c>
      <c r="E806" s="2">
        <v>2</v>
      </c>
      <c r="F806" s="2">
        <v>0.2</v>
      </c>
      <c r="G806" s="2">
        <v>1</v>
      </c>
      <c r="H806" s="42">
        <v>3</v>
      </c>
      <c r="I806" s="43">
        <v>0</v>
      </c>
      <c r="K806" s="42">
        <v>1</v>
      </c>
      <c r="L806" s="42">
        <v>2</v>
      </c>
      <c r="N806" s="42">
        <v>1</v>
      </c>
      <c r="O806" s="42">
        <v>2</v>
      </c>
      <c r="Q806">
        <f t="shared" si="36"/>
        <v>2</v>
      </c>
      <c r="R806">
        <f t="shared" si="37"/>
        <v>2</v>
      </c>
      <c r="S806">
        <f t="shared" si="38"/>
        <v>7</v>
      </c>
    </row>
    <row r="807" spans="1:19" x14ac:dyDescent="0.2">
      <c r="A807" s="3">
        <v>638</v>
      </c>
      <c r="B807" s="3">
        <v>600</v>
      </c>
      <c r="C807" s="2" t="s">
        <v>9</v>
      </c>
      <c r="D807" s="2" t="s">
        <v>10</v>
      </c>
      <c r="E807" s="2">
        <v>2</v>
      </c>
      <c r="F807" s="2">
        <v>0.4</v>
      </c>
      <c r="G807" s="2">
        <v>1</v>
      </c>
      <c r="H807" s="42">
        <v>3</v>
      </c>
      <c r="I807" s="43">
        <v>0</v>
      </c>
      <c r="K807" s="42">
        <v>1</v>
      </c>
      <c r="L807" s="42">
        <v>2</v>
      </c>
      <c r="N807" s="42">
        <v>1</v>
      </c>
      <c r="O807" s="42">
        <v>2</v>
      </c>
      <c r="Q807">
        <f t="shared" si="36"/>
        <v>2</v>
      </c>
      <c r="R807">
        <f t="shared" si="37"/>
        <v>2</v>
      </c>
      <c r="S807">
        <f t="shared" si="38"/>
        <v>7</v>
      </c>
    </row>
    <row r="808" spans="1:19" x14ac:dyDescent="0.2">
      <c r="A808" s="3">
        <v>638</v>
      </c>
      <c r="B808" s="3">
        <v>600</v>
      </c>
      <c r="C808" s="2" t="s">
        <v>7</v>
      </c>
      <c r="D808" s="2" t="s">
        <v>8</v>
      </c>
      <c r="E808" s="2">
        <v>2</v>
      </c>
      <c r="F808" s="2">
        <v>0.1</v>
      </c>
      <c r="G808" s="2">
        <v>1</v>
      </c>
      <c r="H808" s="42">
        <v>3</v>
      </c>
      <c r="I808" s="43">
        <v>0</v>
      </c>
      <c r="K808" s="42">
        <v>1</v>
      </c>
      <c r="L808" s="42">
        <v>2</v>
      </c>
      <c r="N808" s="42">
        <v>1</v>
      </c>
      <c r="O808" s="42">
        <v>2</v>
      </c>
      <c r="Q808">
        <f t="shared" si="36"/>
        <v>2</v>
      </c>
      <c r="R808">
        <f t="shared" si="37"/>
        <v>2</v>
      </c>
      <c r="S808">
        <f t="shared" si="38"/>
        <v>7</v>
      </c>
    </row>
    <row r="809" spans="1:19" x14ac:dyDescent="0.2">
      <c r="A809" s="3">
        <v>638</v>
      </c>
      <c r="B809" s="3">
        <v>600</v>
      </c>
      <c r="C809" s="2" t="s">
        <v>5</v>
      </c>
      <c r="D809" s="2" t="s">
        <v>6</v>
      </c>
      <c r="E809" s="2">
        <v>2</v>
      </c>
      <c r="F809" s="2">
        <v>0.2</v>
      </c>
      <c r="G809" s="2">
        <v>1</v>
      </c>
      <c r="H809" s="42">
        <v>3</v>
      </c>
      <c r="I809" s="43">
        <v>0</v>
      </c>
      <c r="K809" s="42">
        <v>1</v>
      </c>
      <c r="L809" s="42">
        <v>2</v>
      </c>
      <c r="N809" s="42">
        <v>1</v>
      </c>
      <c r="O809" s="42">
        <v>2</v>
      </c>
      <c r="Q809">
        <f t="shared" si="36"/>
        <v>2</v>
      </c>
      <c r="R809">
        <f t="shared" si="37"/>
        <v>2</v>
      </c>
      <c r="S809">
        <f t="shared" si="38"/>
        <v>7</v>
      </c>
    </row>
    <row r="810" spans="1:19" x14ac:dyDescent="0.2">
      <c r="A810" s="3">
        <v>638</v>
      </c>
      <c r="B810" s="3">
        <v>600</v>
      </c>
      <c r="C810" s="2" t="s">
        <v>13</v>
      </c>
      <c r="D810" s="2" t="s">
        <v>14</v>
      </c>
      <c r="E810" s="2">
        <v>2</v>
      </c>
      <c r="F810" s="2">
        <v>0.1</v>
      </c>
      <c r="G810" s="2">
        <v>1</v>
      </c>
      <c r="H810" s="42">
        <v>3</v>
      </c>
      <c r="I810" s="43">
        <v>0</v>
      </c>
      <c r="K810" s="42">
        <v>1</v>
      </c>
      <c r="N810" s="42">
        <v>1</v>
      </c>
      <c r="O810" s="42">
        <v>2</v>
      </c>
      <c r="Q810">
        <f t="shared" si="36"/>
        <v>1</v>
      </c>
      <c r="R810">
        <f t="shared" si="37"/>
        <v>2</v>
      </c>
      <c r="S810">
        <f t="shared" si="38"/>
        <v>6</v>
      </c>
    </row>
    <row r="811" spans="1:19" x14ac:dyDescent="0.2">
      <c r="A811" s="3">
        <v>638</v>
      </c>
      <c r="B811" s="3">
        <v>600</v>
      </c>
      <c r="C811" s="2" t="s">
        <v>11</v>
      </c>
      <c r="D811" s="2" t="s">
        <v>12</v>
      </c>
      <c r="E811" s="2">
        <v>2</v>
      </c>
      <c r="F811" s="2">
        <v>0.1</v>
      </c>
      <c r="G811" s="2">
        <v>1</v>
      </c>
      <c r="H811" s="42">
        <v>3</v>
      </c>
      <c r="I811" s="43">
        <v>0</v>
      </c>
      <c r="K811" s="42">
        <v>1</v>
      </c>
      <c r="N811" s="42">
        <v>1</v>
      </c>
      <c r="O811" s="42">
        <v>2</v>
      </c>
      <c r="Q811">
        <f t="shared" si="36"/>
        <v>1</v>
      </c>
      <c r="R811">
        <f t="shared" si="37"/>
        <v>2</v>
      </c>
      <c r="S811">
        <f t="shared" si="38"/>
        <v>6</v>
      </c>
    </row>
    <row r="812" spans="1:19" x14ac:dyDescent="0.2">
      <c r="A812" s="2">
        <v>639</v>
      </c>
      <c r="B812" s="3">
        <v>600</v>
      </c>
      <c r="C812" s="2" t="s">
        <v>3</v>
      </c>
      <c r="D812" s="2" t="s">
        <v>4</v>
      </c>
      <c r="E812" s="2">
        <v>2</v>
      </c>
      <c r="F812" s="2">
        <v>0.4</v>
      </c>
      <c r="G812" s="2">
        <v>3</v>
      </c>
      <c r="H812" s="42">
        <v>3</v>
      </c>
      <c r="I812" s="42">
        <v>2</v>
      </c>
      <c r="K812" s="42">
        <v>1</v>
      </c>
      <c r="N812" s="42">
        <v>1</v>
      </c>
      <c r="O812" s="42">
        <v>2</v>
      </c>
      <c r="Q812">
        <f t="shared" si="36"/>
        <v>1</v>
      </c>
      <c r="R812">
        <f t="shared" si="37"/>
        <v>2</v>
      </c>
      <c r="S812">
        <f t="shared" si="38"/>
        <v>8</v>
      </c>
    </row>
    <row r="813" spans="1:19" x14ac:dyDescent="0.2">
      <c r="A813" s="3">
        <v>639</v>
      </c>
      <c r="B813" s="3">
        <v>600</v>
      </c>
      <c r="C813" s="2" t="s">
        <v>9</v>
      </c>
      <c r="D813" s="2" t="s">
        <v>10</v>
      </c>
      <c r="E813" s="2">
        <v>2</v>
      </c>
      <c r="F813" s="2">
        <v>0.4</v>
      </c>
      <c r="G813" s="2">
        <v>3</v>
      </c>
      <c r="H813" s="42">
        <v>3</v>
      </c>
      <c r="I813" s="42">
        <v>2</v>
      </c>
      <c r="K813" s="42">
        <v>1</v>
      </c>
      <c r="N813" s="42">
        <v>1</v>
      </c>
      <c r="O813" s="42">
        <v>2</v>
      </c>
      <c r="Q813">
        <f t="shared" si="36"/>
        <v>1</v>
      </c>
      <c r="R813">
        <f t="shared" si="37"/>
        <v>2</v>
      </c>
      <c r="S813">
        <f t="shared" si="38"/>
        <v>8</v>
      </c>
    </row>
    <row r="814" spans="1:19" x14ac:dyDescent="0.2">
      <c r="A814" s="3">
        <v>639</v>
      </c>
      <c r="B814" s="3">
        <v>600</v>
      </c>
      <c r="C814" s="2" t="s">
        <v>7</v>
      </c>
      <c r="D814" s="2" t="s">
        <v>8</v>
      </c>
      <c r="E814" s="2">
        <v>2</v>
      </c>
      <c r="F814" s="2">
        <v>0.2</v>
      </c>
      <c r="G814" s="2">
        <v>3</v>
      </c>
      <c r="H814" s="42">
        <v>3</v>
      </c>
      <c r="I814" s="42">
        <v>2</v>
      </c>
      <c r="K814" s="42">
        <v>1</v>
      </c>
      <c r="N814" s="42">
        <v>1</v>
      </c>
      <c r="O814" s="42">
        <v>2</v>
      </c>
      <c r="Q814">
        <f t="shared" si="36"/>
        <v>1</v>
      </c>
      <c r="R814">
        <f t="shared" si="37"/>
        <v>2</v>
      </c>
      <c r="S814">
        <f t="shared" si="38"/>
        <v>8</v>
      </c>
    </row>
    <row r="815" spans="1:19" x14ac:dyDescent="0.2">
      <c r="A815" s="3">
        <v>639</v>
      </c>
      <c r="B815" s="3">
        <v>600</v>
      </c>
      <c r="C815" s="2" t="s">
        <v>5</v>
      </c>
      <c r="D815" s="2" t="s">
        <v>6</v>
      </c>
      <c r="E815" s="2">
        <v>2</v>
      </c>
      <c r="F815" s="2">
        <v>0.2</v>
      </c>
      <c r="G815" s="2">
        <v>3</v>
      </c>
      <c r="H815" s="42">
        <v>3</v>
      </c>
      <c r="I815" s="42">
        <v>2</v>
      </c>
      <c r="K815" s="42">
        <v>1</v>
      </c>
      <c r="L815" s="42">
        <v>2</v>
      </c>
      <c r="N815" s="42">
        <v>1</v>
      </c>
      <c r="O815" s="42">
        <v>2</v>
      </c>
      <c r="Q815">
        <f t="shared" si="36"/>
        <v>2</v>
      </c>
      <c r="R815">
        <f t="shared" si="37"/>
        <v>2</v>
      </c>
      <c r="S815">
        <f t="shared" si="38"/>
        <v>9</v>
      </c>
    </row>
    <row r="816" spans="1:19" x14ac:dyDescent="0.2">
      <c r="A816" s="3">
        <v>639</v>
      </c>
      <c r="B816" s="3">
        <v>600</v>
      </c>
      <c r="C816" s="2" t="s">
        <v>13</v>
      </c>
      <c r="D816" s="2" t="s">
        <v>14</v>
      </c>
      <c r="E816" s="2">
        <v>2</v>
      </c>
      <c r="F816" s="2">
        <v>0.2</v>
      </c>
      <c r="G816" s="2">
        <v>3</v>
      </c>
      <c r="H816" s="42">
        <v>3</v>
      </c>
      <c r="I816" s="42">
        <v>2</v>
      </c>
      <c r="K816" s="42">
        <v>1</v>
      </c>
      <c r="N816" s="42">
        <v>1</v>
      </c>
      <c r="O816" s="42">
        <v>2</v>
      </c>
      <c r="Q816">
        <f t="shared" si="36"/>
        <v>1</v>
      </c>
      <c r="R816">
        <f t="shared" si="37"/>
        <v>2</v>
      </c>
      <c r="S816">
        <f t="shared" si="38"/>
        <v>8</v>
      </c>
    </row>
    <row r="817" spans="1:19" x14ac:dyDescent="0.2">
      <c r="A817" s="3">
        <v>639</v>
      </c>
      <c r="B817" s="3">
        <v>600</v>
      </c>
      <c r="C817" s="2" t="s">
        <v>15</v>
      </c>
      <c r="D817" s="2" t="s">
        <v>16</v>
      </c>
      <c r="E817" s="2">
        <v>2</v>
      </c>
      <c r="F817" s="2">
        <v>0.02</v>
      </c>
      <c r="G817" s="2">
        <v>3</v>
      </c>
      <c r="H817" s="42">
        <v>3</v>
      </c>
      <c r="I817" s="42">
        <v>2</v>
      </c>
      <c r="K817" s="42">
        <v>3</v>
      </c>
      <c r="N817" s="42">
        <v>1</v>
      </c>
      <c r="O817" s="42">
        <v>2</v>
      </c>
      <c r="Q817">
        <f t="shared" si="36"/>
        <v>1</v>
      </c>
      <c r="R817">
        <f t="shared" si="37"/>
        <v>2</v>
      </c>
      <c r="S817">
        <f t="shared" si="38"/>
        <v>8</v>
      </c>
    </row>
    <row r="818" spans="1:19" x14ac:dyDescent="0.2">
      <c r="A818" s="3">
        <v>640</v>
      </c>
      <c r="B818" s="3">
        <v>600</v>
      </c>
      <c r="C818" s="2" t="s">
        <v>3</v>
      </c>
      <c r="D818" s="2" t="s">
        <v>4</v>
      </c>
      <c r="E818" s="2">
        <v>2</v>
      </c>
      <c r="F818" s="2">
        <v>0.8</v>
      </c>
      <c r="G818" s="2">
        <v>3</v>
      </c>
      <c r="H818" s="42">
        <v>3</v>
      </c>
      <c r="I818" s="42">
        <v>1</v>
      </c>
      <c r="K818" s="42">
        <v>1</v>
      </c>
      <c r="N818" s="42">
        <v>1</v>
      </c>
      <c r="Q818">
        <f t="shared" si="36"/>
        <v>1</v>
      </c>
      <c r="R818">
        <f t="shared" si="37"/>
        <v>1</v>
      </c>
      <c r="S818">
        <f t="shared" si="38"/>
        <v>6</v>
      </c>
    </row>
    <row r="819" spans="1:19" x14ac:dyDescent="0.2">
      <c r="A819" s="3">
        <v>640</v>
      </c>
      <c r="B819" s="3">
        <v>600</v>
      </c>
      <c r="C819" s="2" t="s">
        <v>5</v>
      </c>
      <c r="D819" s="2" t="s">
        <v>6</v>
      </c>
      <c r="E819" s="2">
        <v>2</v>
      </c>
      <c r="F819" s="2">
        <v>0.4</v>
      </c>
      <c r="G819" s="2">
        <v>1</v>
      </c>
      <c r="H819" s="42">
        <v>3</v>
      </c>
      <c r="I819" s="43">
        <v>0</v>
      </c>
      <c r="K819" s="42">
        <v>1</v>
      </c>
      <c r="N819" s="42">
        <v>1</v>
      </c>
      <c r="Q819">
        <f t="shared" si="36"/>
        <v>1</v>
      </c>
      <c r="R819">
        <f t="shared" si="37"/>
        <v>1</v>
      </c>
      <c r="S819">
        <f t="shared" si="38"/>
        <v>5</v>
      </c>
    </row>
    <row r="820" spans="1:19" x14ac:dyDescent="0.2">
      <c r="A820" s="3">
        <v>640</v>
      </c>
      <c r="B820" s="3">
        <v>600</v>
      </c>
      <c r="C820" s="2" t="s">
        <v>15</v>
      </c>
      <c r="D820" s="2" t="s">
        <v>16</v>
      </c>
      <c r="E820" s="2">
        <v>2</v>
      </c>
      <c r="F820" s="2">
        <v>0.2</v>
      </c>
      <c r="G820" s="2">
        <v>1</v>
      </c>
      <c r="H820" s="42">
        <v>2</v>
      </c>
      <c r="I820" s="43">
        <v>0</v>
      </c>
      <c r="K820" s="42">
        <v>3</v>
      </c>
      <c r="N820" s="42">
        <v>1</v>
      </c>
      <c r="Q820">
        <f t="shared" si="36"/>
        <v>1</v>
      </c>
      <c r="R820">
        <f t="shared" si="37"/>
        <v>1</v>
      </c>
      <c r="S820">
        <f t="shared" si="38"/>
        <v>4</v>
      </c>
    </row>
    <row r="821" spans="1:19" x14ac:dyDescent="0.2">
      <c r="A821" s="3">
        <v>640</v>
      </c>
      <c r="B821" s="3">
        <v>600</v>
      </c>
      <c r="C821" s="2" t="s">
        <v>13</v>
      </c>
      <c r="D821" s="2" t="s">
        <v>14</v>
      </c>
      <c r="E821" s="2">
        <v>2</v>
      </c>
      <c r="F821" s="2">
        <v>0.1</v>
      </c>
      <c r="G821" s="2">
        <v>3</v>
      </c>
      <c r="H821" s="42">
        <v>2</v>
      </c>
      <c r="I821" s="43">
        <v>0</v>
      </c>
      <c r="K821" s="42">
        <v>1</v>
      </c>
      <c r="N821" s="42">
        <v>1</v>
      </c>
      <c r="Q821">
        <f t="shared" si="36"/>
        <v>1</v>
      </c>
      <c r="R821">
        <f t="shared" si="37"/>
        <v>1</v>
      </c>
      <c r="S821">
        <f t="shared" si="38"/>
        <v>4</v>
      </c>
    </row>
    <row r="822" spans="1:19" x14ac:dyDescent="0.2">
      <c r="A822" s="3">
        <v>640</v>
      </c>
      <c r="B822" s="3">
        <v>600</v>
      </c>
      <c r="C822" s="2" t="s">
        <v>9</v>
      </c>
      <c r="D822" s="2" t="s">
        <v>10</v>
      </c>
      <c r="E822" s="2">
        <v>2</v>
      </c>
      <c r="F822" s="2">
        <v>0.4</v>
      </c>
      <c r="G822" s="2">
        <v>1</v>
      </c>
      <c r="H822" s="42">
        <v>3</v>
      </c>
      <c r="I822" s="43">
        <v>0</v>
      </c>
      <c r="K822" s="42">
        <v>1</v>
      </c>
      <c r="N822" s="42">
        <v>1</v>
      </c>
      <c r="Q822">
        <f t="shared" si="36"/>
        <v>1</v>
      </c>
      <c r="R822">
        <f t="shared" si="37"/>
        <v>1</v>
      </c>
      <c r="S822">
        <f t="shared" si="38"/>
        <v>5</v>
      </c>
    </row>
    <row r="823" spans="1:19" x14ac:dyDescent="0.2">
      <c r="A823" s="3">
        <v>640</v>
      </c>
      <c r="B823" s="3">
        <v>600</v>
      </c>
      <c r="C823" s="2" t="s">
        <v>60</v>
      </c>
      <c r="D823" s="2" t="s">
        <v>24</v>
      </c>
      <c r="E823" s="2">
        <v>2</v>
      </c>
      <c r="F823" s="2">
        <v>0.1</v>
      </c>
      <c r="G823" s="2">
        <v>3</v>
      </c>
      <c r="H823" s="42">
        <v>3</v>
      </c>
      <c r="I823" s="42">
        <v>3</v>
      </c>
      <c r="K823" s="42">
        <v>4</v>
      </c>
      <c r="N823" s="42">
        <v>1</v>
      </c>
      <c r="Q823">
        <f t="shared" si="36"/>
        <v>1</v>
      </c>
      <c r="R823">
        <f t="shared" si="37"/>
        <v>1</v>
      </c>
      <c r="S823">
        <f t="shared" si="38"/>
        <v>8</v>
      </c>
    </row>
    <row r="824" spans="1:19" x14ac:dyDescent="0.2">
      <c r="A824" s="3">
        <v>641</v>
      </c>
      <c r="B824" s="3">
        <v>600</v>
      </c>
      <c r="C824" s="2" t="s">
        <v>3</v>
      </c>
      <c r="D824" s="2" t="s">
        <v>4</v>
      </c>
      <c r="E824" s="2">
        <v>2</v>
      </c>
      <c r="F824" s="2">
        <v>1.2</v>
      </c>
      <c r="G824" s="2">
        <v>1</v>
      </c>
      <c r="H824" s="42">
        <v>3</v>
      </c>
      <c r="I824" s="43">
        <v>0</v>
      </c>
      <c r="K824" s="42">
        <v>1</v>
      </c>
      <c r="N824" s="42">
        <v>1</v>
      </c>
      <c r="O824" s="42">
        <v>2</v>
      </c>
      <c r="P824" s="42">
        <v>4</v>
      </c>
      <c r="Q824">
        <f t="shared" si="36"/>
        <v>1</v>
      </c>
      <c r="R824">
        <f t="shared" si="37"/>
        <v>3</v>
      </c>
      <c r="S824">
        <f t="shared" si="38"/>
        <v>7</v>
      </c>
    </row>
    <row r="825" spans="1:19" x14ac:dyDescent="0.2">
      <c r="A825" s="3">
        <v>641</v>
      </c>
      <c r="B825" s="3">
        <v>600</v>
      </c>
      <c r="C825" s="2" t="s">
        <v>7</v>
      </c>
      <c r="D825" s="2" t="s">
        <v>8</v>
      </c>
      <c r="E825" s="2">
        <v>2</v>
      </c>
      <c r="F825" s="2">
        <v>0.8</v>
      </c>
      <c r="G825" s="2">
        <v>1</v>
      </c>
      <c r="H825" s="42">
        <v>3</v>
      </c>
      <c r="I825" s="43">
        <v>0</v>
      </c>
      <c r="K825" s="42">
        <v>1</v>
      </c>
      <c r="N825" s="42">
        <v>1</v>
      </c>
      <c r="O825" s="42">
        <v>2</v>
      </c>
      <c r="P825" s="42">
        <v>4</v>
      </c>
      <c r="Q825">
        <f t="shared" si="36"/>
        <v>1</v>
      </c>
      <c r="R825">
        <f t="shared" si="37"/>
        <v>3</v>
      </c>
      <c r="S825">
        <f t="shared" si="38"/>
        <v>7</v>
      </c>
    </row>
    <row r="826" spans="1:19" x14ac:dyDescent="0.2">
      <c r="A826" s="3">
        <v>641</v>
      </c>
      <c r="B826" s="3">
        <v>600</v>
      </c>
      <c r="C826" s="2" t="s">
        <v>5</v>
      </c>
      <c r="D826" s="2" t="s">
        <v>6</v>
      </c>
      <c r="E826" s="2">
        <v>2</v>
      </c>
      <c r="F826" s="2">
        <v>0.6</v>
      </c>
      <c r="G826" s="2">
        <v>1</v>
      </c>
      <c r="H826" s="42">
        <v>3</v>
      </c>
      <c r="I826" s="43">
        <v>0</v>
      </c>
      <c r="K826" s="42">
        <v>1</v>
      </c>
      <c r="L826" s="42">
        <v>2</v>
      </c>
      <c r="N826" s="42">
        <v>1</v>
      </c>
      <c r="Q826">
        <f t="shared" si="36"/>
        <v>2</v>
      </c>
      <c r="R826">
        <f t="shared" si="37"/>
        <v>1</v>
      </c>
      <c r="S826">
        <f t="shared" si="38"/>
        <v>6</v>
      </c>
    </row>
    <row r="827" spans="1:19" x14ac:dyDescent="0.2">
      <c r="A827" s="3">
        <v>641</v>
      </c>
      <c r="B827" s="3">
        <v>600</v>
      </c>
      <c r="C827" s="2" t="s">
        <v>15</v>
      </c>
      <c r="D827" s="2" t="s">
        <v>16</v>
      </c>
      <c r="E827" s="2">
        <v>2</v>
      </c>
      <c r="F827" s="2">
        <v>0.2</v>
      </c>
      <c r="G827" s="2">
        <v>1</v>
      </c>
      <c r="H827" s="42">
        <v>3</v>
      </c>
      <c r="I827" s="43">
        <v>0</v>
      </c>
      <c r="K827" s="42">
        <v>3</v>
      </c>
      <c r="N827" s="42">
        <v>1</v>
      </c>
      <c r="O827" s="42">
        <v>2</v>
      </c>
      <c r="Q827">
        <f t="shared" si="36"/>
        <v>1</v>
      </c>
      <c r="R827">
        <f t="shared" si="37"/>
        <v>2</v>
      </c>
      <c r="S827">
        <f t="shared" si="38"/>
        <v>6</v>
      </c>
    </row>
    <row r="828" spans="1:19" x14ac:dyDescent="0.2">
      <c r="A828" s="3">
        <v>641</v>
      </c>
      <c r="B828" s="3">
        <v>600</v>
      </c>
      <c r="C828" s="2" t="s">
        <v>9</v>
      </c>
      <c r="D828" s="2" t="s">
        <v>10</v>
      </c>
      <c r="E828" s="2">
        <v>2</v>
      </c>
      <c r="F828" s="2">
        <v>3.8</v>
      </c>
      <c r="G828" s="2">
        <v>1</v>
      </c>
      <c r="H828" s="42">
        <v>3</v>
      </c>
      <c r="I828" s="43">
        <v>0</v>
      </c>
      <c r="K828" s="42">
        <v>1</v>
      </c>
      <c r="N828" s="42">
        <v>1</v>
      </c>
      <c r="O828" s="42">
        <v>4</v>
      </c>
      <c r="Q828">
        <f t="shared" si="36"/>
        <v>1</v>
      </c>
      <c r="R828">
        <f t="shared" si="37"/>
        <v>2</v>
      </c>
      <c r="S828">
        <f t="shared" si="38"/>
        <v>6</v>
      </c>
    </row>
    <row r="829" spans="1:19" x14ac:dyDescent="0.2">
      <c r="A829" s="3">
        <v>641</v>
      </c>
      <c r="B829" s="3">
        <v>600</v>
      </c>
      <c r="C829" s="2" t="s">
        <v>13</v>
      </c>
      <c r="D829" s="2" t="s">
        <v>14</v>
      </c>
      <c r="E829" s="2">
        <v>1</v>
      </c>
      <c r="F829" s="2">
        <v>0.2</v>
      </c>
      <c r="G829" s="2">
        <v>1</v>
      </c>
      <c r="H829" s="42">
        <v>3</v>
      </c>
      <c r="I829" s="43">
        <v>0</v>
      </c>
      <c r="K829" s="42">
        <v>1</v>
      </c>
      <c r="N829" s="42">
        <v>1</v>
      </c>
      <c r="Q829">
        <f t="shared" si="36"/>
        <v>1</v>
      </c>
      <c r="R829">
        <f t="shared" si="37"/>
        <v>1</v>
      </c>
      <c r="S829">
        <f t="shared" si="38"/>
        <v>5</v>
      </c>
    </row>
    <row r="830" spans="1:19" x14ac:dyDescent="0.2">
      <c r="A830" s="3">
        <v>642</v>
      </c>
      <c r="B830" s="3">
        <v>600</v>
      </c>
      <c r="C830" s="2" t="s">
        <v>3</v>
      </c>
      <c r="D830" s="2" t="s">
        <v>4</v>
      </c>
      <c r="E830" s="2">
        <v>2</v>
      </c>
      <c r="F830" s="2">
        <v>0.4</v>
      </c>
      <c r="G830" s="2">
        <v>1</v>
      </c>
      <c r="H830" s="42">
        <v>3</v>
      </c>
      <c r="I830" s="43">
        <v>0</v>
      </c>
      <c r="K830" s="42">
        <v>1</v>
      </c>
      <c r="L830" s="42">
        <v>2</v>
      </c>
      <c r="N830" s="42">
        <v>1</v>
      </c>
      <c r="O830" s="42">
        <v>2</v>
      </c>
      <c r="Q830">
        <f t="shared" si="36"/>
        <v>2</v>
      </c>
      <c r="R830">
        <f t="shared" si="37"/>
        <v>2</v>
      </c>
      <c r="S830">
        <f t="shared" si="38"/>
        <v>7</v>
      </c>
    </row>
    <row r="831" spans="1:19" x14ac:dyDescent="0.2">
      <c r="A831" s="3">
        <v>642</v>
      </c>
      <c r="B831" s="3">
        <v>600</v>
      </c>
      <c r="C831" s="2" t="s">
        <v>9</v>
      </c>
      <c r="D831" s="2" t="s">
        <v>10</v>
      </c>
      <c r="E831" s="2">
        <v>2</v>
      </c>
      <c r="F831" s="2">
        <v>1.2</v>
      </c>
      <c r="G831" s="2">
        <v>3</v>
      </c>
      <c r="H831" s="42">
        <v>3</v>
      </c>
      <c r="I831" s="42">
        <v>2</v>
      </c>
      <c r="K831" s="42">
        <v>1</v>
      </c>
      <c r="L831" s="42">
        <v>2</v>
      </c>
      <c r="N831" s="42">
        <v>1</v>
      </c>
      <c r="O831" s="42">
        <v>2</v>
      </c>
      <c r="Q831">
        <f t="shared" si="36"/>
        <v>2</v>
      </c>
      <c r="R831">
        <f t="shared" si="37"/>
        <v>2</v>
      </c>
      <c r="S831">
        <f t="shared" si="38"/>
        <v>9</v>
      </c>
    </row>
    <row r="832" spans="1:19" x14ac:dyDescent="0.2">
      <c r="A832" s="3">
        <v>642</v>
      </c>
      <c r="B832" s="3">
        <v>600</v>
      </c>
      <c r="C832" s="2" t="s">
        <v>7</v>
      </c>
      <c r="D832" s="2" t="s">
        <v>8</v>
      </c>
      <c r="E832" s="2">
        <v>2</v>
      </c>
      <c r="F832" s="2">
        <v>0.8</v>
      </c>
      <c r="G832" s="2">
        <v>1</v>
      </c>
      <c r="H832" s="42">
        <v>3</v>
      </c>
      <c r="I832" s="43">
        <v>0</v>
      </c>
      <c r="K832" s="42">
        <v>1</v>
      </c>
      <c r="L832" s="42">
        <v>2</v>
      </c>
      <c r="N832" s="42">
        <v>1</v>
      </c>
      <c r="O832" s="42">
        <v>2</v>
      </c>
      <c r="Q832">
        <f t="shared" si="36"/>
        <v>2</v>
      </c>
      <c r="R832">
        <f t="shared" si="37"/>
        <v>2</v>
      </c>
      <c r="S832">
        <f t="shared" si="38"/>
        <v>7</v>
      </c>
    </row>
    <row r="833" spans="1:19" x14ac:dyDescent="0.2">
      <c r="A833" s="3">
        <v>642</v>
      </c>
      <c r="B833" s="3">
        <v>600</v>
      </c>
      <c r="C833" s="2" t="s">
        <v>5</v>
      </c>
      <c r="D833" s="2" t="s">
        <v>6</v>
      </c>
      <c r="E833" s="2">
        <v>2</v>
      </c>
      <c r="F833" s="2">
        <v>0.8</v>
      </c>
      <c r="G833" s="2">
        <v>3</v>
      </c>
      <c r="H833" s="42">
        <v>3</v>
      </c>
      <c r="I833" s="42">
        <v>2</v>
      </c>
      <c r="K833" s="42">
        <v>1</v>
      </c>
      <c r="L833" s="42">
        <v>2</v>
      </c>
      <c r="N833" s="42">
        <v>1</v>
      </c>
      <c r="O833" s="42">
        <v>2</v>
      </c>
      <c r="Q833">
        <f t="shared" si="36"/>
        <v>2</v>
      </c>
      <c r="R833">
        <f t="shared" si="37"/>
        <v>2</v>
      </c>
      <c r="S833">
        <f t="shared" si="38"/>
        <v>9</v>
      </c>
    </row>
    <row r="834" spans="1:19" x14ac:dyDescent="0.2">
      <c r="A834" s="3">
        <v>642</v>
      </c>
      <c r="B834" s="3">
        <v>600</v>
      </c>
      <c r="C834" s="2" t="s">
        <v>13</v>
      </c>
      <c r="D834" s="2" t="s">
        <v>14</v>
      </c>
      <c r="E834" s="2">
        <v>1</v>
      </c>
      <c r="F834" s="2">
        <v>0.2</v>
      </c>
      <c r="G834" s="2">
        <v>1</v>
      </c>
      <c r="H834" s="42">
        <v>3</v>
      </c>
      <c r="I834" s="43">
        <v>0</v>
      </c>
      <c r="K834" s="42">
        <v>1</v>
      </c>
      <c r="N834" s="42">
        <v>1</v>
      </c>
      <c r="O834" s="42">
        <v>2</v>
      </c>
      <c r="Q834">
        <f t="shared" si="36"/>
        <v>1</v>
      </c>
      <c r="R834">
        <f t="shared" si="37"/>
        <v>2</v>
      </c>
      <c r="S834">
        <f t="shared" si="38"/>
        <v>6</v>
      </c>
    </row>
    <row r="835" spans="1:19" x14ac:dyDescent="0.2">
      <c r="A835" s="3">
        <v>642</v>
      </c>
      <c r="B835" s="3">
        <v>600</v>
      </c>
      <c r="C835" s="2" t="s">
        <v>11</v>
      </c>
      <c r="D835" s="2" t="s">
        <v>12</v>
      </c>
      <c r="E835" s="2">
        <v>2</v>
      </c>
      <c r="F835" s="2">
        <v>0.8</v>
      </c>
      <c r="G835" s="2">
        <v>3</v>
      </c>
      <c r="H835" s="42">
        <v>3</v>
      </c>
      <c r="I835" s="42">
        <v>2</v>
      </c>
      <c r="K835" s="42">
        <v>1</v>
      </c>
      <c r="N835" s="42">
        <v>1</v>
      </c>
      <c r="O835" s="42">
        <v>2</v>
      </c>
      <c r="Q835">
        <f t="shared" ref="Q835:Q898" si="39">COUNT(K835:M835)</f>
        <v>1</v>
      </c>
      <c r="R835">
        <f t="shared" ref="R835:R898" si="40">COUNT(N835:P835)</f>
        <v>2</v>
      </c>
      <c r="S835">
        <f t="shared" ref="S835:S898" si="41">H835+I835+Q835+R835</f>
        <v>8</v>
      </c>
    </row>
    <row r="836" spans="1:19" x14ac:dyDescent="0.2">
      <c r="A836" s="3">
        <v>643</v>
      </c>
      <c r="B836" s="3">
        <v>600</v>
      </c>
      <c r="C836" s="2" t="s">
        <v>3</v>
      </c>
      <c r="D836" s="2" t="s">
        <v>4</v>
      </c>
      <c r="E836" s="2">
        <v>2</v>
      </c>
      <c r="F836" s="2">
        <v>1.2</v>
      </c>
      <c r="G836" s="2">
        <v>1</v>
      </c>
      <c r="H836" s="42">
        <v>3</v>
      </c>
      <c r="I836" s="43">
        <v>0</v>
      </c>
      <c r="K836" s="42">
        <v>1</v>
      </c>
      <c r="L836" s="42">
        <v>3</v>
      </c>
      <c r="N836" s="42">
        <v>1</v>
      </c>
      <c r="O836" s="42">
        <v>2</v>
      </c>
      <c r="P836" s="42">
        <v>4</v>
      </c>
      <c r="Q836">
        <f t="shared" si="39"/>
        <v>2</v>
      </c>
      <c r="R836">
        <f t="shared" si="40"/>
        <v>3</v>
      </c>
      <c r="S836">
        <f t="shared" si="41"/>
        <v>8</v>
      </c>
    </row>
    <row r="837" spans="1:19" x14ac:dyDescent="0.2">
      <c r="A837" s="3">
        <v>643</v>
      </c>
      <c r="B837" s="3">
        <v>600</v>
      </c>
      <c r="C837" s="2" t="s">
        <v>9</v>
      </c>
      <c r="D837" s="2" t="s">
        <v>10</v>
      </c>
      <c r="E837" s="2">
        <v>2</v>
      </c>
      <c r="F837" s="2">
        <v>0.6</v>
      </c>
      <c r="G837" s="2">
        <v>1</v>
      </c>
      <c r="H837" s="42">
        <v>3</v>
      </c>
      <c r="I837" s="43">
        <v>0</v>
      </c>
      <c r="K837" s="42">
        <v>1</v>
      </c>
      <c r="L837" s="42">
        <v>3</v>
      </c>
      <c r="N837" s="42">
        <v>1</v>
      </c>
      <c r="O837" s="42">
        <v>2</v>
      </c>
      <c r="P837" s="42">
        <v>4</v>
      </c>
      <c r="Q837">
        <f t="shared" si="39"/>
        <v>2</v>
      </c>
      <c r="R837">
        <f t="shared" si="40"/>
        <v>3</v>
      </c>
      <c r="S837">
        <f t="shared" si="41"/>
        <v>8</v>
      </c>
    </row>
    <row r="838" spans="1:19" x14ac:dyDescent="0.2">
      <c r="A838" s="3">
        <v>643</v>
      </c>
      <c r="B838" s="3">
        <v>600</v>
      </c>
      <c r="C838" s="2" t="s">
        <v>7</v>
      </c>
      <c r="D838" s="2" t="s">
        <v>8</v>
      </c>
      <c r="E838" s="2">
        <v>2</v>
      </c>
      <c r="F838" s="2">
        <v>0.8</v>
      </c>
      <c r="G838" s="2">
        <v>1</v>
      </c>
      <c r="H838" s="42">
        <v>3</v>
      </c>
      <c r="I838" s="43">
        <v>0</v>
      </c>
      <c r="K838" s="42">
        <v>1</v>
      </c>
      <c r="N838" s="42">
        <v>1</v>
      </c>
      <c r="O838" s="42">
        <v>2</v>
      </c>
      <c r="P838" s="42">
        <v>4</v>
      </c>
      <c r="Q838">
        <f t="shared" si="39"/>
        <v>1</v>
      </c>
      <c r="R838">
        <f t="shared" si="40"/>
        <v>3</v>
      </c>
      <c r="S838">
        <f t="shared" si="41"/>
        <v>7</v>
      </c>
    </row>
    <row r="839" spans="1:19" x14ac:dyDescent="0.2">
      <c r="A839" s="3">
        <v>643</v>
      </c>
      <c r="B839" s="3">
        <v>600</v>
      </c>
      <c r="C839" s="2" t="s">
        <v>5</v>
      </c>
      <c r="D839" s="2" t="s">
        <v>6</v>
      </c>
      <c r="E839" s="2">
        <v>2</v>
      </c>
      <c r="F839" s="2">
        <v>0.4</v>
      </c>
      <c r="G839" s="2">
        <v>3</v>
      </c>
      <c r="H839" s="42">
        <v>3</v>
      </c>
      <c r="I839" s="42">
        <v>2</v>
      </c>
      <c r="K839" s="42">
        <v>1</v>
      </c>
      <c r="L839" s="42">
        <v>2</v>
      </c>
      <c r="N839" s="42">
        <v>1</v>
      </c>
      <c r="O839" s="42">
        <v>2</v>
      </c>
      <c r="Q839">
        <f t="shared" si="39"/>
        <v>2</v>
      </c>
      <c r="R839">
        <f t="shared" si="40"/>
        <v>2</v>
      </c>
      <c r="S839">
        <f t="shared" si="41"/>
        <v>9</v>
      </c>
    </row>
    <row r="840" spans="1:19" x14ac:dyDescent="0.2">
      <c r="A840" s="3">
        <v>643</v>
      </c>
      <c r="B840" s="3">
        <v>600</v>
      </c>
      <c r="C840" s="2" t="s">
        <v>15</v>
      </c>
      <c r="D840" s="2" t="s">
        <v>16</v>
      </c>
      <c r="E840" s="2">
        <v>2</v>
      </c>
      <c r="F840" s="2">
        <v>0.2</v>
      </c>
      <c r="G840" s="2">
        <v>1</v>
      </c>
      <c r="H840" s="42">
        <v>3</v>
      </c>
      <c r="I840" s="43">
        <v>0</v>
      </c>
      <c r="K840" s="42">
        <v>3</v>
      </c>
      <c r="N840" s="42">
        <v>1</v>
      </c>
      <c r="O840" s="42">
        <v>2</v>
      </c>
      <c r="Q840">
        <f t="shared" si="39"/>
        <v>1</v>
      </c>
      <c r="R840">
        <f t="shared" si="40"/>
        <v>2</v>
      </c>
      <c r="S840">
        <f t="shared" si="41"/>
        <v>6</v>
      </c>
    </row>
    <row r="841" spans="1:19" x14ac:dyDescent="0.2">
      <c r="A841" s="2">
        <v>644</v>
      </c>
      <c r="B841" s="3">
        <v>600</v>
      </c>
      <c r="C841" s="2" t="s">
        <v>3</v>
      </c>
      <c r="D841" s="2" t="s">
        <v>4</v>
      </c>
      <c r="E841" s="2">
        <v>2</v>
      </c>
      <c r="F841" s="2">
        <v>0.6</v>
      </c>
      <c r="G841" s="2">
        <v>1</v>
      </c>
      <c r="H841" s="42">
        <v>3</v>
      </c>
      <c r="I841" s="43">
        <v>0</v>
      </c>
      <c r="K841" s="42">
        <v>1</v>
      </c>
      <c r="N841" s="42">
        <v>1</v>
      </c>
      <c r="O841" s="42">
        <v>2</v>
      </c>
      <c r="P841" s="42">
        <v>4</v>
      </c>
      <c r="Q841">
        <f t="shared" si="39"/>
        <v>1</v>
      </c>
      <c r="R841">
        <f t="shared" si="40"/>
        <v>3</v>
      </c>
      <c r="S841">
        <f t="shared" si="41"/>
        <v>7</v>
      </c>
    </row>
    <row r="842" spans="1:19" x14ac:dyDescent="0.2">
      <c r="A842" s="3">
        <v>644</v>
      </c>
      <c r="B842" s="3">
        <v>600</v>
      </c>
      <c r="C842" s="2" t="s">
        <v>9</v>
      </c>
      <c r="D842" s="2" t="s">
        <v>10</v>
      </c>
      <c r="E842" s="2">
        <v>2</v>
      </c>
      <c r="F842" s="2">
        <v>1.2</v>
      </c>
      <c r="G842" s="2">
        <v>1</v>
      </c>
      <c r="H842" s="42">
        <v>3</v>
      </c>
      <c r="I842" s="43">
        <v>0</v>
      </c>
      <c r="K842" s="42">
        <v>1</v>
      </c>
      <c r="N842" s="42">
        <v>1</v>
      </c>
      <c r="O842" s="42">
        <v>2</v>
      </c>
      <c r="P842" s="42">
        <v>4</v>
      </c>
      <c r="Q842">
        <f t="shared" si="39"/>
        <v>1</v>
      </c>
      <c r="R842">
        <f t="shared" si="40"/>
        <v>3</v>
      </c>
      <c r="S842">
        <f t="shared" si="41"/>
        <v>7</v>
      </c>
    </row>
    <row r="843" spans="1:19" x14ac:dyDescent="0.2">
      <c r="A843" s="3">
        <v>644</v>
      </c>
      <c r="B843" s="3">
        <v>600</v>
      </c>
      <c r="C843" s="2" t="s">
        <v>7</v>
      </c>
      <c r="D843" s="2" t="s">
        <v>8</v>
      </c>
      <c r="E843" s="2">
        <v>2</v>
      </c>
      <c r="F843" s="2">
        <v>1.2</v>
      </c>
      <c r="G843" s="2">
        <v>1</v>
      </c>
      <c r="H843" s="42">
        <v>3</v>
      </c>
      <c r="I843" s="43">
        <v>0</v>
      </c>
      <c r="K843" s="42">
        <v>1</v>
      </c>
      <c r="N843" s="42">
        <v>1</v>
      </c>
      <c r="O843" s="42">
        <v>2</v>
      </c>
      <c r="P843" s="42">
        <v>4</v>
      </c>
      <c r="Q843">
        <f t="shared" si="39"/>
        <v>1</v>
      </c>
      <c r="R843">
        <f t="shared" si="40"/>
        <v>3</v>
      </c>
      <c r="S843">
        <f t="shared" si="41"/>
        <v>7</v>
      </c>
    </row>
    <row r="844" spans="1:19" x14ac:dyDescent="0.2">
      <c r="A844" s="3">
        <v>644</v>
      </c>
      <c r="B844" s="3">
        <v>600</v>
      </c>
      <c r="C844" s="2" t="s">
        <v>5</v>
      </c>
      <c r="D844" s="2" t="s">
        <v>6</v>
      </c>
      <c r="E844" s="2">
        <v>2</v>
      </c>
      <c r="F844" s="2">
        <v>1.6</v>
      </c>
      <c r="G844" s="2">
        <v>3</v>
      </c>
      <c r="H844" s="42">
        <v>3</v>
      </c>
      <c r="I844" s="42">
        <v>3</v>
      </c>
      <c r="K844" s="42">
        <v>1</v>
      </c>
      <c r="L844" s="42">
        <v>2</v>
      </c>
      <c r="N844" s="42">
        <v>1</v>
      </c>
      <c r="Q844">
        <f t="shared" si="39"/>
        <v>2</v>
      </c>
      <c r="R844">
        <f t="shared" si="40"/>
        <v>1</v>
      </c>
      <c r="S844">
        <f t="shared" si="41"/>
        <v>9</v>
      </c>
    </row>
    <row r="845" spans="1:19" x14ac:dyDescent="0.2">
      <c r="A845" s="3">
        <v>644</v>
      </c>
      <c r="B845" s="3">
        <v>600</v>
      </c>
      <c r="C845" s="2" t="s">
        <v>13</v>
      </c>
      <c r="D845" s="2" t="s">
        <v>14</v>
      </c>
      <c r="E845" s="2">
        <v>2</v>
      </c>
      <c r="F845" s="2">
        <v>0.13300000000000001</v>
      </c>
      <c r="G845" s="2">
        <v>3</v>
      </c>
      <c r="H845" s="42">
        <v>3</v>
      </c>
      <c r="I845" s="42">
        <v>3</v>
      </c>
      <c r="K845" s="42">
        <v>1</v>
      </c>
      <c r="N845" s="42">
        <v>1</v>
      </c>
      <c r="Q845">
        <f t="shared" si="39"/>
        <v>1</v>
      </c>
      <c r="R845">
        <f t="shared" si="40"/>
        <v>1</v>
      </c>
      <c r="S845">
        <f t="shared" si="41"/>
        <v>8</v>
      </c>
    </row>
    <row r="846" spans="1:19" x14ac:dyDescent="0.2">
      <c r="A846" s="3">
        <v>645</v>
      </c>
      <c r="B846" s="3">
        <v>600</v>
      </c>
      <c r="C846" s="2" t="s">
        <v>3</v>
      </c>
      <c r="D846" s="2" t="s">
        <v>4</v>
      </c>
      <c r="E846" s="2">
        <v>2</v>
      </c>
      <c r="F846" s="2">
        <v>0.1</v>
      </c>
      <c r="G846" s="2">
        <v>1</v>
      </c>
      <c r="H846" s="42">
        <v>3</v>
      </c>
      <c r="I846" s="43">
        <v>0</v>
      </c>
      <c r="K846" s="42">
        <v>1</v>
      </c>
      <c r="N846" s="42">
        <v>1</v>
      </c>
      <c r="O846" s="42">
        <v>2</v>
      </c>
      <c r="Q846">
        <f t="shared" si="39"/>
        <v>1</v>
      </c>
      <c r="R846">
        <f t="shared" si="40"/>
        <v>2</v>
      </c>
      <c r="S846">
        <f t="shared" si="41"/>
        <v>6</v>
      </c>
    </row>
    <row r="847" spans="1:19" x14ac:dyDescent="0.2">
      <c r="A847" s="3">
        <v>645</v>
      </c>
      <c r="B847" s="3">
        <v>600</v>
      </c>
      <c r="C847" s="2" t="s">
        <v>7</v>
      </c>
      <c r="D847" s="2" t="s">
        <v>8</v>
      </c>
      <c r="E847" s="2">
        <v>2</v>
      </c>
      <c r="F847" s="2">
        <v>0.4</v>
      </c>
      <c r="G847" s="2">
        <v>1</v>
      </c>
      <c r="H847" s="42">
        <v>3</v>
      </c>
      <c r="I847" s="43">
        <v>0</v>
      </c>
      <c r="K847" s="42">
        <v>1</v>
      </c>
      <c r="N847" s="42">
        <v>1</v>
      </c>
      <c r="Q847">
        <f t="shared" si="39"/>
        <v>1</v>
      </c>
      <c r="R847">
        <f t="shared" si="40"/>
        <v>1</v>
      </c>
      <c r="S847">
        <f t="shared" si="41"/>
        <v>5</v>
      </c>
    </row>
    <row r="848" spans="1:19" x14ac:dyDescent="0.2">
      <c r="A848" s="3">
        <v>645</v>
      </c>
      <c r="B848" s="3">
        <v>600</v>
      </c>
      <c r="C848" s="2" t="s">
        <v>9</v>
      </c>
      <c r="D848" s="2" t="s">
        <v>10</v>
      </c>
      <c r="E848" s="2">
        <v>2</v>
      </c>
      <c r="F848" s="2">
        <v>0.4</v>
      </c>
      <c r="G848" s="2">
        <v>1</v>
      </c>
      <c r="H848" s="42">
        <v>3</v>
      </c>
      <c r="I848" s="43">
        <v>0</v>
      </c>
      <c r="K848" s="42">
        <v>1</v>
      </c>
      <c r="N848" s="42">
        <v>1</v>
      </c>
      <c r="O848" s="42">
        <v>2</v>
      </c>
      <c r="Q848">
        <f t="shared" si="39"/>
        <v>1</v>
      </c>
      <c r="R848">
        <f t="shared" si="40"/>
        <v>2</v>
      </c>
      <c r="S848">
        <f t="shared" si="41"/>
        <v>6</v>
      </c>
    </row>
    <row r="849" spans="1:19" x14ac:dyDescent="0.2">
      <c r="A849" s="3">
        <v>645</v>
      </c>
      <c r="B849" s="3">
        <v>600</v>
      </c>
      <c r="C849" s="2" t="s">
        <v>5</v>
      </c>
      <c r="D849" s="2" t="s">
        <v>6</v>
      </c>
      <c r="E849" s="2">
        <v>2</v>
      </c>
      <c r="F849" s="2">
        <v>0.2</v>
      </c>
      <c r="G849" s="2">
        <v>1</v>
      </c>
      <c r="H849" s="42">
        <v>3</v>
      </c>
      <c r="I849" s="43">
        <v>0</v>
      </c>
      <c r="K849" s="42">
        <v>1</v>
      </c>
      <c r="L849" s="42">
        <v>2</v>
      </c>
      <c r="N849" s="42">
        <v>1</v>
      </c>
      <c r="O849" s="42">
        <v>2</v>
      </c>
      <c r="Q849">
        <f t="shared" si="39"/>
        <v>2</v>
      </c>
      <c r="R849">
        <f t="shared" si="40"/>
        <v>2</v>
      </c>
      <c r="S849">
        <f t="shared" si="41"/>
        <v>7</v>
      </c>
    </row>
    <row r="850" spans="1:19" x14ac:dyDescent="0.2">
      <c r="A850" s="3">
        <v>645</v>
      </c>
      <c r="B850" s="3">
        <v>600</v>
      </c>
      <c r="C850" s="2" t="s">
        <v>13</v>
      </c>
      <c r="D850" s="2" t="s">
        <v>14</v>
      </c>
      <c r="E850" s="2">
        <v>2</v>
      </c>
      <c r="F850" s="2">
        <v>0.1</v>
      </c>
      <c r="G850" s="2">
        <v>1</v>
      </c>
      <c r="H850" s="42">
        <v>3</v>
      </c>
      <c r="I850" s="43">
        <v>0</v>
      </c>
      <c r="K850" s="42">
        <v>1</v>
      </c>
      <c r="N850" s="42">
        <v>1</v>
      </c>
      <c r="O850" s="42">
        <v>2</v>
      </c>
      <c r="Q850">
        <f t="shared" si="39"/>
        <v>1</v>
      </c>
      <c r="R850">
        <f t="shared" si="40"/>
        <v>2</v>
      </c>
      <c r="S850">
        <f t="shared" si="41"/>
        <v>6</v>
      </c>
    </row>
    <row r="851" spans="1:19" x14ac:dyDescent="0.2">
      <c r="A851" s="3">
        <v>645</v>
      </c>
      <c r="B851" s="3">
        <v>600</v>
      </c>
      <c r="C851" s="2" t="s">
        <v>11</v>
      </c>
      <c r="D851" s="2" t="s">
        <v>12</v>
      </c>
      <c r="E851" s="2">
        <v>2</v>
      </c>
      <c r="F851" s="2">
        <v>0.1</v>
      </c>
      <c r="G851" s="2">
        <v>1</v>
      </c>
      <c r="H851" s="42">
        <v>3</v>
      </c>
      <c r="I851" s="43">
        <v>0</v>
      </c>
      <c r="K851" s="42">
        <v>1</v>
      </c>
      <c r="N851" s="42">
        <v>1</v>
      </c>
      <c r="O851" s="42">
        <v>2</v>
      </c>
      <c r="Q851">
        <f t="shared" si="39"/>
        <v>1</v>
      </c>
      <c r="R851">
        <f t="shared" si="40"/>
        <v>2</v>
      </c>
      <c r="S851">
        <f t="shared" si="41"/>
        <v>6</v>
      </c>
    </row>
    <row r="852" spans="1:19" x14ac:dyDescent="0.2">
      <c r="A852" s="3">
        <v>646</v>
      </c>
      <c r="B852" s="3">
        <v>600</v>
      </c>
      <c r="C852" s="2" t="s">
        <v>9</v>
      </c>
      <c r="D852" s="2" t="s">
        <v>10</v>
      </c>
      <c r="E852" s="2">
        <v>2</v>
      </c>
      <c r="F852" s="2">
        <v>1.2</v>
      </c>
      <c r="G852" s="2">
        <v>1</v>
      </c>
      <c r="H852" s="42">
        <v>2</v>
      </c>
      <c r="I852" s="43">
        <v>0</v>
      </c>
      <c r="K852" s="42">
        <v>1</v>
      </c>
      <c r="N852" s="42">
        <v>1</v>
      </c>
      <c r="Q852">
        <f t="shared" si="39"/>
        <v>1</v>
      </c>
      <c r="R852">
        <f t="shared" si="40"/>
        <v>1</v>
      </c>
      <c r="S852">
        <f t="shared" si="41"/>
        <v>4</v>
      </c>
    </row>
    <row r="853" spans="1:19" x14ac:dyDescent="0.2">
      <c r="A853" s="3">
        <v>646</v>
      </c>
      <c r="B853" s="3">
        <v>600</v>
      </c>
      <c r="C853" s="2" t="s">
        <v>7</v>
      </c>
      <c r="D853" s="2" t="s">
        <v>8</v>
      </c>
      <c r="E853" s="2">
        <v>2</v>
      </c>
      <c r="F853" s="2">
        <v>0.8</v>
      </c>
      <c r="G853" s="2">
        <v>1</v>
      </c>
      <c r="H853" s="42">
        <v>2</v>
      </c>
      <c r="I853" s="43">
        <v>0</v>
      </c>
      <c r="K853" s="42">
        <v>1</v>
      </c>
      <c r="N853" s="42">
        <v>1</v>
      </c>
      <c r="Q853">
        <f t="shared" si="39"/>
        <v>1</v>
      </c>
      <c r="R853">
        <f t="shared" si="40"/>
        <v>1</v>
      </c>
      <c r="S853">
        <f t="shared" si="41"/>
        <v>4</v>
      </c>
    </row>
    <row r="854" spans="1:19" x14ac:dyDescent="0.2">
      <c r="A854" s="3">
        <v>646</v>
      </c>
      <c r="B854" s="3">
        <v>600</v>
      </c>
      <c r="C854" s="2" t="s">
        <v>5</v>
      </c>
      <c r="D854" s="2" t="s">
        <v>6</v>
      </c>
      <c r="E854" s="2">
        <v>2</v>
      </c>
      <c r="F854" s="2">
        <v>1.2</v>
      </c>
      <c r="G854" s="2">
        <v>3</v>
      </c>
      <c r="H854" s="42">
        <v>2</v>
      </c>
      <c r="I854" s="42">
        <v>2</v>
      </c>
      <c r="K854" s="42">
        <v>1</v>
      </c>
      <c r="N854" s="42">
        <v>1</v>
      </c>
      <c r="O854" s="42">
        <v>2</v>
      </c>
      <c r="Q854">
        <f t="shared" si="39"/>
        <v>1</v>
      </c>
      <c r="R854">
        <f t="shared" si="40"/>
        <v>2</v>
      </c>
      <c r="S854">
        <f t="shared" si="41"/>
        <v>7</v>
      </c>
    </row>
    <row r="855" spans="1:19" x14ac:dyDescent="0.2">
      <c r="A855" s="3">
        <v>646</v>
      </c>
      <c r="B855" s="3">
        <v>600</v>
      </c>
      <c r="C855" s="2" t="s">
        <v>15</v>
      </c>
      <c r="D855" s="2" t="s">
        <v>16</v>
      </c>
      <c r="E855" s="2">
        <v>2</v>
      </c>
      <c r="F855" s="2">
        <v>0.4</v>
      </c>
      <c r="G855" s="2">
        <v>3</v>
      </c>
      <c r="H855" s="42">
        <v>2</v>
      </c>
      <c r="I855" s="42">
        <v>2</v>
      </c>
      <c r="K855" s="42">
        <v>3</v>
      </c>
      <c r="N855" s="42">
        <v>1</v>
      </c>
      <c r="Q855">
        <f t="shared" si="39"/>
        <v>1</v>
      </c>
      <c r="R855">
        <f t="shared" si="40"/>
        <v>1</v>
      </c>
      <c r="S855">
        <f t="shared" si="41"/>
        <v>6</v>
      </c>
    </row>
    <row r="856" spans="1:19" x14ac:dyDescent="0.2">
      <c r="A856" s="3">
        <v>646</v>
      </c>
      <c r="B856" s="3">
        <v>600</v>
      </c>
      <c r="C856" s="2" t="s">
        <v>3</v>
      </c>
      <c r="D856" s="2" t="s">
        <v>4</v>
      </c>
      <c r="E856" s="2">
        <v>2</v>
      </c>
      <c r="F856" s="2">
        <v>0.2</v>
      </c>
      <c r="G856" s="2">
        <v>1</v>
      </c>
      <c r="H856" s="42">
        <v>2</v>
      </c>
      <c r="I856" s="43">
        <v>0</v>
      </c>
      <c r="K856" s="42">
        <v>1</v>
      </c>
      <c r="N856" s="42">
        <v>1</v>
      </c>
      <c r="Q856">
        <f t="shared" si="39"/>
        <v>1</v>
      </c>
      <c r="R856">
        <f t="shared" si="40"/>
        <v>1</v>
      </c>
      <c r="S856">
        <f t="shared" si="41"/>
        <v>4</v>
      </c>
    </row>
    <row r="857" spans="1:19" x14ac:dyDescent="0.2">
      <c r="A857" s="3">
        <v>647</v>
      </c>
      <c r="B857" s="3">
        <v>600</v>
      </c>
      <c r="C857" s="2" t="s">
        <v>3</v>
      </c>
      <c r="D857" s="2" t="s">
        <v>4</v>
      </c>
      <c r="E857" s="2">
        <v>1</v>
      </c>
      <c r="F857" s="2">
        <v>0.13300000000000001</v>
      </c>
      <c r="G857" s="2">
        <v>1</v>
      </c>
      <c r="H857" s="42">
        <v>3</v>
      </c>
      <c r="I857" s="43">
        <v>0</v>
      </c>
      <c r="K857" s="42">
        <v>1</v>
      </c>
      <c r="L857" s="42">
        <v>2</v>
      </c>
      <c r="N857" s="42">
        <v>1</v>
      </c>
      <c r="O857" s="42">
        <v>2</v>
      </c>
      <c r="Q857">
        <f t="shared" si="39"/>
        <v>2</v>
      </c>
      <c r="R857">
        <f t="shared" si="40"/>
        <v>2</v>
      </c>
      <c r="S857">
        <f t="shared" si="41"/>
        <v>7</v>
      </c>
    </row>
    <row r="858" spans="1:19" x14ac:dyDescent="0.2">
      <c r="A858" s="3">
        <v>647</v>
      </c>
      <c r="B858" s="3">
        <v>600</v>
      </c>
      <c r="C858" s="2" t="s">
        <v>7</v>
      </c>
      <c r="D858" s="2" t="s">
        <v>8</v>
      </c>
      <c r="E858" s="2">
        <v>1</v>
      </c>
      <c r="F858" s="2">
        <v>0.13300000000000001</v>
      </c>
      <c r="G858" s="2">
        <v>1</v>
      </c>
      <c r="H858" s="42">
        <v>3</v>
      </c>
      <c r="I858" s="43">
        <v>0</v>
      </c>
      <c r="K858" s="42">
        <v>1</v>
      </c>
      <c r="L858" s="42">
        <v>2</v>
      </c>
      <c r="N858" s="42">
        <v>1</v>
      </c>
      <c r="O858" s="42">
        <v>2</v>
      </c>
      <c r="Q858">
        <f t="shared" si="39"/>
        <v>2</v>
      </c>
      <c r="R858">
        <f t="shared" si="40"/>
        <v>2</v>
      </c>
      <c r="S858">
        <f t="shared" si="41"/>
        <v>7</v>
      </c>
    </row>
    <row r="859" spans="1:19" x14ac:dyDescent="0.2">
      <c r="A859" s="3">
        <v>647</v>
      </c>
      <c r="B859" s="3">
        <v>600</v>
      </c>
      <c r="C859" s="2" t="s">
        <v>9</v>
      </c>
      <c r="D859" s="2" t="s">
        <v>10</v>
      </c>
      <c r="E859" s="2">
        <v>1</v>
      </c>
      <c r="F859" s="2">
        <v>0.13300000000000001</v>
      </c>
      <c r="G859" s="2">
        <v>1</v>
      </c>
      <c r="H859" s="42">
        <v>3</v>
      </c>
      <c r="I859" s="43">
        <v>0</v>
      </c>
      <c r="K859" s="42">
        <v>1</v>
      </c>
      <c r="L859" s="42">
        <v>2</v>
      </c>
      <c r="N859" s="42">
        <v>1</v>
      </c>
      <c r="O859" s="42">
        <v>2</v>
      </c>
      <c r="Q859">
        <f t="shared" si="39"/>
        <v>2</v>
      </c>
      <c r="R859">
        <f t="shared" si="40"/>
        <v>2</v>
      </c>
      <c r="S859">
        <f t="shared" si="41"/>
        <v>7</v>
      </c>
    </row>
    <row r="860" spans="1:19" x14ac:dyDescent="0.2">
      <c r="A860" s="3">
        <v>647</v>
      </c>
      <c r="B860" s="3">
        <v>600</v>
      </c>
      <c r="C860" s="2" t="s">
        <v>5</v>
      </c>
      <c r="D860" s="2" t="s">
        <v>6</v>
      </c>
      <c r="E860" s="2">
        <v>1</v>
      </c>
      <c r="F860" s="2">
        <v>0.13300000000000001</v>
      </c>
      <c r="G860" s="2">
        <v>1</v>
      </c>
      <c r="H860" s="42">
        <v>3</v>
      </c>
      <c r="I860" s="43">
        <v>0</v>
      </c>
      <c r="K860" s="42">
        <v>1</v>
      </c>
      <c r="L860" s="42">
        <v>2</v>
      </c>
      <c r="N860" s="42">
        <v>1</v>
      </c>
      <c r="O860" s="42">
        <v>2</v>
      </c>
      <c r="Q860">
        <f t="shared" si="39"/>
        <v>2</v>
      </c>
      <c r="R860">
        <f t="shared" si="40"/>
        <v>2</v>
      </c>
      <c r="S860">
        <f t="shared" si="41"/>
        <v>7</v>
      </c>
    </row>
    <row r="861" spans="1:19" x14ac:dyDescent="0.2">
      <c r="A861" s="3">
        <v>647</v>
      </c>
      <c r="B861" s="3">
        <v>600</v>
      </c>
      <c r="C861" s="2" t="s">
        <v>61</v>
      </c>
      <c r="D861" s="2" t="s">
        <v>32</v>
      </c>
      <c r="E861" s="2">
        <v>1</v>
      </c>
      <c r="F861" s="2">
        <v>0.13300000000000001</v>
      </c>
      <c r="G861" s="2">
        <v>1</v>
      </c>
      <c r="H861" s="42">
        <v>3</v>
      </c>
      <c r="I861" s="43">
        <v>0</v>
      </c>
      <c r="K861" s="42">
        <v>2</v>
      </c>
      <c r="L861" s="42">
        <v>7</v>
      </c>
      <c r="N861" s="42">
        <v>1</v>
      </c>
      <c r="O861" s="42">
        <v>2</v>
      </c>
      <c r="Q861">
        <f t="shared" si="39"/>
        <v>2</v>
      </c>
      <c r="R861">
        <f t="shared" si="40"/>
        <v>2</v>
      </c>
      <c r="S861">
        <f t="shared" si="41"/>
        <v>7</v>
      </c>
    </row>
    <row r="862" spans="1:19" x14ac:dyDescent="0.2">
      <c r="A862" s="3">
        <v>647</v>
      </c>
      <c r="B862" s="3">
        <v>600</v>
      </c>
      <c r="C862" s="2" t="s">
        <v>11</v>
      </c>
      <c r="D862" s="2" t="s">
        <v>12</v>
      </c>
      <c r="E862" s="2">
        <v>1</v>
      </c>
      <c r="F862" s="2">
        <v>0.13300000000000001</v>
      </c>
      <c r="G862" s="2">
        <v>1</v>
      </c>
      <c r="H862" s="42">
        <v>3</v>
      </c>
      <c r="I862" s="43">
        <v>0</v>
      </c>
      <c r="K862" s="42">
        <v>1</v>
      </c>
      <c r="N862" s="42">
        <v>1</v>
      </c>
      <c r="O862" s="42">
        <v>2</v>
      </c>
      <c r="Q862">
        <f t="shared" si="39"/>
        <v>1</v>
      </c>
      <c r="R862">
        <f t="shared" si="40"/>
        <v>2</v>
      </c>
      <c r="S862">
        <f t="shared" si="41"/>
        <v>6</v>
      </c>
    </row>
    <row r="863" spans="1:19" x14ac:dyDescent="0.2">
      <c r="A863" s="3">
        <v>648</v>
      </c>
      <c r="B863" s="3">
        <v>600</v>
      </c>
      <c r="C863" s="2" t="s">
        <v>9</v>
      </c>
      <c r="D863" s="2" t="s">
        <v>10</v>
      </c>
      <c r="E863" s="2">
        <v>2</v>
      </c>
      <c r="F863" s="2">
        <v>0.4</v>
      </c>
      <c r="G863" s="2">
        <v>1</v>
      </c>
      <c r="H863" s="42">
        <v>3</v>
      </c>
      <c r="I863" s="42">
        <v>0</v>
      </c>
      <c r="K863" s="42">
        <v>1</v>
      </c>
      <c r="N863" s="42">
        <v>1</v>
      </c>
      <c r="Q863">
        <f t="shared" si="39"/>
        <v>1</v>
      </c>
      <c r="R863">
        <f t="shared" si="40"/>
        <v>1</v>
      </c>
      <c r="S863">
        <f t="shared" si="41"/>
        <v>5</v>
      </c>
    </row>
    <row r="864" spans="1:19" x14ac:dyDescent="0.2">
      <c r="A864" s="3">
        <v>648</v>
      </c>
      <c r="B864" s="3">
        <v>600</v>
      </c>
      <c r="C864" s="2" t="s">
        <v>7</v>
      </c>
      <c r="D864" s="2" t="s">
        <v>8</v>
      </c>
      <c r="E864" s="2">
        <v>2</v>
      </c>
      <c r="F864" s="2">
        <v>0.4</v>
      </c>
      <c r="G864" s="2">
        <v>1</v>
      </c>
      <c r="H864" s="42">
        <v>2</v>
      </c>
      <c r="I864" s="42">
        <v>0</v>
      </c>
      <c r="K864" s="42">
        <v>1</v>
      </c>
      <c r="N864" s="42">
        <v>1</v>
      </c>
      <c r="Q864">
        <f t="shared" si="39"/>
        <v>1</v>
      </c>
      <c r="R864">
        <f t="shared" si="40"/>
        <v>1</v>
      </c>
      <c r="S864">
        <f t="shared" si="41"/>
        <v>4</v>
      </c>
    </row>
    <row r="865" spans="1:19" x14ac:dyDescent="0.2">
      <c r="A865" s="3">
        <v>648</v>
      </c>
      <c r="B865" s="3">
        <v>600</v>
      </c>
      <c r="C865" s="2" t="s">
        <v>11</v>
      </c>
      <c r="D865" s="2" t="s">
        <v>12</v>
      </c>
      <c r="E865" s="2">
        <v>2</v>
      </c>
      <c r="F865" s="2">
        <v>0.2</v>
      </c>
      <c r="G865" s="2">
        <v>1</v>
      </c>
      <c r="H865" s="42">
        <v>3</v>
      </c>
      <c r="I865" s="42">
        <v>0</v>
      </c>
      <c r="K865" s="42">
        <v>1</v>
      </c>
      <c r="L865" s="42">
        <v>2</v>
      </c>
      <c r="N865" s="42">
        <v>1</v>
      </c>
      <c r="Q865">
        <f t="shared" si="39"/>
        <v>2</v>
      </c>
      <c r="R865">
        <f t="shared" si="40"/>
        <v>1</v>
      </c>
      <c r="S865">
        <f t="shared" si="41"/>
        <v>6</v>
      </c>
    </row>
    <row r="866" spans="1:19" x14ac:dyDescent="0.2">
      <c r="A866" s="3">
        <v>648</v>
      </c>
      <c r="B866" s="3">
        <v>600</v>
      </c>
      <c r="C866" s="2" t="s">
        <v>3</v>
      </c>
      <c r="D866" s="2" t="s">
        <v>4</v>
      </c>
      <c r="E866" s="2">
        <v>2</v>
      </c>
      <c r="F866" s="2">
        <v>0.2</v>
      </c>
      <c r="G866" s="2">
        <v>1</v>
      </c>
      <c r="H866" s="42">
        <v>3</v>
      </c>
      <c r="I866" s="42">
        <v>0</v>
      </c>
      <c r="K866" s="42">
        <v>1</v>
      </c>
      <c r="N866" s="42">
        <v>1</v>
      </c>
      <c r="Q866">
        <f t="shared" si="39"/>
        <v>1</v>
      </c>
      <c r="R866">
        <f t="shared" si="40"/>
        <v>1</v>
      </c>
      <c r="S866">
        <f t="shared" si="41"/>
        <v>5</v>
      </c>
    </row>
    <row r="867" spans="1:19" x14ac:dyDescent="0.2">
      <c r="A867" s="3">
        <v>648</v>
      </c>
      <c r="B867" s="3">
        <v>600</v>
      </c>
      <c r="C867" s="2" t="s">
        <v>58</v>
      </c>
      <c r="D867" s="2" t="s">
        <v>50</v>
      </c>
      <c r="E867" s="2">
        <v>2</v>
      </c>
      <c r="F867" s="2">
        <v>0.2</v>
      </c>
      <c r="G867" s="2">
        <v>3</v>
      </c>
      <c r="H867" s="42">
        <v>2</v>
      </c>
      <c r="I867" s="42">
        <v>0</v>
      </c>
      <c r="K867" s="42">
        <v>7</v>
      </c>
      <c r="N867" s="42">
        <v>1</v>
      </c>
      <c r="Q867">
        <f t="shared" si="39"/>
        <v>1</v>
      </c>
      <c r="R867">
        <f t="shared" si="40"/>
        <v>1</v>
      </c>
      <c r="S867">
        <f t="shared" si="41"/>
        <v>4</v>
      </c>
    </row>
    <row r="868" spans="1:19" x14ac:dyDescent="0.2">
      <c r="A868" s="3">
        <v>648</v>
      </c>
      <c r="B868" s="3">
        <v>600</v>
      </c>
      <c r="C868" s="2" t="s">
        <v>5</v>
      </c>
      <c r="D868" s="2" t="s">
        <v>6</v>
      </c>
      <c r="E868" s="2">
        <v>2</v>
      </c>
      <c r="F868" s="2">
        <v>1</v>
      </c>
      <c r="G868" s="2">
        <v>1</v>
      </c>
      <c r="H868" s="42">
        <v>2</v>
      </c>
      <c r="I868" s="42">
        <v>0</v>
      </c>
      <c r="K868" s="42">
        <v>1</v>
      </c>
      <c r="N868" s="42">
        <v>1</v>
      </c>
      <c r="Q868">
        <f t="shared" si="39"/>
        <v>1</v>
      </c>
      <c r="R868">
        <f t="shared" si="40"/>
        <v>1</v>
      </c>
      <c r="S868">
        <f t="shared" si="41"/>
        <v>4</v>
      </c>
    </row>
    <row r="869" spans="1:19" x14ac:dyDescent="0.2">
      <c r="A869" s="3">
        <v>649</v>
      </c>
      <c r="B869" s="3">
        <v>600</v>
      </c>
      <c r="C869" s="2" t="s">
        <v>3</v>
      </c>
      <c r="D869" s="2" t="s">
        <v>4</v>
      </c>
      <c r="E869" s="2">
        <v>2</v>
      </c>
      <c r="F869" s="2">
        <v>0.2</v>
      </c>
      <c r="G869" s="2">
        <v>1</v>
      </c>
      <c r="H869" s="42">
        <v>3</v>
      </c>
      <c r="I869" s="43">
        <v>0</v>
      </c>
      <c r="K869" s="42">
        <v>1</v>
      </c>
      <c r="L869" s="42">
        <v>2</v>
      </c>
      <c r="N869" s="42">
        <v>1</v>
      </c>
      <c r="O869" s="42">
        <v>2</v>
      </c>
      <c r="Q869">
        <f t="shared" si="39"/>
        <v>2</v>
      </c>
      <c r="R869">
        <f t="shared" si="40"/>
        <v>2</v>
      </c>
      <c r="S869">
        <f t="shared" si="41"/>
        <v>7</v>
      </c>
    </row>
    <row r="870" spans="1:19" x14ac:dyDescent="0.2">
      <c r="A870" s="3">
        <v>649</v>
      </c>
      <c r="B870" s="3">
        <v>600</v>
      </c>
      <c r="C870" s="2" t="s">
        <v>9</v>
      </c>
      <c r="D870" s="2" t="s">
        <v>10</v>
      </c>
      <c r="E870" s="2">
        <v>2</v>
      </c>
      <c r="F870" s="2">
        <v>0.6</v>
      </c>
      <c r="G870" s="2">
        <v>1</v>
      </c>
      <c r="H870" s="42">
        <v>3</v>
      </c>
      <c r="I870" s="43">
        <v>0</v>
      </c>
      <c r="K870" s="42">
        <v>1</v>
      </c>
      <c r="L870" s="42">
        <v>2</v>
      </c>
      <c r="N870" s="42">
        <v>1</v>
      </c>
      <c r="O870" s="42">
        <v>2</v>
      </c>
      <c r="Q870">
        <f t="shared" si="39"/>
        <v>2</v>
      </c>
      <c r="R870">
        <f t="shared" si="40"/>
        <v>2</v>
      </c>
      <c r="S870">
        <f t="shared" si="41"/>
        <v>7</v>
      </c>
    </row>
    <row r="871" spans="1:19" x14ac:dyDescent="0.2">
      <c r="A871" s="3">
        <v>649</v>
      </c>
      <c r="B871" s="3">
        <v>600</v>
      </c>
      <c r="C871" s="2" t="s">
        <v>7</v>
      </c>
      <c r="D871" s="2" t="s">
        <v>8</v>
      </c>
      <c r="E871" s="2">
        <v>2</v>
      </c>
      <c r="F871" s="2">
        <v>0.2</v>
      </c>
      <c r="G871" s="2">
        <v>1</v>
      </c>
      <c r="H871" s="42">
        <v>3</v>
      </c>
      <c r="I871" s="43">
        <v>0</v>
      </c>
      <c r="K871" s="42">
        <v>1</v>
      </c>
      <c r="L871" s="42">
        <v>2</v>
      </c>
      <c r="N871" s="42">
        <v>1</v>
      </c>
      <c r="O871" s="42">
        <v>2</v>
      </c>
      <c r="Q871">
        <f t="shared" si="39"/>
        <v>2</v>
      </c>
      <c r="R871">
        <f t="shared" si="40"/>
        <v>2</v>
      </c>
      <c r="S871">
        <f t="shared" si="41"/>
        <v>7</v>
      </c>
    </row>
    <row r="872" spans="1:19" x14ac:dyDescent="0.2">
      <c r="A872" s="3">
        <v>649</v>
      </c>
      <c r="B872" s="3">
        <v>600</v>
      </c>
      <c r="C872" s="2" t="s">
        <v>5</v>
      </c>
      <c r="D872" s="2" t="s">
        <v>6</v>
      </c>
      <c r="E872" s="2">
        <v>2</v>
      </c>
      <c r="F872" s="2">
        <v>0.4</v>
      </c>
      <c r="G872" s="2">
        <v>1</v>
      </c>
      <c r="H872" s="42">
        <v>3</v>
      </c>
      <c r="I872" s="43">
        <v>0</v>
      </c>
      <c r="K872" s="42">
        <v>1</v>
      </c>
      <c r="L872" s="42">
        <v>2</v>
      </c>
      <c r="N872" s="42">
        <v>1</v>
      </c>
      <c r="O872" s="42">
        <v>2</v>
      </c>
      <c r="Q872">
        <f t="shared" si="39"/>
        <v>2</v>
      </c>
      <c r="R872">
        <f t="shared" si="40"/>
        <v>2</v>
      </c>
      <c r="S872">
        <f t="shared" si="41"/>
        <v>7</v>
      </c>
    </row>
    <row r="873" spans="1:19" x14ac:dyDescent="0.2">
      <c r="A873" s="3">
        <v>649</v>
      </c>
      <c r="B873" s="3">
        <v>600</v>
      </c>
      <c r="C873" s="2" t="s">
        <v>13</v>
      </c>
      <c r="D873" s="2" t="s">
        <v>14</v>
      </c>
      <c r="E873" s="2">
        <v>2</v>
      </c>
      <c r="F873" s="2">
        <v>0.2</v>
      </c>
      <c r="G873" s="2">
        <v>1</v>
      </c>
      <c r="H873" s="42">
        <v>3</v>
      </c>
      <c r="I873" s="43">
        <v>0</v>
      </c>
      <c r="K873" s="42">
        <v>1</v>
      </c>
      <c r="L873" s="42">
        <v>2</v>
      </c>
      <c r="N873" s="42">
        <v>1</v>
      </c>
      <c r="O873" s="42">
        <v>2</v>
      </c>
      <c r="Q873">
        <f t="shared" si="39"/>
        <v>2</v>
      </c>
      <c r="R873">
        <f t="shared" si="40"/>
        <v>2</v>
      </c>
      <c r="S873">
        <f t="shared" si="41"/>
        <v>7</v>
      </c>
    </row>
    <row r="874" spans="1:19" x14ac:dyDescent="0.2">
      <c r="A874" s="3">
        <v>649</v>
      </c>
      <c r="B874" s="3">
        <v>600</v>
      </c>
      <c r="C874" s="2" t="s">
        <v>11</v>
      </c>
      <c r="D874" s="2" t="s">
        <v>12</v>
      </c>
      <c r="E874" s="2">
        <v>2</v>
      </c>
      <c r="F874" s="2">
        <v>0.2</v>
      </c>
      <c r="G874" s="2">
        <v>1</v>
      </c>
      <c r="H874" s="42">
        <v>3</v>
      </c>
      <c r="I874" s="43">
        <v>0</v>
      </c>
      <c r="K874" s="42">
        <v>1</v>
      </c>
      <c r="L874" s="42">
        <v>2</v>
      </c>
      <c r="N874" s="42">
        <v>1</v>
      </c>
      <c r="O874" s="42">
        <v>2</v>
      </c>
      <c r="Q874">
        <f t="shared" si="39"/>
        <v>2</v>
      </c>
      <c r="R874">
        <f t="shared" si="40"/>
        <v>2</v>
      </c>
      <c r="S874">
        <f t="shared" si="41"/>
        <v>7</v>
      </c>
    </row>
    <row r="875" spans="1:19" x14ac:dyDescent="0.2">
      <c r="A875" s="3">
        <v>650</v>
      </c>
      <c r="B875" s="3">
        <v>600</v>
      </c>
      <c r="C875" s="2" t="s">
        <v>3</v>
      </c>
      <c r="D875" s="2" t="s">
        <v>4</v>
      </c>
      <c r="E875" s="2">
        <v>2</v>
      </c>
      <c r="F875" s="2">
        <v>0.8</v>
      </c>
      <c r="G875" s="2">
        <v>1</v>
      </c>
      <c r="H875" s="42">
        <v>3</v>
      </c>
      <c r="I875" s="43">
        <v>0</v>
      </c>
      <c r="K875" s="42">
        <v>1</v>
      </c>
      <c r="L875" s="42">
        <v>2</v>
      </c>
      <c r="N875" s="42">
        <v>1</v>
      </c>
      <c r="O875" s="42">
        <v>2</v>
      </c>
      <c r="Q875">
        <f t="shared" si="39"/>
        <v>2</v>
      </c>
      <c r="R875">
        <f t="shared" si="40"/>
        <v>2</v>
      </c>
      <c r="S875">
        <f t="shared" si="41"/>
        <v>7</v>
      </c>
    </row>
    <row r="876" spans="1:19" x14ac:dyDescent="0.2">
      <c r="A876" s="3">
        <v>650</v>
      </c>
      <c r="B876" s="3">
        <v>600</v>
      </c>
      <c r="C876" s="2" t="s">
        <v>5</v>
      </c>
      <c r="D876" s="2" t="s">
        <v>6</v>
      </c>
      <c r="E876" s="2">
        <v>2</v>
      </c>
      <c r="F876" s="2">
        <v>0.8</v>
      </c>
      <c r="G876" s="2">
        <v>1</v>
      </c>
      <c r="H876" s="42">
        <v>3</v>
      </c>
      <c r="I876" s="43">
        <v>0</v>
      </c>
      <c r="K876" s="42">
        <v>1</v>
      </c>
      <c r="L876" s="42">
        <v>2</v>
      </c>
      <c r="N876" s="42">
        <v>1</v>
      </c>
      <c r="O876" s="42">
        <v>2</v>
      </c>
      <c r="Q876">
        <f t="shared" si="39"/>
        <v>2</v>
      </c>
      <c r="R876">
        <f t="shared" si="40"/>
        <v>2</v>
      </c>
      <c r="S876">
        <f t="shared" si="41"/>
        <v>7</v>
      </c>
    </row>
    <row r="877" spans="1:19" x14ac:dyDescent="0.2">
      <c r="A877" s="3">
        <v>650</v>
      </c>
      <c r="B877" s="3">
        <v>600</v>
      </c>
      <c r="C877" s="2" t="s">
        <v>9</v>
      </c>
      <c r="D877" s="2" t="s">
        <v>10</v>
      </c>
      <c r="E877" s="2">
        <v>2</v>
      </c>
      <c r="F877" s="2">
        <v>0.4</v>
      </c>
      <c r="G877" s="2">
        <v>1</v>
      </c>
      <c r="H877" s="42">
        <v>3</v>
      </c>
      <c r="I877" s="43">
        <v>0</v>
      </c>
      <c r="K877" s="42">
        <v>1</v>
      </c>
      <c r="L877" s="42">
        <v>2</v>
      </c>
      <c r="N877" s="42">
        <v>1</v>
      </c>
      <c r="O877" s="42">
        <v>2</v>
      </c>
      <c r="Q877">
        <f t="shared" si="39"/>
        <v>2</v>
      </c>
      <c r="R877">
        <f t="shared" si="40"/>
        <v>2</v>
      </c>
      <c r="S877">
        <f t="shared" si="41"/>
        <v>7</v>
      </c>
    </row>
    <row r="878" spans="1:19" x14ac:dyDescent="0.2">
      <c r="A878" s="3">
        <v>650</v>
      </c>
      <c r="B878" s="3">
        <v>600</v>
      </c>
      <c r="C878" s="2" t="s">
        <v>7</v>
      </c>
      <c r="D878" s="2" t="s">
        <v>8</v>
      </c>
      <c r="E878" s="2">
        <v>2</v>
      </c>
      <c r="F878" s="2">
        <v>0.2</v>
      </c>
      <c r="G878" s="2">
        <v>1</v>
      </c>
      <c r="H878" s="42">
        <v>3</v>
      </c>
      <c r="I878" s="43">
        <v>0</v>
      </c>
      <c r="K878" s="42">
        <v>1</v>
      </c>
      <c r="L878" s="42">
        <v>2</v>
      </c>
      <c r="N878" s="42">
        <v>1</v>
      </c>
      <c r="O878" s="42">
        <v>2</v>
      </c>
      <c r="Q878">
        <f t="shared" si="39"/>
        <v>2</v>
      </c>
      <c r="R878">
        <f t="shared" si="40"/>
        <v>2</v>
      </c>
      <c r="S878">
        <f t="shared" si="41"/>
        <v>7</v>
      </c>
    </row>
    <row r="879" spans="1:19" x14ac:dyDescent="0.2">
      <c r="A879" s="3">
        <v>650</v>
      </c>
      <c r="B879" s="3">
        <v>600</v>
      </c>
      <c r="C879" s="2" t="s">
        <v>11</v>
      </c>
      <c r="D879" s="2" t="s">
        <v>12</v>
      </c>
      <c r="E879" s="2">
        <v>2</v>
      </c>
      <c r="F879" s="2">
        <v>0.2</v>
      </c>
      <c r="G879" s="2">
        <v>1</v>
      </c>
      <c r="H879" s="42">
        <v>3</v>
      </c>
      <c r="I879" s="43">
        <v>0</v>
      </c>
      <c r="K879" s="42">
        <v>1</v>
      </c>
      <c r="L879" s="42">
        <v>2</v>
      </c>
      <c r="N879" s="42">
        <v>1</v>
      </c>
      <c r="O879" s="42">
        <v>2</v>
      </c>
      <c r="Q879">
        <f t="shared" si="39"/>
        <v>2</v>
      </c>
      <c r="R879">
        <f t="shared" si="40"/>
        <v>2</v>
      </c>
      <c r="S879">
        <f t="shared" si="41"/>
        <v>7</v>
      </c>
    </row>
    <row r="880" spans="1:19" x14ac:dyDescent="0.2">
      <c r="A880" s="3">
        <v>650</v>
      </c>
      <c r="B880" s="3">
        <v>600</v>
      </c>
      <c r="C880" s="2" t="s">
        <v>13</v>
      </c>
      <c r="D880" s="2" t="s">
        <v>14</v>
      </c>
      <c r="E880" s="2">
        <v>2</v>
      </c>
      <c r="F880" s="2">
        <v>0.2</v>
      </c>
      <c r="G880" s="2">
        <v>1</v>
      </c>
      <c r="H880" s="42">
        <v>3</v>
      </c>
      <c r="I880" s="43">
        <v>0</v>
      </c>
      <c r="K880" s="42">
        <v>1</v>
      </c>
      <c r="L880" s="42">
        <v>2</v>
      </c>
      <c r="N880" s="42">
        <v>1</v>
      </c>
      <c r="O880" s="42">
        <v>2</v>
      </c>
      <c r="Q880">
        <f t="shared" si="39"/>
        <v>2</v>
      </c>
      <c r="R880">
        <f t="shared" si="40"/>
        <v>2</v>
      </c>
      <c r="S880">
        <f t="shared" si="41"/>
        <v>7</v>
      </c>
    </row>
    <row r="881" spans="1:19" x14ac:dyDescent="0.2">
      <c r="A881" s="3">
        <v>651</v>
      </c>
      <c r="B881" s="3">
        <v>600</v>
      </c>
      <c r="C881" s="2" t="s">
        <v>3</v>
      </c>
      <c r="D881" s="2" t="s">
        <v>4</v>
      </c>
      <c r="E881" s="2">
        <v>2</v>
      </c>
      <c r="F881" s="2">
        <v>0.2</v>
      </c>
      <c r="G881" s="2">
        <v>1</v>
      </c>
      <c r="H881" s="42">
        <v>3</v>
      </c>
      <c r="I881" s="43">
        <v>0</v>
      </c>
      <c r="K881" s="42">
        <v>1</v>
      </c>
      <c r="L881" s="42">
        <v>2</v>
      </c>
      <c r="N881" s="42">
        <v>1</v>
      </c>
      <c r="O881" s="42">
        <v>2</v>
      </c>
      <c r="Q881">
        <f t="shared" si="39"/>
        <v>2</v>
      </c>
      <c r="R881">
        <f t="shared" si="40"/>
        <v>2</v>
      </c>
      <c r="S881">
        <f t="shared" si="41"/>
        <v>7</v>
      </c>
    </row>
    <row r="882" spans="1:19" x14ac:dyDescent="0.2">
      <c r="A882" s="3">
        <v>651</v>
      </c>
      <c r="B882" s="3">
        <v>600</v>
      </c>
      <c r="C882" s="2" t="s">
        <v>9</v>
      </c>
      <c r="D882" s="2" t="s">
        <v>10</v>
      </c>
      <c r="E882" s="2">
        <v>2</v>
      </c>
      <c r="F882" s="2">
        <v>0.2</v>
      </c>
      <c r="G882" s="2">
        <v>1</v>
      </c>
      <c r="H882" s="42">
        <v>3</v>
      </c>
      <c r="I882" s="43">
        <v>0</v>
      </c>
      <c r="K882" s="42">
        <v>1</v>
      </c>
      <c r="L882" s="42">
        <v>2</v>
      </c>
      <c r="N882" s="42">
        <v>1</v>
      </c>
      <c r="O882" s="42">
        <v>2</v>
      </c>
      <c r="Q882">
        <f t="shared" si="39"/>
        <v>2</v>
      </c>
      <c r="R882">
        <f t="shared" si="40"/>
        <v>2</v>
      </c>
      <c r="S882">
        <f t="shared" si="41"/>
        <v>7</v>
      </c>
    </row>
    <row r="883" spans="1:19" x14ac:dyDescent="0.2">
      <c r="A883" s="3">
        <v>651</v>
      </c>
      <c r="B883" s="3">
        <v>600</v>
      </c>
      <c r="C883" s="2" t="s">
        <v>7</v>
      </c>
      <c r="D883" s="2" t="s">
        <v>8</v>
      </c>
      <c r="E883" s="2">
        <v>2</v>
      </c>
      <c r="F883" s="2">
        <v>0.2</v>
      </c>
      <c r="G883" s="2">
        <v>1</v>
      </c>
      <c r="H883" s="42">
        <v>3</v>
      </c>
      <c r="I883" s="43">
        <v>0</v>
      </c>
      <c r="K883" s="42">
        <v>1</v>
      </c>
      <c r="L883" s="42">
        <v>2</v>
      </c>
      <c r="N883" s="42">
        <v>1</v>
      </c>
      <c r="O883" s="42">
        <v>2</v>
      </c>
      <c r="Q883">
        <f t="shared" si="39"/>
        <v>2</v>
      </c>
      <c r="R883">
        <f t="shared" si="40"/>
        <v>2</v>
      </c>
      <c r="S883">
        <f t="shared" si="41"/>
        <v>7</v>
      </c>
    </row>
    <row r="884" spans="1:19" x14ac:dyDescent="0.2">
      <c r="A884" s="3">
        <v>651</v>
      </c>
      <c r="B884" s="3">
        <v>600</v>
      </c>
      <c r="C884" s="2" t="s">
        <v>5</v>
      </c>
      <c r="D884" s="2" t="s">
        <v>6</v>
      </c>
      <c r="E884" s="2">
        <v>2</v>
      </c>
      <c r="F884" s="2">
        <v>0.2</v>
      </c>
      <c r="G884" s="2">
        <v>1</v>
      </c>
      <c r="H884" s="42">
        <v>3</v>
      </c>
      <c r="I884" s="43">
        <v>0</v>
      </c>
      <c r="K884" s="42">
        <v>1</v>
      </c>
      <c r="L884" s="42">
        <v>2</v>
      </c>
      <c r="N884" s="42">
        <v>1</v>
      </c>
      <c r="O884" s="42">
        <v>2</v>
      </c>
      <c r="Q884">
        <f t="shared" si="39"/>
        <v>2</v>
      </c>
      <c r="R884">
        <f t="shared" si="40"/>
        <v>2</v>
      </c>
      <c r="S884">
        <f t="shared" si="41"/>
        <v>7</v>
      </c>
    </row>
    <row r="885" spans="1:19" x14ac:dyDescent="0.2">
      <c r="A885" s="3">
        <v>651</v>
      </c>
      <c r="B885" s="3">
        <v>600</v>
      </c>
      <c r="C885" s="2" t="s">
        <v>11</v>
      </c>
      <c r="D885" s="2" t="s">
        <v>12</v>
      </c>
      <c r="E885" s="2">
        <v>2</v>
      </c>
      <c r="F885" s="2">
        <v>0.2</v>
      </c>
      <c r="G885" s="2">
        <v>1</v>
      </c>
      <c r="H885" s="42">
        <v>3</v>
      </c>
      <c r="I885" s="43">
        <v>0</v>
      </c>
      <c r="K885" s="42">
        <v>1</v>
      </c>
      <c r="L885" s="42">
        <v>2</v>
      </c>
      <c r="N885" s="42">
        <v>1</v>
      </c>
      <c r="O885" s="42">
        <v>2</v>
      </c>
      <c r="Q885">
        <f t="shared" si="39"/>
        <v>2</v>
      </c>
      <c r="R885">
        <f t="shared" si="40"/>
        <v>2</v>
      </c>
      <c r="S885">
        <f t="shared" si="41"/>
        <v>7</v>
      </c>
    </row>
    <row r="886" spans="1:19" x14ac:dyDescent="0.2">
      <c r="A886" s="3">
        <v>652</v>
      </c>
      <c r="B886" s="3">
        <v>600</v>
      </c>
      <c r="C886" s="2" t="s">
        <v>5</v>
      </c>
      <c r="D886" s="2" t="s">
        <v>6</v>
      </c>
      <c r="E886" s="2">
        <v>2</v>
      </c>
      <c r="F886" s="2">
        <v>0.4</v>
      </c>
      <c r="G886" s="2">
        <v>1</v>
      </c>
      <c r="H886" s="42">
        <v>3</v>
      </c>
      <c r="I886" s="43">
        <v>0</v>
      </c>
      <c r="K886" s="42">
        <v>1</v>
      </c>
      <c r="N886" s="42">
        <v>1</v>
      </c>
      <c r="O886" s="42">
        <v>2</v>
      </c>
      <c r="Q886">
        <f t="shared" si="39"/>
        <v>1</v>
      </c>
      <c r="R886">
        <f t="shared" si="40"/>
        <v>2</v>
      </c>
      <c r="S886">
        <f t="shared" si="41"/>
        <v>6</v>
      </c>
    </row>
    <row r="887" spans="1:19" x14ac:dyDescent="0.2">
      <c r="A887" s="3">
        <v>652</v>
      </c>
      <c r="B887" s="3">
        <v>600</v>
      </c>
      <c r="C887" s="2" t="s">
        <v>9</v>
      </c>
      <c r="D887" s="2" t="s">
        <v>10</v>
      </c>
      <c r="E887" s="2">
        <v>2</v>
      </c>
      <c r="F887" s="2">
        <v>0.2</v>
      </c>
      <c r="G887" s="2">
        <v>1</v>
      </c>
      <c r="H887" s="42">
        <v>3</v>
      </c>
      <c r="I887" s="43">
        <v>0</v>
      </c>
      <c r="K887" s="42">
        <v>1</v>
      </c>
      <c r="N887" s="42">
        <v>1</v>
      </c>
      <c r="Q887">
        <f t="shared" si="39"/>
        <v>1</v>
      </c>
      <c r="R887">
        <f t="shared" si="40"/>
        <v>1</v>
      </c>
      <c r="S887">
        <f t="shared" si="41"/>
        <v>5</v>
      </c>
    </row>
    <row r="888" spans="1:19" x14ac:dyDescent="0.2">
      <c r="A888" s="3">
        <v>652</v>
      </c>
      <c r="B888" s="3">
        <v>600</v>
      </c>
      <c r="C888" s="2" t="s">
        <v>7</v>
      </c>
      <c r="D888" s="2" t="s">
        <v>8</v>
      </c>
      <c r="E888" s="2">
        <v>2</v>
      </c>
      <c r="F888" s="2">
        <v>0.2</v>
      </c>
      <c r="G888" s="2">
        <v>1</v>
      </c>
      <c r="H888" s="42">
        <v>3</v>
      </c>
      <c r="I888" s="43">
        <v>0</v>
      </c>
      <c r="K888" s="42">
        <v>1</v>
      </c>
      <c r="N888" s="42">
        <v>1</v>
      </c>
      <c r="Q888">
        <f t="shared" si="39"/>
        <v>1</v>
      </c>
      <c r="R888">
        <f t="shared" si="40"/>
        <v>1</v>
      </c>
      <c r="S888">
        <f t="shared" si="41"/>
        <v>5</v>
      </c>
    </row>
    <row r="889" spans="1:19" x14ac:dyDescent="0.2">
      <c r="A889" s="3">
        <v>652</v>
      </c>
      <c r="B889" s="3">
        <v>600</v>
      </c>
      <c r="C889" s="2" t="s">
        <v>3</v>
      </c>
      <c r="D889" s="2" t="s">
        <v>4</v>
      </c>
      <c r="E889" s="2">
        <v>2</v>
      </c>
      <c r="F889" s="2">
        <v>0.2</v>
      </c>
      <c r="G889" s="2">
        <v>1</v>
      </c>
      <c r="H889" s="42">
        <v>3</v>
      </c>
      <c r="I889" s="43">
        <v>0</v>
      </c>
      <c r="K889" s="42">
        <v>1</v>
      </c>
      <c r="N889" s="42">
        <v>1</v>
      </c>
      <c r="O889" s="42">
        <v>2</v>
      </c>
      <c r="Q889">
        <f t="shared" si="39"/>
        <v>1</v>
      </c>
      <c r="R889">
        <f t="shared" si="40"/>
        <v>2</v>
      </c>
      <c r="S889">
        <f t="shared" si="41"/>
        <v>6</v>
      </c>
    </row>
    <row r="890" spans="1:19" x14ac:dyDescent="0.2">
      <c r="A890" s="3">
        <v>652</v>
      </c>
      <c r="B890" s="3">
        <v>600</v>
      </c>
      <c r="C890" s="2" t="s">
        <v>15</v>
      </c>
      <c r="D890" s="2" t="s">
        <v>16</v>
      </c>
      <c r="E890" s="2">
        <v>2</v>
      </c>
      <c r="F890" s="2">
        <v>0.1</v>
      </c>
      <c r="G890" s="2">
        <v>1</v>
      </c>
      <c r="H890" s="42">
        <v>3</v>
      </c>
      <c r="I890" s="43">
        <v>0</v>
      </c>
      <c r="K890" s="42">
        <v>3</v>
      </c>
      <c r="N890" s="42">
        <v>1</v>
      </c>
      <c r="Q890">
        <f t="shared" si="39"/>
        <v>1</v>
      </c>
      <c r="R890">
        <f t="shared" si="40"/>
        <v>1</v>
      </c>
      <c r="S890">
        <f t="shared" si="41"/>
        <v>5</v>
      </c>
    </row>
    <row r="891" spans="1:19" x14ac:dyDescent="0.2">
      <c r="A891" s="3">
        <v>652</v>
      </c>
      <c r="B891" s="3">
        <v>600</v>
      </c>
      <c r="C891" s="2" t="s">
        <v>13</v>
      </c>
      <c r="D891" s="2" t="s">
        <v>14</v>
      </c>
      <c r="E891" s="2">
        <v>2</v>
      </c>
      <c r="F891" s="2">
        <v>0.2</v>
      </c>
      <c r="G891" s="2">
        <v>1</v>
      </c>
      <c r="H891" s="42">
        <v>3</v>
      </c>
      <c r="I891" s="43">
        <v>0</v>
      </c>
      <c r="K891" s="42">
        <v>1</v>
      </c>
      <c r="N891" s="42">
        <v>1</v>
      </c>
      <c r="Q891">
        <f t="shared" si="39"/>
        <v>1</v>
      </c>
      <c r="R891">
        <f t="shared" si="40"/>
        <v>1</v>
      </c>
      <c r="S891">
        <f t="shared" si="41"/>
        <v>5</v>
      </c>
    </row>
    <row r="892" spans="1:19" x14ac:dyDescent="0.2">
      <c r="A892" s="3">
        <v>653</v>
      </c>
      <c r="B892" s="3">
        <v>600</v>
      </c>
      <c r="C892" s="2" t="s">
        <v>3</v>
      </c>
      <c r="D892" s="2" t="s">
        <v>4</v>
      </c>
      <c r="E892" s="2">
        <v>2</v>
      </c>
      <c r="F892" s="2">
        <v>0.6</v>
      </c>
      <c r="G892" s="2">
        <v>1</v>
      </c>
      <c r="H892" s="42">
        <v>3</v>
      </c>
      <c r="I892" s="43">
        <v>0</v>
      </c>
      <c r="K892" s="42">
        <v>1</v>
      </c>
      <c r="L892" s="42">
        <v>2</v>
      </c>
      <c r="N892" s="42">
        <v>1</v>
      </c>
      <c r="O892" s="42">
        <v>2</v>
      </c>
      <c r="Q892">
        <f t="shared" si="39"/>
        <v>2</v>
      </c>
      <c r="R892">
        <f t="shared" si="40"/>
        <v>2</v>
      </c>
      <c r="S892">
        <f t="shared" si="41"/>
        <v>7</v>
      </c>
    </row>
    <row r="893" spans="1:19" x14ac:dyDescent="0.2">
      <c r="A893" s="3">
        <v>653</v>
      </c>
      <c r="B893" s="3">
        <v>600</v>
      </c>
      <c r="C893" s="2" t="s">
        <v>9</v>
      </c>
      <c r="D893" s="2" t="s">
        <v>10</v>
      </c>
      <c r="E893" s="2">
        <v>2</v>
      </c>
      <c r="F893" s="2">
        <v>0.6</v>
      </c>
      <c r="G893" s="2">
        <v>1</v>
      </c>
      <c r="H893" s="42">
        <v>3</v>
      </c>
      <c r="I893" s="43">
        <v>0</v>
      </c>
      <c r="K893" s="42">
        <v>1</v>
      </c>
      <c r="L893" s="42">
        <v>2</v>
      </c>
      <c r="N893" s="42">
        <v>1</v>
      </c>
      <c r="O893" s="42">
        <v>2</v>
      </c>
      <c r="Q893">
        <f t="shared" si="39"/>
        <v>2</v>
      </c>
      <c r="R893">
        <f t="shared" si="40"/>
        <v>2</v>
      </c>
      <c r="S893">
        <f t="shared" si="41"/>
        <v>7</v>
      </c>
    </row>
    <row r="894" spans="1:19" x14ac:dyDescent="0.2">
      <c r="A894" s="3">
        <v>653</v>
      </c>
      <c r="B894" s="3">
        <v>600</v>
      </c>
      <c r="C894" s="2" t="s">
        <v>7</v>
      </c>
      <c r="D894" s="2" t="s">
        <v>8</v>
      </c>
      <c r="E894" s="2">
        <v>2</v>
      </c>
      <c r="F894" s="2">
        <v>0.6</v>
      </c>
      <c r="G894" s="2">
        <v>1</v>
      </c>
      <c r="H894" s="42">
        <v>3</v>
      </c>
      <c r="I894" s="43">
        <v>0</v>
      </c>
      <c r="K894" s="42">
        <v>1</v>
      </c>
      <c r="L894" s="42">
        <v>2</v>
      </c>
      <c r="N894" s="42">
        <v>1</v>
      </c>
      <c r="O894" s="42">
        <v>2</v>
      </c>
      <c r="Q894">
        <f t="shared" si="39"/>
        <v>2</v>
      </c>
      <c r="R894">
        <f t="shared" si="40"/>
        <v>2</v>
      </c>
      <c r="S894">
        <f t="shared" si="41"/>
        <v>7</v>
      </c>
    </row>
    <row r="895" spans="1:19" x14ac:dyDescent="0.2">
      <c r="A895" s="3">
        <v>653</v>
      </c>
      <c r="B895" s="3">
        <v>600</v>
      </c>
      <c r="C895" s="2" t="s">
        <v>5</v>
      </c>
      <c r="D895" s="2" t="s">
        <v>6</v>
      </c>
      <c r="E895" s="2">
        <v>2</v>
      </c>
      <c r="F895" s="2">
        <v>0.6</v>
      </c>
      <c r="G895" s="2">
        <v>1</v>
      </c>
      <c r="H895" s="42">
        <v>3</v>
      </c>
      <c r="I895" s="43">
        <v>0</v>
      </c>
      <c r="K895" s="42">
        <v>1</v>
      </c>
      <c r="L895" s="42">
        <v>2</v>
      </c>
      <c r="N895" s="42">
        <v>1</v>
      </c>
      <c r="O895" s="42">
        <v>2</v>
      </c>
      <c r="Q895">
        <f t="shared" si="39"/>
        <v>2</v>
      </c>
      <c r="R895">
        <f t="shared" si="40"/>
        <v>2</v>
      </c>
      <c r="S895">
        <f t="shared" si="41"/>
        <v>7</v>
      </c>
    </row>
    <row r="896" spans="1:19" x14ac:dyDescent="0.2">
      <c r="A896" s="3">
        <v>653</v>
      </c>
      <c r="B896" s="3">
        <v>600</v>
      </c>
      <c r="C896" s="2" t="s">
        <v>15</v>
      </c>
      <c r="D896" s="2" t="s">
        <v>16</v>
      </c>
      <c r="E896" s="2">
        <v>2</v>
      </c>
      <c r="F896" s="2">
        <v>0.13300000000000001</v>
      </c>
      <c r="G896" s="2">
        <v>1</v>
      </c>
      <c r="H896" s="42">
        <v>3</v>
      </c>
      <c r="I896" s="43">
        <v>0</v>
      </c>
      <c r="K896" s="42">
        <v>3</v>
      </c>
      <c r="N896" s="42">
        <v>1</v>
      </c>
      <c r="O896" s="42">
        <v>2</v>
      </c>
      <c r="Q896">
        <f t="shared" si="39"/>
        <v>1</v>
      </c>
      <c r="R896">
        <f t="shared" si="40"/>
        <v>2</v>
      </c>
      <c r="S896">
        <f t="shared" si="41"/>
        <v>6</v>
      </c>
    </row>
    <row r="897" spans="1:19" x14ac:dyDescent="0.2">
      <c r="A897" s="3">
        <v>653</v>
      </c>
      <c r="B897" s="3">
        <v>600</v>
      </c>
      <c r="C897" s="2" t="s">
        <v>60</v>
      </c>
      <c r="D897" s="2" t="s">
        <v>24</v>
      </c>
      <c r="E897" s="2">
        <v>2</v>
      </c>
      <c r="F897" s="2">
        <v>0.13300000000000001</v>
      </c>
      <c r="G897" s="2">
        <v>1</v>
      </c>
      <c r="H897" s="42">
        <v>3</v>
      </c>
      <c r="I897" s="43">
        <v>0</v>
      </c>
      <c r="K897" s="42">
        <v>4</v>
      </c>
      <c r="N897" s="42">
        <v>1</v>
      </c>
      <c r="O897" s="42">
        <v>2</v>
      </c>
      <c r="Q897">
        <f t="shared" si="39"/>
        <v>1</v>
      </c>
      <c r="R897">
        <f t="shared" si="40"/>
        <v>2</v>
      </c>
      <c r="S897">
        <f t="shared" si="41"/>
        <v>6</v>
      </c>
    </row>
    <row r="898" spans="1:19" x14ac:dyDescent="0.2">
      <c r="A898" s="3">
        <v>654</v>
      </c>
      <c r="B898" s="3">
        <v>600</v>
      </c>
      <c r="C898" s="2" t="s">
        <v>3</v>
      </c>
      <c r="D898" s="2" t="s">
        <v>4</v>
      </c>
      <c r="E898" s="2">
        <v>2</v>
      </c>
      <c r="F898" s="2">
        <v>0.4</v>
      </c>
      <c r="G898" s="2">
        <v>1</v>
      </c>
      <c r="H898" s="42">
        <v>2</v>
      </c>
      <c r="I898" s="43">
        <v>0</v>
      </c>
      <c r="K898" s="42">
        <v>1</v>
      </c>
      <c r="L898" s="42">
        <v>2</v>
      </c>
      <c r="N898" s="42">
        <v>1</v>
      </c>
      <c r="O898" s="42">
        <v>2</v>
      </c>
      <c r="Q898">
        <f t="shared" si="39"/>
        <v>2</v>
      </c>
      <c r="R898">
        <f t="shared" si="40"/>
        <v>2</v>
      </c>
      <c r="S898">
        <f t="shared" si="41"/>
        <v>6</v>
      </c>
    </row>
    <row r="899" spans="1:19" x14ac:dyDescent="0.2">
      <c r="A899" s="3">
        <v>654</v>
      </c>
      <c r="B899" s="3">
        <v>600</v>
      </c>
      <c r="C899" s="2" t="s">
        <v>9</v>
      </c>
      <c r="D899" s="2" t="s">
        <v>10</v>
      </c>
      <c r="E899" s="2">
        <v>2</v>
      </c>
      <c r="F899" s="2">
        <v>0.2</v>
      </c>
      <c r="G899" s="2">
        <v>1</v>
      </c>
      <c r="H899" s="42">
        <v>3</v>
      </c>
      <c r="I899" s="43">
        <v>0</v>
      </c>
      <c r="K899" s="42">
        <v>1</v>
      </c>
      <c r="L899" s="42">
        <v>2</v>
      </c>
      <c r="N899" s="42">
        <v>1</v>
      </c>
      <c r="O899" s="42">
        <v>2</v>
      </c>
      <c r="Q899">
        <f t="shared" ref="Q899:Q962" si="42">COUNT(K899:M899)</f>
        <v>2</v>
      </c>
      <c r="R899">
        <f t="shared" ref="R899:R962" si="43">COUNT(N899:P899)</f>
        <v>2</v>
      </c>
      <c r="S899">
        <f t="shared" ref="S899:S962" si="44">H899+I899+Q899+R899</f>
        <v>7</v>
      </c>
    </row>
    <row r="900" spans="1:19" x14ac:dyDescent="0.2">
      <c r="A900" s="3">
        <v>654</v>
      </c>
      <c r="B900" s="3">
        <v>600</v>
      </c>
      <c r="C900" s="2" t="s">
        <v>7</v>
      </c>
      <c r="D900" s="2" t="s">
        <v>8</v>
      </c>
      <c r="E900" s="2">
        <v>2</v>
      </c>
      <c r="F900" s="2">
        <v>0.2</v>
      </c>
      <c r="G900" s="2">
        <v>1</v>
      </c>
      <c r="H900" s="42">
        <v>3</v>
      </c>
      <c r="I900" s="43">
        <v>0</v>
      </c>
      <c r="K900" s="42">
        <v>1</v>
      </c>
      <c r="L900" s="42">
        <v>2</v>
      </c>
      <c r="N900" s="42">
        <v>1</v>
      </c>
      <c r="O900" s="42">
        <v>2</v>
      </c>
      <c r="Q900">
        <f t="shared" si="42"/>
        <v>2</v>
      </c>
      <c r="R900">
        <f t="shared" si="43"/>
        <v>2</v>
      </c>
      <c r="S900">
        <f t="shared" si="44"/>
        <v>7</v>
      </c>
    </row>
    <row r="901" spans="1:19" x14ac:dyDescent="0.2">
      <c r="A901" s="3">
        <v>654</v>
      </c>
      <c r="B901" s="3">
        <v>600</v>
      </c>
      <c r="C901" s="2" t="s">
        <v>5</v>
      </c>
      <c r="D901" s="2" t="s">
        <v>6</v>
      </c>
      <c r="E901" s="2">
        <v>2</v>
      </c>
      <c r="F901" s="2">
        <v>0.6</v>
      </c>
      <c r="G901" s="12">
        <v>1</v>
      </c>
      <c r="H901" s="42">
        <v>2</v>
      </c>
      <c r="I901" s="42">
        <v>2</v>
      </c>
      <c r="K901" s="42">
        <v>1</v>
      </c>
      <c r="L901" s="42">
        <v>2</v>
      </c>
      <c r="N901" s="42">
        <v>1</v>
      </c>
      <c r="O901" s="42">
        <v>2</v>
      </c>
      <c r="Q901">
        <f t="shared" si="42"/>
        <v>2</v>
      </c>
      <c r="R901">
        <f t="shared" si="43"/>
        <v>2</v>
      </c>
      <c r="S901">
        <f t="shared" si="44"/>
        <v>8</v>
      </c>
    </row>
    <row r="902" spans="1:19" x14ac:dyDescent="0.2">
      <c r="A902" s="3">
        <v>654</v>
      </c>
      <c r="B902" s="3">
        <v>600</v>
      </c>
      <c r="C902" s="2" t="s">
        <v>13</v>
      </c>
      <c r="D902" s="2" t="s">
        <v>14</v>
      </c>
      <c r="E902" s="2">
        <v>2</v>
      </c>
      <c r="F902" s="2">
        <v>0.2</v>
      </c>
      <c r="G902" s="2">
        <v>3</v>
      </c>
      <c r="H902" s="42">
        <v>3</v>
      </c>
      <c r="I902" s="42">
        <v>2</v>
      </c>
      <c r="K902" s="42">
        <v>1</v>
      </c>
      <c r="L902" s="42">
        <v>2</v>
      </c>
      <c r="N902" s="42">
        <v>1</v>
      </c>
      <c r="O902" s="42">
        <v>2</v>
      </c>
      <c r="Q902">
        <f t="shared" si="42"/>
        <v>2</v>
      </c>
      <c r="R902">
        <f t="shared" si="43"/>
        <v>2</v>
      </c>
      <c r="S902">
        <f t="shared" si="44"/>
        <v>9</v>
      </c>
    </row>
    <row r="903" spans="1:19" x14ac:dyDescent="0.2">
      <c r="A903" s="3">
        <v>654</v>
      </c>
      <c r="B903" s="3">
        <v>600</v>
      </c>
      <c r="C903" s="2" t="s">
        <v>15</v>
      </c>
      <c r="D903" s="2" t="s">
        <v>16</v>
      </c>
      <c r="E903" s="2">
        <v>2</v>
      </c>
      <c r="F903" s="2">
        <v>0.4</v>
      </c>
      <c r="G903" s="2">
        <v>1</v>
      </c>
      <c r="H903" s="42">
        <v>2</v>
      </c>
      <c r="I903" s="43">
        <v>0</v>
      </c>
      <c r="K903" s="42">
        <v>1</v>
      </c>
      <c r="L903" s="42">
        <v>2</v>
      </c>
      <c r="N903" s="42">
        <v>1</v>
      </c>
      <c r="O903" s="42">
        <v>2</v>
      </c>
      <c r="Q903">
        <f t="shared" si="42"/>
        <v>2</v>
      </c>
      <c r="R903">
        <f t="shared" si="43"/>
        <v>2</v>
      </c>
      <c r="S903">
        <f t="shared" si="44"/>
        <v>6</v>
      </c>
    </row>
    <row r="904" spans="1:19" x14ac:dyDescent="0.2">
      <c r="A904" s="3">
        <v>655</v>
      </c>
      <c r="B904" s="3">
        <v>600</v>
      </c>
      <c r="C904" s="2" t="s">
        <v>3</v>
      </c>
      <c r="D904" s="2" t="s">
        <v>4</v>
      </c>
      <c r="E904" s="2">
        <v>2</v>
      </c>
      <c r="F904" s="2">
        <v>1.2</v>
      </c>
      <c r="G904" s="2">
        <v>3</v>
      </c>
      <c r="H904" s="42">
        <v>3</v>
      </c>
      <c r="I904" s="42">
        <v>3</v>
      </c>
      <c r="K904" s="42">
        <v>1</v>
      </c>
      <c r="L904" s="42">
        <v>2</v>
      </c>
      <c r="N904" s="42">
        <v>1</v>
      </c>
      <c r="O904" s="42">
        <v>2</v>
      </c>
      <c r="Q904">
        <f t="shared" si="42"/>
        <v>2</v>
      </c>
      <c r="R904">
        <f t="shared" si="43"/>
        <v>2</v>
      </c>
      <c r="S904">
        <f t="shared" si="44"/>
        <v>10</v>
      </c>
    </row>
    <row r="905" spans="1:19" x14ac:dyDescent="0.2">
      <c r="A905" s="3">
        <v>655</v>
      </c>
      <c r="B905" s="3">
        <v>600</v>
      </c>
      <c r="C905" s="2" t="s">
        <v>9</v>
      </c>
      <c r="D905" s="2" t="s">
        <v>10</v>
      </c>
      <c r="E905" s="2">
        <v>2</v>
      </c>
      <c r="F905" s="2">
        <v>0.4</v>
      </c>
      <c r="G905" s="2">
        <v>1</v>
      </c>
      <c r="H905" s="42">
        <v>3</v>
      </c>
      <c r="I905" s="43">
        <v>0</v>
      </c>
      <c r="K905" s="42">
        <v>1</v>
      </c>
      <c r="L905" s="42">
        <v>2</v>
      </c>
      <c r="N905" s="42">
        <v>1</v>
      </c>
      <c r="O905" s="42">
        <v>2</v>
      </c>
      <c r="Q905">
        <f t="shared" si="42"/>
        <v>2</v>
      </c>
      <c r="R905">
        <f t="shared" si="43"/>
        <v>2</v>
      </c>
      <c r="S905">
        <f t="shared" si="44"/>
        <v>7</v>
      </c>
    </row>
    <row r="906" spans="1:19" x14ac:dyDescent="0.2">
      <c r="A906" s="3">
        <v>655</v>
      </c>
      <c r="B906" s="3">
        <v>600</v>
      </c>
      <c r="C906" s="2" t="s">
        <v>7</v>
      </c>
      <c r="D906" s="2" t="s">
        <v>8</v>
      </c>
      <c r="E906" s="2">
        <v>2</v>
      </c>
      <c r="F906" s="2">
        <v>0.4</v>
      </c>
      <c r="G906" s="2">
        <v>1</v>
      </c>
      <c r="H906" s="42">
        <v>3</v>
      </c>
      <c r="I906" s="43">
        <v>0</v>
      </c>
      <c r="K906" s="42">
        <v>1</v>
      </c>
      <c r="L906" s="42">
        <v>2</v>
      </c>
      <c r="N906" s="42">
        <v>1</v>
      </c>
      <c r="O906" s="42">
        <v>2</v>
      </c>
      <c r="Q906">
        <f t="shared" si="42"/>
        <v>2</v>
      </c>
      <c r="R906">
        <f t="shared" si="43"/>
        <v>2</v>
      </c>
      <c r="S906">
        <f t="shared" si="44"/>
        <v>7</v>
      </c>
    </row>
    <row r="907" spans="1:19" x14ac:dyDescent="0.2">
      <c r="A907" s="3">
        <v>655</v>
      </c>
      <c r="B907" s="3">
        <v>600</v>
      </c>
      <c r="C907" s="2" t="s">
        <v>15</v>
      </c>
      <c r="D907" s="2" t="s">
        <v>16</v>
      </c>
      <c r="E907" s="2">
        <v>2</v>
      </c>
      <c r="F907" s="2">
        <v>0.2</v>
      </c>
      <c r="G907" s="2">
        <v>1</v>
      </c>
      <c r="H907" s="42">
        <v>3</v>
      </c>
      <c r="I907" s="43">
        <v>0</v>
      </c>
      <c r="K907" s="42">
        <v>1</v>
      </c>
      <c r="L907" s="42">
        <v>2</v>
      </c>
      <c r="N907" s="42">
        <v>1</v>
      </c>
      <c r="O907" s="42">
        <v>2</v>
      </c>
      <c r="Q907">
        <f t="shared" si="42"/>
        <v>2</v>
      </c>
      <c r="R907">
        <f t="shared" si="43"/>
        <v>2</v>
      </c>
      <c r="S907">
        <f t="shared" si="44"/>
        <v>7</v>
      </c>
    </row>
    <row r="908" spans="1:19" x14ac:dyDescent="0.2">
      <c r="A908" s="3">
        <v>655</v>
      </c>
      <c r="B908" s="3">
        <v>600</v>
      </c>
      <c r="C908" s="2" t="s">
        <v>5</v>
      </c>
      <c r="D908" s="2" t="s">
        <v>6</v>
      </c>
      <c r="E908" s="2">
        <v>2</v>
      </c>
      <c r="F908" s="2">
        <v>0.2</v>
      </c>
      <c r="G908" s="2">
        <v>3</v>
      </c>
      <c r="H908" s="42">
        <v>3</v>
      </c>
      <c r="I908" s="42">
        <v>3</v>
      </c>
      <c r="K908" s="42">
        <v>1</v>
      </c>
      <c r="L908" s="42">
        <v>2</v>
      </c>
      <c r="N908" s="42">
        <v>1</v>
      </c>
      <c r="O908" s="42">
        <v>2</v>
      </c>
      <c r="Q908">
        <f t="shared" si="42"/>
        <v>2</v>
      </c>
      <c r="R908">
        <f t="shared" si="43"/>
        <v>2</v>
      </c>
      <c r="S908">
        <f t="shared" si="44"/>
        <v>10</v>
      </c>
    </row>
    <row r="909" spans="1:19" x14ac:dyDescent="0.2">
      <c r="A909" s="3">
        <v>655</v>
      </c>
      <c r="B909" s="3">
        <v>600</v>
      </c>
      <c r="C909" s="2" t="s">
        <v>11</v>
      </c>
      <c r="D909" s="2" t="s">
        <v>12</v>
      </c>
      <c r="E909" s="2">
        <v>2</v>
      </c>
      <c r="F909" s="2">
        <v>1.6</v>
      </c>
      <c r="G909" s="2">
        <v>3</v>
      </c>
      <c r="H909" s="42">
        <v>3</v>
      </c>
      <c r="I909" s="42">
        <v>3</v>
      </c>
      <c r="K909" s="42">
        <v>1</v>
      </c>
      <c r="L909" s="42">
        <v>2</v>
      </c>
      <c r="N909" s="42">
        <v>1</v>
      </c>
      <c r="O909" s="42">
        <v>2</v>
      </c>
      <c r="Q909">
        <f t="shared" si="42"/>
        <v>2</v>
      </c>
      <c r="R909">
        <f t="shared" si="43"/>
        <v>2</v>
      </c>
      <c r="S909">
        <f t="shared" si="44"/>
        <v>10</v>
      </c>
    </row>
    <row r="910" spans="1:19" x14ac:dyDescent="0.2">
      <c r="A910" s="3">
        <v>656</v>
      </c>
      <c r="B910" s="3">
        <v>600</v>
      </c>
      <c r="C910" s="2" t="s">
        <v>3</v>
      </c>
      <c r="D910" s="2" t="s">
        <v>4</v>
      </c>
      <c r="E910" s="2">
        <v>2</v>
      </c>
      <c r="F910" s="2">
        <v>0.4</v>
      </c>
      <c r="G910" s="2">
        <v>1</v>
      </c>
      <c r="H910" s="42">
        <v>3</v>
      </c>
      <c r="I910" s="43">
        <v>0</v>
      </c>
      <c r="K910" s="42">
        <v>1</v>
      </c>
      <c r="N910" s="42">
        <v>1</v>
      </c>
      <c r="O910" s="42">
        <v>2</v>
      </c>
      <c r="Q910">
        <f t="shared" si="42"/>
        <v>1</v>
      </c>
      <c r="R910">
        <f t="shared" si="43"/>
        <v>2</v>
      </c>
      <c r="S910">
        <f t="shared" si="44"/>
        <v>6</v>
      </c>
    </row>
    <row r="911" spans="1:19" x14ac:dyDescent="0.2">
      <c r="A911" s="3">
        <v>656</v>
      </c>
      <c r="B911" s="3">
        <v>600</v>
      </c>
      <c r="C911" s="2" t="s">
        <v>9</v>
      </c>
      <c r="D911" s="2" t="s">
        <v>10</v>
      </c>
      <c r="E911" s="2">
        <v>2</v>
      </c>
      <c r="F911" s="2">
        <v>0.4</v>
      </c>
      <c r="G911" s="2">
        <v>1</v>
      </c>
      <c r="H911" s="42">
        <v>3</v>
      </c>
      <c r="I911" s="43">
        <v>0</v>
      </c>
      <c r="K911" s="42">
        <v>1</v>
      </c>
      <c r="N911" s="42">
        <v>1</v>
      </c>
      <c r="O911" s="42">
        <v>2</v>
      </c>
      <c r="Q911">
        <f t="shared" si="42"/>
        <v>1</v>
      </c>
      <c r="R911">
        <f t="shared" si="43"/>
        <v>2</v>
      </c>
      <c r="S911">
        <f t="shared" si="44"/>
        <v>6</v>
      </c>
    </row>
    <row r="912" spans="1:19" x14ac:dyDescent="0.2">
      <c r="A912" s="3">
        <v>656</v>
      </c>
      <c r="B912" s="3">
        <v>600</v>
      </c>
      <c r="C912" s="2" t="s">
        <v>7</v>
      </c>
      <c r="D912" s="2" t="s">
        <v>8</v>
      </c>
      <c r="E912" s="2">
        <v>2</v>
      </c>
      <c r="F912" s="2">
        <v>0.4</v>
      </c>
      <c r="G912" s="2">
        <v>1</v>
      </c>
      <c r="H912" s="42">
        <v>3</v>
      </c>
      <c r="I912" s="43">
        <v>0</v>
      </c>
      <c r="K912" s="42">
        <v>1</v>
      </c>
      <c r="N912" s="42">
        <v>1</v>
      </c>
      <c r="O912" s="42">
        <v>2</v>
      </c>
      <c r="Q912">
        <f t="shared" si="42"/>
        <v>1</v>
      </c>
      <c r="R912">
        <f t="shared" si="43"/>
        <v>2</v>
      </c>
      <c r="S912">
        <f t="shared" si="44"/>
        <v>6</v>
      </c>
    </row>
    <row r="913" spans="1:19" x14ac:dyDescent="0.2">
      <c r="A913" s="3">
        <v>656</v>
      </c>
      <c r="B913" s="3">
        <v>600</v>
      </c>
      <c r="C913" s="2" t="s">
        <v>5</v>
      </c>
      <c r="D913" s="2" t="s">
        <v>6</v>
      </c>
      <c r="E913" s="2">
        <v>2</v>
      </c>
      <c r="F913" s="2">
        <v>0.4</v>
      </c>
      <c r="G913" s="2">
        <v>1</v>
      </c>
      <c r="H913" s="42">
        <v>3</v>
      </c>
      <c r="I913" s="43">
        <v>0</v>
      </c>
      <c r="K913" s="42">
        <v>1</v>
      </c>
      <c r="L913" s="42">
        <v>2</v>
      </c>
      <c r="N913" s="42">
        <v>1</v>
      </c>
      <c r="O913" s="42">
        <v>2</v>
      </c>
      <c r="Q913">
        <f t="shared" si="42"/>
        <v>2</v>
      </c>
      <c r="R913">
        <f t="shared" si="43"/>
        <v>2</v>
      </c>
      <c r="S913">
        <f t="shared" si="44"/>
        <v>7</v>
      </c>
    </row>
    <row r="914" spans="1:19" x14ac:dyDescent="0.2">
      <c r="A914" s="3">
        <v>656</v>
      </c>
      <c r="B914" s="3">
        <v>600</v>
      </c>
      <c r="C914" s="2" t="s">
        <v>15</v>
      </c>
      <c r="D914" s="2" t="s">
        <v>16</v>
      </c>
      <c r="E914" s="2">
        <v>2</v>
      </c>
      <c r="F914" s="2">
        <v>0.2</v>
      </c>
      <c r="G914" s="2">
        <v>1</v>
      </c>
      <c r="H914" s="42">
        <v>3</v>
      </c>
      <c r="I914" s="43">
        <v>0</v>
      </c>
      <c r="K914" s="42">
        <v>3</v>
      </c>
      <c r="N914" s="42">
        <v>1</v>
      </c>
      <c r="O914" s="42">
        <v>2</v>
      </c>
      <c r="Q914">
        <f t="shared" si="42"/>
        <v>1</v>
      </c>
      <c r="R914">
        <f t="shared" si="43"/>
        <v>2</v>
      </c>
      <c r="S914">
        <f t="shared" si="44"/>
        <v>6</v>
      </c>
    </row>
    <row r="915" spans="1:19" x14ac:dyDescent="0.2">
      <c r="A915" s="3">
        <v>656</v>
      </c>
      <c r="B915" s="3">
        <v>600</v>
      </c>
      <c r="C915" s="2" t="s">
        <v>11</v>
      </c>
      <c r="D915" s="2" t="s">
        <v>12</v>
      </c>
      <c r="E915" s="2">
        <v>2</v>
      </c>
      <c r="F915" s="2">
        <v>0.2</v>
      </c>
      <c r="G915" s="2">
        <v>1</v>
      </c>
      <c r="H915" s="42">
        <v>3</v>
      </c>
      <c r="I915" s="43">
        <v>0</v>
      </c>
      <c r="K915" s="42">
        <v>1</v>
      </c>
      <c r="L915" s="42">
        <v>2</v>
      </c>
      <c r="N915" s="42">
        <v>1</v>
      </c>
      <c r="O915" s="42">
        <v>2</v>
      </c>
      <c r="Q915">
        <f t="shared" si="42"/>
        <v>2</v>
      </c>
      <c r="R915">
        <f t="shared" si="43"/>
        <v>2</v>
      </c>
      <c r="S915">
        <f t="shared" si="44"/>
        <v>7</v>
      </c>
    </row>
    <row r="916" spans="1:19" x14ac:dyDescent="0.2">
      <c r="A916" s="3">
        <v>657</v>
      </c>
      <c r="B916" s="3">
        <v>600</v>
      </c>
      <c r="C916" s="2" t="s">
        <v>3</v>
      </c>
      <c r="D916" s="2" t="s">
        <v>4</v>
      </c>
      <c r="E916" s="2">
        <v>2</v>
      </c>
      <c r="F916" s="2">
        <v>0.8</v>
      </c>
      <c r="G916" s="2">
        <v>3</v>
      </c>
      <c r="H916" s="42">
        <v>3</v>
      </c>
      <c r="I916" s="42">
        <v>2</v>
      </c>
      <c r="K916" s="42">
        <v>1</v>
      </c>
      <c r="L916" s="42">
        <v>2</v>
      </c>
      <c r="N916" s="42">
        <v>1</v>
      </c>
      <c r="O916" s="42">
        <v>2</v>
      </c>
      <c r="Q916">
        <f t="shared" si="42"/>
        <v>2</v>
      </c>
      <c r="R916">
        <f t="shared" si="43"/>
        <v>2</v>
      </c>
      <c r="S916">
        <f t="shared" si="44"/>
        <v>9</v>
      </c>
    </row>
    <row r="917" spans="1:19" x14ac:dyDescent="0.2">
      <c r="A917" s="3">
        <v>657</v>
      </c>
      <c r="B917" s="3">
        <v>600</v>
      </c>
      <c r="C917" s="2" t="s">
        <v>9</v>
      </c>
      <c r="D917" s="2" t="s">
        <v>10</v>
      </c>
      <c r="E917" s="2">
        <v>2</v>
      </c>
      <c r="F917" s="2">
        <v>0.2</v>
      </c>
      <c r="G917" s="2">
        <v>3</v>
      </c>
      <c r="H917" s="42">
        <v>3</v>
      </c>
      <c r="I917" s="42">
        <v>2</v>
      </c>
      <c r="K917" s="42">
        <v>1</v>
      </c>
      <c r="L917" s="42">
        <v>2</v>
      </c>
      <c r="N917" s="42">
        <v>1</v>
      </c>
      <c r="O917" s="42">
        <v>2</v>
      </c>
      <c r="Q917">
        <f t="shared" si="42"/>
        <v>2</v>
      </c>
      <c r="R917">
        <f t="shared" si="43"/>
        <v>2</v>
      </c>
      <c r="S917">
        <f t="shared" si="44"/>
        <v>9</v>
      </c>
    </row>
    <row r="918" spans="1:19" x14ac:dyDescent="0.2">
      <c r="A918" s="3">
        <v>657</v>
      </c>
      <c r="B918" s="3">
        <v>600</v>
      </c>
      <c r="C918" s="2" t="s">
        <v>7</v>
      </c>
      <c r="D918" s="2" t="s">
        <v>8</v>
      </c>
      <c r="E918" s="2">
        <v>2</v>
      </c>
      <c r="F918" s="2">
        <v>0.2</v>
      </c>
      <c r="G918" s="2">
        <v>3</v>
      </c>
      <c r="H918" s="42">
        <v>3</v>
      </c>
      <c r="I918" s="42">
        <v>2</v>
      </c>
      <c r="K918" s="42">
        <v>1</v>
      </c>
      <c r="L918" s="42">
        <v>2</v>
      </c>
      <c r="N918" s="42">
        <v>1</v>
      </c>
      <c r="O918" s="42">
        <v>2</v>
      </c>
      <c r="Q918">
        <f t="shared" si="42"/>
        <v>2</v>
      </c>
      <c r="R918">
        <f t="shared" si="43"/>
        <v>2</v>
      </c>
      <c r="S918">
        <f t="shared" si="44"/>
        <v>9</v>
      </c>
    </row>
    <row r="919" spans="1:19" x14ac:dyDescent="0.2">
      <c r="A919" s="3">
        <v>657</v>
      </c>
      <c r="B919" s="3">
        <v>600</v>
      </c>
      <c r="C919" s="2" t="s">
        <v>5</v>
      </c>
      <c r="D919" s="2" t="s">
        <v>6</v>
      </c>
      <c r="E919" s="2">
        <v>2</v>
      </c>
      <c r="F919" s="2">
        <v>0.8</v>
      </c>
      <c r="G919" s="2">
        <v>3</v>
      </c>
      <c r="H919" s="42">
        <v>3</v>
      </c>
      <c r="I919" s="42">
        <v>2</v>
      </c>
      <c r="K919" s="42">
        <v>1</v>
      </c>
      <c r="L919" s="42">
        <v>2</v>
      </c>
      <c r="N919" s="42">
        <v>1</v>
      </c>
      <c r="O919" s="42">
        <v>2</v>
      </c>
      <c r="Q919">
        <f t="shared" si="42"/>
        <v>2</v>
      </c>
      <c r="R919">
        <f t="shared" si="43"/>
        <v>2</v>
      </c>
      <c r="S919">
        <f t="shared" si="44"/>
        <v>9</v>
      </c>
    </row>
    <row r="920" spans="1:19" x14ac:dyDescent="0.2">
      <c r="A920" s="3">
        <v>657</v>
      </c>
      <c r="B920" s="3">
        <v>600</v>
      </c>
      <c r="C920" s="2" t="s">
        <v>13</v>
      </c>
      <c r="D920" s="2" t="s">
        <v>14</v>
      </c>
      <c r="E920" s="2">
        <v>2</v>
      </c>
      <c r="F920" s="2">
        <v>0.2</v>
      </c>
      <c r="G920" s="2">
        <v>3</v>
      </c>
      <c r="H920" s="42">
        <v>3</v>
      </c>
      <c r="I920" s="42">
        <v>2</v>
      </c>
      <c r="K920" s="42">
        <v>1</v>
      </c>
      <c r="L920" s="42">
        <v>2</v>
      </c>
      <c r="N920" s="42">
        <v>1</v>
      </c>
      <c r="O920" s="42">
        <v>2</v>
      </c>
      <c r="Q920">
        <f t="shared" si="42"/>
        <v>2</v>
      </c>
      <c r="R920">
        <f t="shared" si="43"/>
        <v>2</v>
      </c>
      <c r="S920">
        <f t="shared" si="44"/>
        <v>9</v>
      </c>
    </row>
    <row r="921" spans="1:19" x14ac:dyDescent="0.2">
      <c r="A921" s="3">
        <v>657</v>
      </c>
      <c r="B921" s="3">
        <v>600</v>
      </c>
      <c r="C921" s="2" t="s">
        <v>11</v>
      </c>
      <c r="D921" s="2" t="s">
        <v>12</v>
      </c>
      <c r="E921" s="2">
        <v>2</v>
      </c>
      <c r="F921" s="2">
        <v>0.2</v>
      </c>
      <c r="G921" s="2">
        <v>3</v>
      </c>
      <c r="H921" s="42">
        <v>3</v>
      </c>
      <c r="I921" s="42">
        <v>2</v>
      </c>
      <c r="K921" s="42">
        <v>1</v>
      </c>
      <c r="L921" s="42">
        <v>2</v>
      </c>
      <c r="N921" s="42">
        <v>1</v>
      </c>
      <c r="O921" s="42">
        <v>2</v>
      </c>
      <c r="Q921">
        <f t="shared" si="42"/>
        <v>2</v>
      </c>
      <c r="R921">
        <f t="shared" si="43"/>
        <v>2</v>
      </c>
      <c r="S921">
        <f t="shared" si="44"/>
        <v>9</v>
      </c>
    </row>
    <row r="922" spans="1:19" x14ac:dyDescent="0.2">
      <c r="A922" s="3">
        <v>658</v>
      </c>
      <c r="B922" s="3">
        <v>600</v>
      </c>
      <c r="C922" s="2" t="s">
        <v>3</v>
      </c>
      <c r="D922" s="2" t="s">
        <v>4</v>
      </c>
      <c r="E922" s="2">
        <v>2</v>
      </c>
      <c r="F922" s="2">
        <v>0.4</v>
      </c>
      <c r="G922" s="2">
        <v>3</v>
      </c>
      <c r="H922" s="42">
        <v>3</v>
      </c>
      <c r="I922" s="42">
        <v>2</v>
      </c>
      <c r="K922" s="42">
        <v>1</v>
      </c>
      <c r="L922" s="42">
        <v>2</v>
      </c>
      <c r="N922" s="42">
        <v>1</v>
      </c>
      <c r="O922" s="42">
        <v>2</v>
      </c>
      <c r="Q922">
        <f t="shared" si="42"/>
        <v>2</v>
      </c>
      <c r="R922">
        <f t="shared" si="43"/>
        <v>2</v>
      </c>
      <c r="S922">
        <f t="shared" si="44"/>
        <v>9</v>
      </c>
    </row>
    <row r="923" spans="1:19" x14ac:dyDescent="0.2">
      <c r="A923" s="3">
        <v>658</v>
      </c>
      <c r="B923" s="3">
        <v>600</v>
      </c>
      <c r="C923" s="2" t="s">
        <v>5</v>
      </c>
      <c r="D923" s="2" t="s">
        <v>6</v>
      </c>
      <c r="E923" s="2">
        <v>2</v>
      </c>
      <c r="F923" s="2">
        <v>0.8</v>
      </c>
      <c r="G923" s="2">
        <v>3</v>
      </c>
      <c r="H923" s="42">
        <v>3</v>
      </c>
      <c r="I923" s="42">
        <v>2</v>
      </c>
      <c r="K923" s="42">
        <v>1</v>
      </c>
      <c r="L923" s="42">
        <v>2</v>
      </c>
      <c r="N923" s="42">
        <v>1</v>
      </c>
      <c r="O923" s="42">
        <v>2</v>
      </c>
      <c r="Q923">
        <f t="shared" si="42"/>
        <v>2</v>
      </c>
      <c r="R923">
        <f t="shared" si="43"/>
        <v>2</v>
      </c>
      <c r="S923">
        <f t="shared" si="44"/>
        <v>9</v>
      </c>
    </row>
    <row r="924" spans="1:19" x14ac:dyDescent="0.2">
      <c r="A924" s="3">
        <v>658</v>
      </c>
      <c r="B924" s="3">
        <v>600</v>
      </c>
      <c r="C924" s="2" t="s">
        <v>11</v>
      </c>
      <c r="D924" s="2" t="s">
        <v>12</v>
      </c>
      <c r="E924" s="2">
        <v>2</v>
      </c>
      <c r="F924" s="2">
        <v>0.2</v>
      </c>
      <c r="G924" s="2">
        <v>3</v>
      </c>
      <c r="H924" s="42">
        <v>3</v>
      </c>
      <c r="I924" s="42">
        <v>2</v>
      </c>
      <c r="K924" s="42">
        <v>1</v>
      </c>
      <c r="L924" s="42">
        <v>2</v>
      </c>
      <c r="N924" s="42">
        <v>1</v>
      </c>
      <c r="O924" s="42">
        <v>2</v>
      </c>
      <c r="Q924">
        <f t="shared" si="42"/>
        <v>2</v>
      </c>
      <c r="R924">
        <f t="shared" si="43"/>
        <v>2</v>
      </c>
      <c r="S924">
        <f t="shared" si="44"/>
        <v>9</v>
      </c>
    </row>
    <row r="925" spans="1:19" x14ac:dyDescent="0.2">
      <c r="A925" s="3">
        <v>659</v>
      </c>
      <c r="B925" s="3">
        <v>600</v>
      </c>
      <c r="C925" s="2" t="s">
        <v>5</v>
      </c>
      <c r="D925" s="2" t="s">
        <v>6</v>
      </c>
      <c r="E925" s="2">
        <v>2</v>
      </c>
      <c r="F925" s="2">
        <v>0.4</v>
      </c>
      <c r="G925" s="2">
        <v>1</v>
      </c>
      <c r="H925" s="42">
        <v>2</v>
      </c>
      <c r="I925" s="43">
        <v>0</v>
      </c>
      <c r="K925" s="42">
        <v>1</v>
      </c>
      <c r="N925" s="42">
        <v>1</v>
      </c>
      <c r="Q925">
        <f t="shared" si="42"/>
        <v>1</v>
      </c>
      <c r="R925">
        <f t="shared" si="43"/>
        <v>1</v>
      </c>
      <c r="S925">
        <f t="shared" si="44"/>
        <v>4</v>
      </c>
    </row>
    <row r="926" spans="1:19" x14ac:dyDescent="0.2">
      <c r="A926" s="3">
        <v>659</v>
      </c>
      <c r="B926" s="3">
        <v>600</v>
      </c>
      <c r="C926" s="2" t="s">
        <v>3</v>
      </c>
      <c r="D926" s="2" t="s">
        <v>4</v>
      </c>
      <c r="E926" s="2">
        <v>2</v>
      </c>
      <c r="F926" s="2">
        <v>0.4</v>
      </c>
      <c r="G926" s="2">
        <v>1</v>
      </c>
      <c r="H926" s="42">
        <v>3</v>
      </c>
      <c r="I926" s="43">
        <v>0</v>
      </c>
      <c r="K926" s="42">
        <v>1</v>
      </c>
      <c r="N926" s="42">
        <v>1</v>
      </c>
      <c r="Q926">
        <f t="shared" si="42"/>
        <v>1</v>
      </c>
      <c r="R926">
        <f t="shared" si="43"/>
        <v>1</v>
      </c>
      <c r="S926">
        <f t="shared" si="44"/>
        <v>5</v>
      </c>
    </row>
    <row r="927" spans="1:19" x14ac:dyDescent="0.2">
      <c r="A927" s="3">
        <v>659</v>
      </c>
      <c r="B927" s="3">
        <v>600</v>
      </c>
      <c r="C927" s="2" t="s">
        <v>9</v>
      </c>
      <c r="D927" s="2" t="s">
        <v>10</v>
      </c>
      <c r="E927" s="2">
        <v>2</v>
      </c>
      <c r="F927" s="2">
        <v>0.2</v>
      </c>
      <c r="G927" s="2">
        <v>1</v>
      </c>
      <c r="H927" s="42">
        <v>3</v>
      </c>
      <c r="I927" s="43">
        <v>0</v>
      </c>
      <c r="K927" s="42">
        <v>1</v>
      </c>
      <c r="N927" s="42">
        <v>1</v>
      </c>
      <c r="Q927">
        <f t="shared" si="42"/>
        <v>1</v>
      </c>
      <c r="R927">
        <f t="shared" si="43"/>
        <v>1</v>
      </c>
      <c r="S927">
        <f t="shared" si="44"/>
        <v>5</v>
      </c>
    </row>
    <row r="928" spans="1:19" x14ac:dyDescent="0.2">
      <c r="A928" s="3">
        <v>659</v>
      </c>
      <c r="B928" s="3">
        <v>600</v>
      </c>
      <c r="C928" s="2" t="s">
        <v>11</v>
      </c>
      <c r="D928" s="2" t="s">
        <v>12</v>
      </c>
      <c r="E928" s="2">
        <v>2</v>
      </c>
      <c r="F928" s="2">
        <v>0.1</v>
      </c>
      <c r="G928" s="2">
        <v>1</v>
      </c>
      <c r="H928" s="42">
        <v>2</v>
      </c>
      <c r="I928" s="43">
        <v>0</v>
      </c>
      <c r="K928" s="42">
        <v>1</v>
      </c>
      <c r="N928" s="42">
        <v>1</v>
      </c>
      <c r="Q928">
        <f t="shared" si="42"/>
        <v>1</v>
      </c>
      <c r="R928">
        <f t="shared" si="43"/>
        <v>1</v>
      </c>
      <c r="S928">
        <f t="shared" si="44"/>
        <v>4</v>
      </c>
    </row>
    <row r="929" spans="1:19" x14ac:dyDescent="0.2">
      <c r="A929" s="3">
        <v>659</v>
      </c>
      <c r="B929" s="3">
        <v>600</v>
      </c>
      <c r="C929" s="2" t="s">
        <v>7</v>
      </c>
      <c r="D929" s="2" t="s">
        <v>8</v>
      </c>
      <c r="E929" s="2">
        <v>2</v>
      </c>
      <c r="F929" s="2">
        <v>0.1</v>
      </c>
      <c r="G929" s="2">
        <v>1</v>
      </c>
      <c r="H929" s="42">
        <v>3</v>
      </c>
      <c r="I929" s="43">
        <v>0</v>
      </c>
      <c r="K929" s="42">
        <v>1</v>
      </c>
      <c r="N929" s="42">
        <v>1</v>
      </c>
      <c r="Q929">
        <f t="shared" si="42"/>
        <v>1</v>
      </c>
      <c r="R929">
        <f t="shared" si="43"/>
        <v>1</v>
      </c>
      <c r="S929">
        <f t="shared" si="44"/>
        <v>5</v>
      </c>
    </row>
    <row r="930" spans="1:19" x14ac:dyDescent="0.2">
      <c r="A930" s="3">
        <v>659</v>
      </c>
      <c r="B930" s="3">
        <v>600</v>
      </c>
      <c r="C930" s="2" t="s">
        <v>61</v>
      </c>
      <c r="D930" s="2" t="s">
        <v>32</v>
      </c>
      <c r="E930" s="2">
        <v>2</v>
      </c>
      <c r="F930" s="2">
        <v>0.01</v>
      </c>
      <c r="G930" s="2">
        <v>1</v>
      </c>
      <c r="H930" s="42">
        <v>2</v>
      </c>
      <c r="I930" s="43">
        <v>0</v>
      </c>
      <c r="K930" s="42">
        <v>7</v>
      </c>
      <c r="N930" s="42">
        <v>1</v>
      </c>
      <c r="Q930">
        <f t="shared" si="42"/>
        <v>1</v>
      </c>
      <c r="R930">
        <f t="shared" si="43"/>
        <v>1</v>
      </c>
      <c r="S930">
        <f t="shared" si="44"/>
        <v>4</v>
      </c>
    </row>
    <row r="931" spans="1:19" x14ac:dyDescent="0.2">
      <c r="A931" s="3">
        <v>660</v>
      </c>
      <c r="B931" s="3">
        <v>600</v>
      </c>
      <c r="C931" s="2" t="s">
        <v>11</v>
      </c>
      <c r="D931" s="2" t="s">
        <v>12</v>
      </c>
      <c r="E931" s="2">
        <v>1</v>
      </c>
      <c r="F931" s="2">
        <v>0.1</v>
      </c>
      <c r="G931" s="2">
        <v>3</v>
      </c>
      <c r="H931" s="42">
        <v>3</v>
      </c>
      <c r="I931" s="42">
        <v>1</v>
      </c>
      <c r="K931" s="42">
        <v>1</v>
      </c>
      <c r="N931" s="42">
        <v>1</v>
      </c>
      <c r="Q931">
        <f t="shared" si="42"/>
        <v>1</v>
      </c>
      <c r="R931">
        <f t="shared" si="43"/>
        <v>1</v>
      </c>
      <c r="S931">
        <f t="shared" si="44"/>
        <v>6</v>
      </c>
    </row>
    <row r="932" spans="1:19" x14ac:dyDescent="0.2">
      <c r="A932" s="3">
        <v>660</v>
      </c>
      <c r="B932" s="3">
        <v>600</v>
      </c>
      <c r="C932" s="2" t="s">
        <v>5</v>
      </c>
      <c r="D932" s="2" t="s">
        <v>6</v>
      </c>
      <c r="E932" s="2">
        <v>1</v>
      </c>
      <c r="F932" s="2">
        <v>0.1</v>
      </c>
      <c r="G932" s="2">
        <v>3</v>
      </c>
      <c r="H932" s="42">
        <v>3</v>
      </c>
      <c r="I932" s="42">
        <v>1</v>
      </c>
      <c r="K932" s="42">
        <v>1</v>
      </c>
      <c r="N932" s="42">
        <v>1</v>
      </c>
      <c r="Q932">
        <f t="shared" si="42"/>
        <v>1</v>
      </c>
      <c r="R932">
        <f t="shared" si="43"/>
        <v>1</v>
      </c>
      <c r="S932">
        <f t="shared" si="44"/>
        <v>6</v>
      </c>
    </row>
    <row r="933" spans="1:19" x14ac:dyDescent="0.2">
      <c r="A933" s="3">
        <v>660</v>
      </c>
      <c r="B933" s="3">
        <v>600</v>
      </c>
      <c r="C933" s="2" t="s">
        <v>58</v>
      </c>
      <c r="D933" s="2" t="s">
        <v>50</v>
      </c>
      <c r="E933" s="2">
        <v>1</v>
      </c>
      <c r="F933" s="2">
        <v>0.01</v>
      </c>
      <c r="G933" s="2">
        <v>3</v>
      </c>
      <c r="H933" s="42">
        <v>3</v>
      </c>
      <c r="I933" s="42">
        <v>1</v>
      </c>
      <c r="K933" s="42">
        <v>7</v>
      </c>
      <c r="N933" s="42">
        <v>1</v>
      </c>
      <c r="Q933">
        <f t="shared" si="42"/>
        <v>1</v>
      </c>
      <c r="R933">
        <f t="shared" si="43"/>
        <v>1</v>
      </c>
      <c r="S933">
        <f t="shared" si="44"/>
        <v>6</v>
      </c>
    </row>
    <row r="934" spans="1:19" x14ac:dyDescent="0.2">
      <c r="A934" s="3">
        <v>660</v>
      </c>
      <c r="B934" s="3">
        <v>600</v>
      </c>
      <c r="C934" s="2" t="s">
        <v>3</v>
      </c>
      <c r="D934" s="2" t="s">
        <v>4</v>
      </c>
      <c r="E934" s="2">
        <v>1</v>
      </c>
      <c r="F934" s="2">
        <v>0.1</v>
      </c>
      <c r="G934" s="2">
        <v>3</v>
      </c>
      <c r="H934" s="42">
        <v>3</v>
      </c>
      <c r="I934" s="42">
        <v>1</v>
      </c>
      <c r="K934" s="42">
        <v>1</v>
      </c>
      <c r="N934" s="42">
        <v>1</v>
      </c>
      <c r="Q934">
        <f t="shared" si="42"/>
        <v>1</v>
      </c>
      <c r="R934">
        <f t="shared" si="43"/>
        <v>1</v>
      </c>
      <c r="S934">
        <f t="shared" si="44"/>
        <v>6</v>
      </c>
    </row>
    <row r="935" spans="1:19" x14ac:dyDescent="0.2">
      <c r="A935" s="3">
        <v>660</v>
      </c>
      <c r="B935" s="3">
        <v>600</v>
      </c>
      <c r="C935" s="2" t="s">
        <v>57</v>
      </c>
      <c r="D935" s="2" t="s">
        <v>21</v>
      </c>
      <c r="E935" s="2">
        <v>1</v>
      </c>
      <c r="F935" s="2">
        <v>0.1</v>
      </c>
      <c r="G935" s="2">
        <v>3</v>
      </c>
      <c r="H935" s="42">
        <v>3</v>
      </c>
      <c r="I935" s="42">
        <v>1</v>
      </c>
      <c r="K935" s="42">
        <v>7</v>
      </c>
      <c r="N935" s="42">
        <v>1</v>
      </c>
      <c r="Q935">
        <f t="shared" si="42"/>
        <v>1</v>
      </c>
      <c r="R935">
        <f t="shared" si="43"/>
        <v>1</v>
      </c>
      <c r="S935">
        <f t="shared" si="44"/>
        <v>6</v>
      </c>
    </row>
    <row r="936" spans="1:19" x14ac:dyDescent="0.2">
      <c r="A936" s="3">
        <v>661</v>
      </c>
      <c r="B936" s="3">
        <v>600</v>
      </c>
      <c r="C936" s="2" t="s">
        <v>3</v>
      </c>
      <c r="D936" s="2" t="s">
        <v>4</v>
      </c>
      <c r="E936" s="2">
        <v>2</v>
      </c>
      <c r="F936" s="2">
        <v>0.6</v>
      </c>
      <c r="G936" s="2">
        <v>3</v>
      </c>
      <c r="H936" s="42">
        <v>3</v>
      </c>
      <c r="I936" s="42">
        <v>2</v>
      </c>
      <c r="K936" s="42">
        <v>1</v>
      </c>
      <c r="L936" s="42">
        <v>2</v>
      </c>
      <c r="N936" s="42">
        <v>1</v>
      </c>
      <c r="O936" s="42">
        <v>2</v>
      </c>
      <c r="Q936">
        <f t="shared" si="42"/>
        <v>2</v>
      </c>
      <c r="R936">
        <f t="shared" si="43"/>
        <v>2</v>
      </c>
      <c r="S936">
        <f t="shared" si="44"/>
        <v>9</v>
      </c>
    </row>
    <row r="937" spans="1:19" x14ac:dyDescent="0.2">
      <c r="A937" s="3">
        <v>661</v>
      </c>
      <c r="B937" s="3">
        <v>600</v>
      </c>
      <c r="C937" s="2" t="s">
        <v>9</v>
      </c>
      <c r="D937" s="2" t="s">
        <v>10</v>
      </c>
      <c r="E937" s="2">
        <v>2</v>
      </c>
      <c r="F937" s="2">
        <v>0.2</v>
      </c>
      <c r="G937" s="2">
        <v>3</v>
      </c>
      <c r="H937" s="42">
        <v>3</v>
      </c>
      <c r="I937" s="42">
        <v>2</v>
      </c>
      <c r="K937" s="42">
        <v>1</v>
      </c>
      <c r="L937" s="42">
        <v>2</v>
      </c>
      <c r="N937" s="42">
        <v>1</v>
      </c>
      <c r="O937" s="42">
        <v>2</v>
      </c>
      <c r="Q937">
        <f t="shared" si="42"/>
        <v>2</v>
      </c>
      <c r="R937">
        <f t="shared" si="43"/>
        <v>2</v>
      </c>
      <c r="S937">
        <f t="shared" si="44"/>
        <v>9</v>
      </c>
    </row>
    <row r="938" spans="1:19" x14ac:dyDescent="0.2">
      <c r="A938" s="3">
        <v>661</v>
      </c>
      <c r="B938" s="3">
        <v>600</v>
      </c>
      <c r="C938" s="2" t="s">
        <v>7</v>
      </c>
      <c r="D938" s="2" t="s">
        <v>8</v>
      </c>
      <c r="E938" s="2">
        <v>2</v>
      </c>
      <c r="F938" s="2">
        <v>0.1</v>
      </c>
      <c r="G938" s="2">
        <v>3</v>
      </c>
      <c r="H938" s="42">
        <v>3</v>
      </c>
      <c r="I938" s="42">
        <v>2</v>
      </c>
      <c r="K938" s="42">
        <v>1</v>
      </c>
      <c r="L938" s="42">
        <v>2</v>
      </c>
      <c r="N938" s="42">
        <v>1</v>
      </c>
      <c r="O938" s="42">
        <v>2</v>
      </c>
      <c r="Q938">
        <f t="shared" si="42"/>
        <v>2</v>
      </c>
      <c r="R938">
        <f t="shared" si="43"/>
        <v>2</v>
      </c>
      <c r="S938">
        <f t="shared" si="44"/>
        <v>9</v>
      </c>
    </row>
    <row r="939" spans="1:19" x14ac:dyDescent="0.2">
      <c r="A939" s="3">
        <v>661</v>
      </c>
      <c r="B939" s="3">
        <v>600</v>
      </c>
      <c r="C939" s="2" t="s">
        <v>5</v>
      </c>
      <c r="D939" s="2" t="s">
        <v>6</v>
      </c>
      <c r="E939" s="2">
        <v>2</v>
      </c>
      <c r="F939" s="2">
        <v>0.1</v>
      </c>
      <c r="G939" s="2">
        <v>3</v>
      </c>
      <c r="H939" s="42">
        <v>3</v>
      </c>
      <c r="I939" s="42">
        <v>2</v>
      </c>
      <c r="K939" s="42">
        <v>1</v>
      </c>
      <c r="L939" s="42">
        <v>2</v>
      </c>
      <c r="N939" s="42">
        <v>1</v>
      </c>
      <c r="O939" s="42">
        <v>2</v>
      </c>
      <c r="Q939">
        <f t="shared" si="42"/>
        <v>2</v>
      </c>
      <c r="R939">
        <f t="shared" si="43"/>
        <v>2</v>
      </c>
      <c r="S939">
        <f t="shared" si="44"/>
        <v>9</v>
      </c>
    </row>
    <row r="940" spans="1:19" x14ac:dyDescent="0.2">
      <c r="A940" s="3">
        <v>661</v>
      </c>
      <c r="B940" s="3">
        <v>600</v>
      </c>
      <c r="C940" s="2" t="s">
        <v>11</v>
      </c>
      <c r="D940" s="2" t="s">
        <v>12</v>
      </c>
      <c r="E940" s="2">
        <v>2</v>
      </c>
      <c r="F940" s="2">
        <v>0.2</v>
      </c>
      <c r="G940" s="2">
        <v>3</v>
      </c>
      <c r="H940" s="42">
        <v>3</v>
      </c>
      <c r="I940" s="42">
        <v>2</v>
      </c>
      <c r="K940" s="42">
        <v>1</v>
      </c>
      <c r="L940" s="42">
        <v>2</v>
      </c>
      <c r="N940" s="42">
        <v>1</v>
      </c>
      <c r="O940" s="42">
        <v>2</v>
      </c>
      <c r="Q940">
        <f t="shared" si="42"/>
        <v>2</v>
      </c>
      <c r="R940">
        <f t="shared" si="43"/>
        <v>2</v>
      </c>
      <c r="S940">
        <f t="shared" si="44"/>
        <v>9</v>
      </c>
    </row>
    <row r="941" spans="1:19" x14ac:dyDescent="0.2">
      <c r="A941" s="3">
        <v>661</v>
      </c>
      <c r="B941" s="3">
        <v>600</v>
      </c>
      <c r="C941" s="2" t="s">
        <v>13</v>
      </c>
      <c r="D941" s="2" t="s">
        <v>14</v>
      </c>
      <c r="E941" s="2">
        <v>2</v>
      </c>
      <c r="F941" s="2">
        <v>0.1</v>
      </c>
      <c r="G941" s="2">
        <v>3</v>
      </c>
      <c r="H941" s="42">
        <v>3</v>
      </c>
      <c r="I941" s="42">
        <v>2</v>
      </c>
      <c r="K941" s="42">
        <v>1</v>
      </c>
      <c r="L941" s="42">
        <v>2</v>
      </c>
      <c r="N941" s="42">
        <v>1</v>
      </c>
      <c r="O941" s="42">
        <v>2</v>
      </c>
      <c r="Q941">
        <f t="shared" si="42"/>
        <v>2</v>
      </c>
      <c r="R941">
        <f t="shared" si="43"/>
        <v>2</v>
      </c>
      <c r="S941">
        <f t="shared" si="44"/>
        <v>9</v>
      </c>
    </row>
    <row r="942" spans="1:19" x14ac:dyDescent="0.2">
      <c r="A942" s="3">
        <v>662</v>
      </c>
      <c r="B942" s="3">
        <v>600</v>
      </c>
      <c r="C942" s="2" t="s">
        <v>9</v>
      </c>
      <c r="D942" s="2" t="s">
        <v>10</v>
      </c>
      <c r="E942" s="2">
        <v>2</v>
      </c>
      <c r="F942" s="2">
        <v>1.2</v>
      </c>
      <c r="G942" s="2">
        <v>1</v>
      </c>
      <c r="H942" s="42">
        <v>3</v>
      </c>
      <c r="I942" s="43">
        <v>0</v>
      </c>
      <c r="K942" s="42">
        <v>1</v>
      </c>
      <c r="N942" s="42">
        <v>1</v>
      </c>
      <c r="Q942">
        <f t="shared" si="42"/>
        <v>1</v>
      </c>
      <c r="R942">
        <f t="shared" si="43"/>
        <v>1</v>
      </c>
      <c r="S942">
        <f t="shared" si="44"/>
        <v>5</v>
      </c>
    </row>
    <row r="943" spans="1:19" x14ac:dyDescent="0.2">
      <c r="A943" s="3">
        <v>662</v>
      </c>
      <c r="B943" s="3">
        <v>600</v>
      </c>
      <c r="C943" s="2" t="s">
        <v>7</v>
      </c>
      <c r="D943" s="2" t="s">
        <v>8</v>
      </c>
      <c r="E943" s="2">
        <v>2</v>
      </c>
      <c r="F943" s="2">
        <v>0.4</v>
      </c>
      <c r="G943" s="2">
        <v>1</v>
      </c>
      <c r="H943" s="42">
        <v>3</v>
      </c>
      <c r="I943" s="43">
        <v>0</v>
      </c>
      <c r="K943" s="42">
        <v>1</v>
      </c>
      <c r="N943" s="42">
        <v>1</v>
      </c>
      <c r="Q943">
        <f t="shared" si="42"/>
        <v>1</v>
      </c>
      <c r="R943">
        <f t="shared" si="43"/>
        <v>1</v>
      </c>
      <c r="S943">
        <f t="shared" si="44"/>
        <v>5</v>
      </c>
    </row>
    <row r="944" spans="1:19" x14ac:dyDescent="0.2">
      <c r="A944" s="3">
        <v>662</v>
      </c>
      <c r="B944" s="3">
        <v>600</v>
      </c>
      <c r="C944" s="2" t="s">
        <v>3</v>
      </c>
      <c r="D944" s="2" t="s">
        <v>4</v>
      </c>
      <c r="E944" s="2">
        <v>2</v>
      </c>
      <c r="F944" s="2">
        <v>0.8</v>
      </c>
      <c r="G944" s="2">
        <v>1</v>
      </c>
      <c r="H944" s="42">
        <v>3</v>
      </c>
      <c r="I944" s="43">
        <v>0</v>
      </c>
      <c r="K944" s="42">
        <v>1</v>
      </c>
      <c r="N944" s="42">
        <v>1</v>
      </c>
      <c r="Q944">
        <f t="shared" si="42"/>
        <v>1</v>
      </c>
      <c r="R944">
        <f t="shared" si="43"/>
        <v>1</v>
      </c>
      <c r="S944">
        <f t="shared" si="44"/>
        <v>5</v>
      </c>
    </row>
    <row r="945" spans="1:19" x14ac:dyDescent="0.2">
      <c r="A945" s="3">
        <v>662</v>
      </c>
      <c r="B945" s="3">
        <v>600</v>
      </c>
      <c r="C945" s="2" t="s">
        <v>5</v>
      </c>
      <c r="D945" s="2" t="s">
        <v>6</v>
      </c>
      <c r="E945" s="2">
        <v>2</v>
      </c>
      <c r="F945" s="2">
        <v>1.6</v>
      </c>
      <c r="G945" s="2">
        <v>3</v>
      </c>
      <c r="H945" s="42">
        <v>3</v>
      </c>
      <c r="I945" s="42">
        <v>2</v>
      </c>
      <c r="K945" s="42">
        <v>1</v>
      </c>
      <c r="N945" s="42">
        <v>1</v>
      </c>
      <c r="O945" s="42">
        <v>2</v>
      </c>
      <c r="Q945">
        <f t="shared" si="42"/>
        <v>1</v>
      </c>
      <c r="R945">
        <f t="shared" si="43"/>
        <v>2</v>
      </c>
      <c r="S945">
        <f t="shared" si="44"/>
        <v>8</v>
      </c>
    </row>
    <row r="946" spans="1:19" x14ac:dyDescent="0.2">
      <c r="A946" s="3">
        <v>662</v>
      </c>
      <c r="B946" s="3">
        <v>600</v>
      </c>
      <c r="C946" s="2" t="s">
        <v>11</v>
      </c>
      <c r="D946" s="2" t="s">
        <v>12</v>
      </c>
      <c r="E946" s="2">
        <v>2</v>
      </c>
      <c r="F946" s="2">
        <v>0.2</v>
      </c>
      <c r="G946" s="2">
        <v>3</v>
      </c>
      <c r="H946" s="42">
        <v>3</v>
      </c>
      <c r="I946" s="42">
        <v>2</v>
      </c>
      <c r="K946" s="42">
        <v>1</v>
      </c>
      <c r="L946" s="42">
        <v>2</v>
      </c>
      <c r="N946" s="42">
        <v>1</v>
      </c>
      <c r="O946" s="42">
        <v>2</v>
      </c>
      <c r="Q946">
        <f t="shared" si="42"/>
        <v>2</v>
      </c>
      <c r="R946">
        <f t="shared" si="43"/>
        <v>2</v>
      </c>
      <c r="S946">
        <f t="shared" si="44"/>
        <v>9</v>
      </c>
    </row>
    <row r="947" spans="1:19" x14ac:dyDescent="0.2">
      <c r="A947" s="3">
        <v>662</v>
      </c>
      <c r="B947" s="3">
        <v>600</v>
      </c>
      <c r="C947" s="2" t="s">
        <v>13</v>
      </c>
      <c r="D947" s="2" t="s">
        <v>14</v>
      </c>
      <c r="E947" s="2">
        <v>2</v>
      </c>
      <c r="F947" s="2">
        <v>0.4</v>
      </c>
      <c r="G947" s="2">
        <v>3</v>
      </c>
      <c r="H947" s="42">
        <v>3</v>
      </c>
      <c r="I947" s="42">
        <v>2</v>
      </c>
      <c r="K947" s="42">
        <v>1</v>
      </c>
      <c r="N947" s="42">
        <v>1</v>
      </c>
      <c r="Q947">
        <f t="shared" si="42"/>
        <v>1</v>
      </c>
      <c r="R947">
        <f t="shared" si="43"/>
        <v>1</v>
      </c>
      <c r="S947">
        <f t="shared" si="44"/>
        <v>7</v>
      </c>
    </row>
    <row r="948" spans="1:19" x14ac:dyDescent="0.2">
      <c r="A948" s="3">
        <v>663</v>
      </c>
      <c r="B948" s="3">
        <v>600</v>
      </c>
      <c r="C948" s="2" t="s">
        <v>3</v>
      </c>
      <c r="D948" s="2" t="s">
        <v>4</v>
      </c>
      <c r="E948" s="2">
        <v>2</v>
      </c>
      <c r="F948" s="2">
        <v>0.1</v>
      </c>
      <c r="G948" s="2">
        <v>3</v>
      </c>
      <c r="H948" s="42">
        <v>3</v>
      </c>
      <c r="I948" s="42">
        <v>2</v>
      </c>
      <c r="K948" s="42">
        <v>1</v>
      </c>
      <c r="L948" s="42">
        <v>2</v>
      </c>
      <c r="N948" s="42">
        <v>1</v>
      </c>
      <c r="O948" s="42">
        <v>2</v>
      </c>
      <c r="Q948">
        <f t="shared" si="42"/>
        <v>2</v>
      </c>
      <c r="R948">
        <f t="shared" si="43"/>
        <v>2</v>
      </c>
      <c r="S948">
        <f t="shared" si="44"/>
        <v>9</v>
      </c>
    </row>
    <row r="949" spans="1:19" x14ac:dyDescent="0.2">
      <c r="A949" s="3">
        <v>663</v>
      </c>
      <c r="B949" s="3">
        <v>600</v>
      </c>
      <c r="C949" s="2" t="s">
        <v>9</v>
      </c>
      <c r="D949" s="2" t="s">
        <v>10</v>
      </c>
      <c r="E949" s="2">
        <v>2</v>
      </c>
      <c r="F949" s="2">
        <v>0.2</v>
      </c>
      <c r="G949" s="2">
        <v>3</v>
      </c>
      <c r="H949" s="42">
        <v>3</v>
      </c>
      <c r="I949" s="42">
        <v>2</v>
      </c>
      <c r="K949" s="42">
        <v>1</v>
      </c>
      <c r="L949" s="42">
        <v>2</v>
      </c>
      <c r="N949" s="42">
        <v>1</v>
      </c>
      <c r="O949" s="42">
        <v>2</v>
      </c>
      <c r="Q949">
        <f t="shared" si="42"/>
        <v>2</v>
      </c>
      <c r="R949">
        <f t="shared" si="43"/>
        <v>2</v>
      </c>
      <c r="S949">
        <f t="shared" si="44"/>
        <v>9</v>
      </c>
    </row>
    <row r="950" spans="1:19" x14ac:dyDescent="0.2">
      <c r="A950" s="3">
        <v>663</v>
      </c>
      <c r="B950" s="3">
        <v>600</v>
      </c>
      <c r="C950" s="2" t="s">
        <v>11</v>
      </c>
      <c r="D950" s="2" t="s">
        <v>12</v>
      </c>
      <c r="E950" s="2">
        <v>2</v>
      </c>
      <c r="F950" s="2">
        <v>0.1</v>
      </c>
      <c r="G950" s="2">
        <v>3</v>
      </c>
      <c r="H950" s="42">
        <v>3</v>
      </c>
      <c r="I950" s="42">
        <v>2</v>
      </c>
      <c r="K950" s="42">
        <v>1</v>
      </c>
      <c r="L950" s="42">
        <v>2</v>
      </c>
      <c r="N950" s="42">
        <v>1</v>
      </c>
      <c r="O950" s="42">
        <v>2</v>
      </c>
      <c r="Q950">
        <f t="shared" si="42"/>
        <v>2</v>
      </c>
      <c r="R950">
        <f t="shared" si="43"/>
        <v>2</v>
      </c>
      <c r="S950">
        <f t="shared" si="44"/>
        <v>9</v>
      </c>
    </row>
    <row r="951" spans="1:19" x14ac:dyDescent="0.2">
      <c r="A951" s="3">
        <v>663</v>
      </c>
      <c r="B951" s="3">
        <v>600</v>
      </c>
      <c r="C951" s="2" t="s">
        <v>5</v>
      </c>
      <c r="D951" s="2" t="s">
        <v>6</v>
      </c>
      <c r="E951" s="2">
        <v>2</v>
      </c>
      <c r="F951" s="2">
        <v>0.2</v>
      </c>
      <c r="G951" s="2">
        <v>3</v>
      </c>
      <c r="H951" s="42">
        <v>3</v>
      </c>
      <c r="I951" s="42">
        <v>2</v>
      </c>
      <c r="K951" s="42">
        <v>1</v>
      </c>
      <c r="L951" s="42">
        <v>2</v>
      </c>
      <c r="N951" s="42">
        <v>1</v>
      </c>
      <c r="O951" s="42">
        <v>2</v>
      </c>
      <c r="Q951">
        <f t="shared" si="42"/>
        <v>2</v>
      </c>
      <c r="R951">
        <f t="shared" si="43"/>
        <v>2</v>
      </c>
      <c r="S951">
        <f t="shared" si="44"/>
        <v>9</v>
      </c>
    </row>
    <row r="952" spans="1:19" x14ac:dyDescent="0.2">
      <c r="A952" s="3">
        <v>663</v>
      </c>
      <c r="B952" s="3">
        <v>600</v>
      </c>
      <c r="C952" s="2" t="s">
        <v>7</v>
      </c>
      <c r="D952" s="2" t="s">
        <v>8</v>
      </c>
      <c r="E952" s="2">
        <v>2</v>
      </c>
      <c r="F952" s="2">
        <v>0.13300000000000001</v>
      </c>
      <c r="G952" s="2">
        <v>3</v>
      </c>
      <c r="H952" s="42">
        <v>3</v>
      </c>
      <c r="I952" s="42">
        <v>2</v>
      </c>
      <c r="K952" s="42">
        <v>1</v>
      </c>
      <c r="L952" s="42">
        <v>2</v>
      </c>
      <c r="N952" s="42">
        <v>1</v>
      </c>
      <c r="O952" s="42">
        <v>2</v>
      </c>
      <c r="Q952">
        <f t="shared" si="42"/>
        <v>2</v>
      </c>
      <c r="R952">
        <f t="shared" si="43"/>
        <v>2</v>
      </c>
      <c r="S952">
        <f t="shared" si="44"/>
        <v>9</v>
      </c>
    </row>
    <row r="953" spans="1:19" x14ac:dyDescent="0.2">
      <c r="A953" s="3">
        <v>663</v>
      </c>
      <c r="B953" s="3">
        <v>600</v>
      </c>
      <c r="C953" s="2" t="s">
        <v>15</v>
      </c>
      <c r="D953" s="2" t="s">
        <v>16</v>
      </c>
      <c r="E953" s="2">
        <v>2</v>
      </c>
      <c r="F953" s="2">
        <v>0.13300000000000001</v>
      </c>
      <c r="G953" s="2">
        <v>3</v>
      </c>
      <c r="H953" s="42">
        <v>3</v>
      </c>
      <c r="I953" s="42">
        <v>2</v>
      </c>
      <c r="K953" s="42">
        <v>3</v>
      </c>
      <c r="N953" s="42">
        <v>1</v>
      </c>
      <c r="O953" s="42">
        <v>2</v>
      </c>
      <c r="Q953">
        <f t="shared" si="42"/>
        <v>1</v>
      </c>
      <c r="R953">
        <f t="shared" si="43"/>
        <v>2</v>
      </c>
      <c r="S953">
        <f t="shared" si="44"/>
        <v>8</v>
      </c>
    </row>
    <row r="954" spans="1:19" x14ac:dyDescent="0.2">
      <c r="A954" s="3">
        <v>664</v>
      </c>
      <c r="B954" s="3">
        <v>600</v>
      </c>
      <c r="C954" s="2" t="s">
        <v>3</v>
      </c>
      <c r="D954" s="2" t="s">
        <v>4</v>
      </c>
      <c r="E954" s="2">
        <v>2</v>
      </c>
      <c r="F954" s="2">
        <v>0.8</v>
      </c>
      <c r="G954" s="2">
        <v>1</v>
      </c>
      <c r="H954" s="42">
        <v>3</v>
      </c>
      <c r="I954" s="43">
        <v>0</v>
      </c>
      <c r="K954" s="42">
        <v>1</v>
      </c>
      <c r="N954" s="42">
        <v>1</v>
      </c>
      <c r="Q954">
        <f t="shared" si="42"/>
        <v>1</v>
      </c>
      <c r="R954">
        <f t="shared" si="43"/>
        <v>1</v>
      </c>
      <c r="S954">
        <f t="shared" si="44"/>
        <v>5</v>
      </c>
    </row>
    <row r="955" spans="1:19" x14ac:dyDescent="0.2">
      <c r="A955" s="3">
        <v>664</v>
      </c>
      <c r="B955" s="3">
        <v>600</v>
      </c>
      <c r="C955" s="2" t="s">
        <v>7</v>
      </c>
      <c r="D955" s="2" t="s">
        <v>8</v>
      </c>
      <c r="E955" s="2">
        <v>2</v>
      </c>
      <c r="F955" s="2">
        <v>0.8</v>
      </c>
      <c r="G955" s="2">
        <v>1</v>
      </c>
      <c r="H955" s="42">
        <v>3</v>
      </c>
      <c r="I955" s="43">
        <v>0</v>
      </c>
      <c r="K955" s="42">
        <v>1</v>
      </c>
      <c r="N955" s="42">
        <v>1</v>
      </c>
      <c r="Q955">
        <f t="shared" si="42"/>
        <v>1</v>
      </c>
      <c r="R955">
        <f t="shared" si="43"/>
        <v>1</v>
      </c>
      <c r="S955">
        <f t="shared" si="44"/>
        <v>5</v>
      </c>
    </row>
    <row r="956" spans="1:19" x14ac:dyDescent="0.2">
      <c r="A956" s="3">
        <v>664</v>
      </c>
      <c r="B956" s="3">
        <v>600</v>
      </c>
      <c r="C956" s="2" t="s">
        <v>9</v>
      </c>
      <c r="D956" s="2" t="s">
        <v>10</v>
      </c>
      <c r="E956" s="2">
        <v>2</v>
      </c>
      <c r="F956" s="2">
        <v>0.8</v>
      </c>
      <c r="G956" s="2">
        <v>1</v>
      </c>
      <c r="H956" s="42">
        <v>3</v>
      </c>
      <c r="I956" s="43">
        <v>0</v>
      </c>
      <c r="K956" s="42">
        <v>1</v>
      </c>
      <c r="N956" s="42">
        <v>1</v>
      </c>
      <c r="Q956">
        <f t="shared" si="42"/>
        <v>1</v>
      </c>
      <c r="R956">
        <f t="shared" si="43"/>
        <v>1</v>
      </c>
      <c r="S956">
        <f t="shared" si="44"/>
        <v>5</v>
      </c>
    </row>
    <row r="957" spans="1:19" x14ac:dyDescent="0.2">
      <c r="A957" s="3">
        <v>664</v>
      </c>
      <c r="B957" s="3">
        <v>600</v>
      </c>
      <c r="C957" s="2" t="s">
        <v>15</v>
      </c>
      <c r="D957" s="2" t="s">
        <v>16</v>
      </c>
      <c r="E957" s="2">
        <v>2</v>
      </c>
      <c r="F957" s="2">
        <v>0.2</v>
      </c>
      <c r="G957" s="2">
        <v>1</v>
      </c>
      <c r="H957" s="42">
        <v>3</v>
      </c>
      <c r="I957" s="43">
        <v>0</v>
      </c>
      <c r="K957" s="42">
        <v>3</v>
      </c>
      <c r="N957" s="42">
        <v>1</v>
      </c>
      <c r="Q957">
        <f t="shared" si="42"/>
        <v>1</v>
      </c>
      <c r="R957">
        <f t="shared" si="43"/>
        <v>1</v>
      </c>
      <c r="S957">
        <f t="shared" si="44"/>
        <v>5</v>
      </c>
    </row>
    <row r="958" spans="1:19" x14ac:dyDescent="0.2">
      <c r="A958" s="3">
        <v>664</v>
      </c>
      <c r="B958" s="3">
        <v>600</v>
      </c>
      <c r="C958" s="2" t="s">
        <v>5</v>
      </c>
      <c r="D958" s="2" t="s">
        <v>6</v>
      </c>
      <c r="E958" s="2">
        <v>2</v>
      </c>
      <c r="F958" s="2">
        <v>0.4</v>
      </c>
      <c r="G958" s="2">
        <v>1</v>
      </c>
      <c r="H958" s="42">
        <v>3</v>
      </c>
      <c r="I958" s="43">
        <v>0</v>
      </c>
      <c r="K958" s="42">
        <v>1</v>
      </c>
      <c r="N958" s="42">
        <v>1</v>
      </c>
      <c r="Q958">
        <f t="shared" si="42"/>
        <v>1</v>
      </c>
      <c r="R958">
        <f t="shared" si="43"/>
        <v>1</v>
      </c>
      <c r="S958">
        <f t="shared" si="44"/>
        <v>5</v>
      </c>
    </row>
    <row r="959" spans="1:19" x14ac:dyDescent="0.2">
      <c r="A959" s="3">
        <v>664</v>
      </c>
      <c r="B959" s="3">
        <v>600</v>
      </c>
      <c r="C959" s="2" t="s">
        <v>60</v>
      </c>
      <c r="D959" s="2" t="s">
        <v>24</v>
      </c>
      <c r="E959" s="2">
        <v>2</v>
      </c>
      <c r="F959" s="2">
        <v>0.2</v>
      </c>
      <c r="G959" s="2">
        <v>1</v>
      </c>
      <c r="H959" s="42">
        <v>3</v>
      </c>
      <c r="I959" s="43">
        <v>0</v>
      </c>
      <c r="K959" s="42">
        <v>4</v>
      </c>
      <c r="N959" s="42">
        <v>1</v>
      </c>
      <c r="O959" s="42">
        <v>2</v>
      </c>
      <c r="Q959">
        <f t="shared" si="42"/>
        <v>1</v>
      </c>
      <c r="R959">
        <f t="shared" si="43"/>
        <v>2</v>
      </c>
      <c r="S959">
        <f t="shared" si="44"/>
        <v>6</v>
      </c>
    </row>
    <row r="960" spans="1:19" x14ac:dyDescent="0.2">
      <c r="A960" s="3">
        <v>665</v>
      </c>
      <c r="B960" s="3">
        <v>600</v>
      </c>
      <c r="C960" s="2" t="s">
        <v>3</v>
      </c>
      <c r="D960" s="2" t="s">
        <v>4</v>
      </c>
      <c r="E960" s="2">
        <v>2</v>
      </c>
      <c r="F960" s="2">
        <v>1.6</v>
      </c>
      <c r="G960" s="2">
        <v>3</v>
      </c>
      <c r="H960" s="42">
        <v>3</v>
      </c>
      <c r="I960" s="42">
        <v>2</v>
      </c>
      <c r="K960" s="42">
        <v>1</v>
      </c>
      <c r="L960" s="42">
        <v>2</v>
      </c>
      <c r="N960" s="42">
        <v>1</v>
      </c>
      <c r="O960" s="42">
        <v>2</v>
      </c>
      <c r="Q960">
        <f t="shared" si="42"/>
        <v>2</v>
      </c>
      <c r="R960">
        <f t="shared" si="43"/>
        <v>2</v>
      </c>
      <c r="S960">
        <f t="shared" si="44"/>
        <v>9</v>
      </c>
    </row>
    <row r="961" spans="1:19" x14ac:dyDescent="0.2">
      <c r="A961" s="3">
        <v>665</v>
      </c>
      <c r="B961" s="3">
        <v>600</v>
      </c>
      <c r="C961" s="2" t="s">
        <v>9</v>
      </c>
      <c r="D961" s="2" t="s">
        <v>10</v>
      </c>
      <c r="E961" s="2">
        <v>2</v>
      </c>
      <c r="F961" s="2">
        <v>1.2</v>
      </c>
      <c r="G961" s="2">
        <v>3</v>
      </c>
      <c r="H961" s="42">
        <v>3</v>
      </c>
      <c r="I961" s="42">
        <v>2</v>
      </c>
      <c r="K961" s="42">
        <v>1</v>
      </c>
      <c r="L961" s="42">
        <v>2</v>
      </c>
      <c r="N961" s="42">
        <v>1</v>
      </c>
      <c r="O961" s="42">
        <v>2</v>
      </c>
      <c r="Q961">
        <f t="shared" si="42"/>
        <v>2</v>
      </c>
      <c r="R961">
        <f t="shared" si="43"/>
        <v>2</v>
      </c>
      <c r="S961">
        <f t="shared" si="44"/>
        <v>9</v>
      </c>
    </row>
    <row r="962" spans="1:19" x14ac:dyDescent="0.2">
      <c r="A962" s="3">
        <v>665</v>
      </c>
      <c r="B962" s="3">
        <v>600</v>
      </c>
      <c r="C962" s="2" t="s">
        <v>5</v>
      </c>
      <c r="D962" s="2" t="s">
        <v>6</v>
      </c>
      <c r="E962" s="2">
        <v>2</v>
      </c>
      <c r="F962" s="2">
        <v>0.8</v>
      </c>
      <c r="G962" s="2">
        <v>3</v>
      </c>
      <c r="H962" s="42">
        <v>3</v>
      </c>
      <c r="I962" s="42">
        <v>2</v>
      </c>
      <c r="K962" s="42">
        <v>1</v>
      </c>
      <c r="L962" s="42">
        <v>2</v>
      </c>
      <c r="N962" s="42">
        <v>1</v>
      </c>
      <c r="O962" s="42">
        <v>2</v>
      </c>
      <c r="Q962">
        <f t="shared" si="42"/>
        <v>2</v>
      </c>
      <c r="R962">
        <f t="shared" si="43"/>
        <v>2</v>
      </c>
      <c r="S962">
        <f t="shared" si="44"/>
        <v>9</v>
      </c>
    </row>
    <row r="963" spans="1:19" x14ac:dyDescent="0.2">
      <c r="A963" s="3">
        <v>665</v>
      </c>
      <c r="B963" s="3">
        <v>600</v>
      </c>
      <c r="C963" s="2" t="s">
        <v>11</v>
      </c>
      <c r="D963" s="2" t="s">
        <v>12</v>
      </c>
      <c r="E963" s="2">
        <v>2</v>
      </c>
      <c r="F963" s="2">
        <v>0.2</v>
      </c>
      <c r="G963" s="2">
        <v>3</v>
      </c>
      <c r="H963" s="42">
        <v>3</v>
      </c>
      <c r="I963" s="42">
        <v>2</v>
      </c>
      <c r="K963" s="42">
        <v>1</v>
      </c>
      <c r="L963" s="42">
        <v>2</v>
      </c>
      <c r="N963" s="42">
        <v>1</v>
      </c>
      <c r="O963" s="42">
        <v>2</v>
      </c>
      <c r="Q963">
        <f t="shared" ref="Q963:Q1006" si="45">COUNT(K963:M963)</f>
        <v>2</v>
      </c>
      <c r="R963">
        <f t="shared" ref="R963:R1006" si="46">COUNT(N963:P963)</f>
        <v>2</v>
      </c>
      <c r="S963">
        <f t="shared" ref="S963:S1006" si="47">H963+I963+Q963+R963</f>
        <v>9</v>
      </c>
    </row>
    <row r="964" spans="1:19" x14ac:dyDescent="0.2">
      <c r="A964" s="3">
        <v>665</v>
      </c>
      <c r="B964" s="3">
        <v>600</v>
      </c>
      <c r="C964" s="2" t="s">
        <v>63</v>
      </c>
      <c r="D964" s="2" t="s">
        <v>52</v>
      </c>
      <c r="E964" s="2">
        <v>1</v>
      </c>
      <c r="F964" s="2">
        <v>0.1</v>
      </c>
      <c r="G964" s="2">
        <v>3</v>
      </c>
      <c r="H964" s="42">
        <v>3</v>
      </c>
      <c r="I964" s="42">
        <v>2</v>
      </c>
      <c r="K964" s="42">
        <v>7</v>
      </c>
      <c r="N964" s="42">
        <v>1</v>
      </c>
      <c r="O964" s="42">
        <v>2</v>
      </c>
      <c r="Q964">
        <f t="shared" si="45"/>
        <v>1</v>
      </c>
      <c r="R964">
        <f t="shared" si="46"/>
        <v>2</v>
      </c>
      <c r="S964">
        <f t="shared" si="47"/>
        <v>8</v>
      </c>
    </row>
    <row r="965" spans="1:19" x14ac:dyDescent="0.2">
      <c r="A965" s="3">
        <v>665</v>
      </c>
      <c r="B965" s="3">
        <v>600</v>
      </c>
      <c r="C965" s="2" t="s">
        <v>57</v>
      </c>
      <c r="D965" s="2" t="s">
        <v>21</v>
      </c>
      <c r="E965" s="2">
        <v>1</v>
      </c>
      <c r="F965" s="2">
        <v>0.1</v>
      </c>
      <c r="G965" s="2">
        <v>3</v>
      </c>
      <c r="H965" s="42">
        <v>3</v>
      </c>
      <c r="I965" s="42">
        <v>2</v>
      </c>
      <c r="K965" s="42">
        <v>7</v>
      </c>
      <c r="N965" s="42">
        <v>1</v>
      </c>
      <c r="O965" s="42">
        <v>2</v>
      </c>
      <c r="Q965">
        <f t="shared" si="45"/>
        <v>1</v>
      </c>
      <c r="R965">
        <f t="shared" si="46"/>
        <v>2</v>
      </c>
      <c r="S965">
        <f t="shared" si="47"/>
        <v>8</v>
      </c>
    </row>
    <row r="966" spans="1:19" x14ac:dyDescent="0.2">
      <c r="A966" s="3">
        <v>666</v>
      </c>
      <c r="B966" s="3">
        <v>600</v>
      </c>
      <c r="C966" s="2" t="s">
        <v>5</v>
      </c>
      <c r="D966" s="2" t="s">
        <v>6</v>
      </c>
      <c r="E966" s="2">
        <v>2</v>
      </c>
      <c r="F966" s="2">
        <v>0.2</v>
      </c>
      <c r="G966" s="2">
        <v>1</v>
      </c>
      <c r="H966" s="42">
        <v>2</v>
      </c>
      <c r="I966" s="43">
        <v>0</v>
      </c>
      <c r="K966" s="42">
        <v>1</v>
      </c>
      <c r="N966" s="42">
        <v>1</v>
      </c>
      <c r="Q966">
        <f t="shared" si="45"/>
        <v>1</v>
      </c>
      <c r="R966">
        <f t="shared" si="46"/>
        <v>1</v>
      </c>
      <c r="S966">
        <f t="shared" si="47"/>
        <v>4</v>
      </c>
    </row>
    <row r="967" spans="1:19" x14ac:dyDescent="0.2">
      <c r="A967" s="3">
        <v>666</v>
      </c>
      <c r="B967" s="3">
        <v>600</v>
      </c>
      <c r="C967" s="2" t="s">
        <v>3</v>
      </c>
      <c r="D967" s="2" t="s">
        <v>4</v>
      </c>
      <c r="E967" s="2">
        <v>2</v>
      </c>
      <c r="F967" s="2">
        <v>0.4</v>
      </c>
      <c r="G967" s="2">
        <v>1</v>
      </c>
      <c r="H967" s="42">
        <v>2</v>
      </c>
      <c r="I967" s="43">
        <v>0</v>
      </c>
      <c r="K967" s="42">
        <v>1</v>
      </c>
      <c r="N967" s="42">
        <v>1</v>
      </c>
      <c r="Q967">
        <f t="shared" si="45"/>
        <v>1</v>
      </c>
      <c r="R967">
        <f t="shared" si="46"/>
        <v>1</v>
      </c>
      <c r="S967">
        <f t="shared" si="47"/>
        <v>4</v>
      </c>
    </row>
    <row r="968" spans="1:19" x14ac:dyDescent="0.2">
      <c r="A968" s="3">
        <v>666</v>
      </c>
      <c r="B968" s="3">
        <v>600</v>
      </c>
      <c r="C968" s="2" t="s">
        <v>11</v>
      </c>
      <c r="D968" s="2" t="s">
        <v>12</v>
      </c>
      <c r="E968" s="2">
        <v>2</v>
      </c>
      <c r="F968" s="2">
        <v>0.4</v>
      </c>
      <c r="G968" s="2">
        <v>1</v>
      </c>
      <c r="H968" s="42">
        <v>2</v>
      </c>
      <c r="I968" s="43">
        <v>0</v>
      </c>
      <c r="K968" s="42">
        <v>1</v>
      </c>
      <c r="N968" s="42">
        <v>1</v>
      </c>
      <c r="Q968">
        <f t="shared" si="45"/>
        <v>1</v>
      </c>
      <c r="R968">
        <f t="shared" si="46"/>
        <v>1</v>
      </c>
      <c r="S968">
        <f t="shared" si="47"/>
        <v>4</v>
      </c>
    </row>
    <row r="969" spans="1:19" x14ac:dyDescent="0.2">
      <c r="A969" s="3">
        <v>666</v>
      </c>
      <c r="B969" s="3">
        <v>600</v>
      </c>
      <c r="C969" s="2" t="s">
        <v>7</v>
      </c>
      <c r="D969" s="2" t="s">
        <v>8</v>
      </c>
      <c r="E969" s="2">
        <v>2</v>
      </c>
      <c r="F969" s="2">
        <v>0.01</v>
      </c>
      <c r="G969" s="2">
        <v>1</v>
      </c>
      <c r="H969" s="42">
        <v>2</v>
      </c>
      <c r="I969" s="43">
        <v>0</v>
      </c>
      <c r="K969" s="42">
        <v>1</v>
      </c>
      <c r="N969" s="42">
        <v>1</v>
      </c>
      <c r="Q969">
        <f t="shared" si="45"/>
        <v>1</v>
      </c>
      <c r="R969">
        <f t="shared" si="46"/>
        <v>1</v>
      </c>
      <c r="S969">
        <f t="shared" si="47"/>
        <v>4</v>
      </c>
    </row>
    <row r="970" spans="1:19" x14ac:dyDescent="0.2">
      <c r="A970" s="3">
        <v>666</v>
      </c>
      <c r="B970" s="3">
        <v>600</v>
      </c>
      <c r="C970" s="2" t="s">
        <v>60</v>
      </c>
      <c r="D970" s="2" t="s">
        <v>24</v>
      </c>
      <c r="E970" s="2">
        <v>2</v>
      </c>
      <c r="F970" s="2">
        <v>0.01</v>
      </c>
      <c r="G970" s="2">
        <v>4</v>
      </c>
      <c r="H970" s="42">
        <v>2</v>
      </c>
      <c r="I970" s="43">
        <v>0</v>
      </c>
      <c r="K970" s="42">
        <v>1</v>
      </c>
      <c r="N970" s="42">
        <v>1</v>
      </c>
      <c r="Q970">
        <f t="shared" si="45"/>
        <v>1</v>
      </c>
      <c r="R970">
        <f t="shared" si="46"/>
        <v>1</v>
      </c>
      <c r="S970">
        <f t="shared" si="47"/>
        <v>4</v>
      </c>
    </row>
    <row r="971" spans="1:19" x14ac:dyDescent="0.2">
      <c r="A971" s="3">
        <v>666</v>
      </c>
      <c r="B971" s="3">
        <v>600</v>
      </c>
      <c r="C971" s="2" t="s">
        <v>15</v>
      </c>
      <c r="D971" s="2" t="s">
        <v>16</v>
      </c>
      <c r="E971" s="2">
        <v>2</v>
      </c>
      <c r="F971" s="2">
        <v>0.1</v>
      </c>
      <c r="G971" s="2">
        <v>3</v>
      </c>
      <c r="H971" s="42">
        <v>2</v>
      </c>
      <c r="I971" s="43">
        <v>0</v>
      </c>
      <c r="K971" s="42">
        <v>1</v>
      </c>
      <c r="N971" s="42">
        <v>1</v>
      </c>
      <c r="Q971">
        <f t="shared" si="45"/>
        <v>1</v>
      </c>
      <c r="R971">
        <f t="shared" si="46"/>
        <v>1</v>
      </c>
      <c r="S971">
        <f t="shared" si="47"/>
        <v>4</v>
      </c>
    </row>
    <row r="972" spans="1:19" x14ac:dyDescent="0.2">
      <c r="A972" s="3">
        <v>667</v>
      </c>
      <c r="B972" s="3">
        <v>600</v>
      </c>
      <c r="C972" s="2" t="s">
        <v>3</v>
      </c>
      <c r="D972" s="2" t="s">
        <v>4</v>
      </c>
      <c r="E972" s="2">
        <v>2</v>
      </c>
      <c r="F972" s="2">
        <v>1.2</v>
      </c>
      <c r="G972" s="2">
        <v>3</v>
      </c>
      <c r="H972" s="42">
        <v>3</v>
      </c>
      <c r="I972" s="42">
        <v>2</v>
      </c>
      <c r="K972" s="42">
        <v>1</v>
      </c>
      <c r="L972" s="42">
        <v>2</v>
      </c>
      <c r="N972" s="42">
        <v>1</v>
      </c>
      <c r="O972" s="42">
        <v>2</v>
      </c>
      <c r="Q972">
        <f t="shared" si="45"/>
        <v>2</v>
      </c>
      <c r="R972">
        <f t="shared" si="46"/>
        <v>2</v>
      </c>
      <c r="S972">
        <f t="shared" si="47"/>
        <v>9</v>
      </c>
    </row>
    <row r="973" spans="1:19" x14ac:dyDescent="0.2">
      <c r="A973" s="3">
        <v>667</v>
      </c>
      <c r="B973" s="3">
        <v>600</v>
      </c>
      <c r="C973" s="2" t="s">
        <v>9</v>
      </c>
      <c r="D973" s="2" t="s">
        <v>10</v>
      </c>
      <c r="E973" s="2">
        <v>2</v>
      </c>
      <c r="F973" s="2">
        <v>0.1</v>
      </c>
      <c r="G973" s="2">
        <v>3</v>
      </c>
      <c r="H973" s="42">
        <v>3</v>
      </c>
      <c r="I973" s="42">
        <v>2</v>
      </c>
      <c r="K973" s="42">
        <v>1</v>
      </c>
      <c r="L973" s="42">
        <v>2</v>
      </c>
      <c r="N973" s="42">
        <v>1</v>
      </c>
      <c r="O973" s="42">
        <v>2</v>
      </c>
      <c r="Q973">
        <f t="shared" si="45"/>
        <v>2</v>
      </c>
      <c r="R973">
        <f t="shared" si="46"/>
        <v>2</v>
      </c>
      <c r="S973">
        <f t="shared" si="47"/>
        <v>9</v>
      </c>
    </row>
    <row r="974" spans="1:19" x14ac:dyDescent="0.2">
      <c r="A974" s="3">
        <v>667</v>
      </c>
      <c r="B974" s="3">
        <v>600</v>
      </c>
      <c r="C974" s="2" t="s">
        <v>5</v>
      </c>
      <c r="D974" s="2" t="s">
        <v>6</v>
      </c>
      <c r="E974" s="2">
        <v>2</v>
      </c>
      <c r="F974" s="2">
        <v>0.6</v>
      </c>
      <c r="G974" s="2">
        <v>3</v>
      </c>
      <c r="H974" s="42">
        <v>3</v>
      </c>
      <c r="I974" s="42">
        <v>2</v>
      </c>
      <c r="K974" s="42">
        <v>1</v>
      </c>
      <c r="L974" s="42">
        <v>2</v>
      </c>
      <c r="N974" s="42">
        <v>1</v>
      </c>
      <c r="O974" s="42">
        <v>2</v>
      </c>
      <c r="Q974">
        <f t="shared" si="45"/>
        <v>2</v>
      </c>
      <c r="R974">
        <f t="shared" si="46"/>
        <v>2</v>
      </c>
      <c r="S974">
        <f t="shared" si="47"/>
        <v>9</v>
      </c>
    </row>
    <row r="975" spans="1:19" x14ac:dyDescent="0.2">
      <c r="A975" s="3">
        <v>667</v>
      </c>
      <c r="B975" s="3">
        <v>600</v>
      </c>
      <c r="C975" s="2" t="s">
        <v>11</v>
      </c>
      <c r="D975" s="2" t="s">
        <v>12</v>
      </c>
      <c r="E975" s="2">
        <v>2</v>
      </c>
      <c r="F975" s="2">
        <v>0.1</v>
      </c>
      <c r="G975" s="2">
        <v>3</v>
      </c>
      <c r="H975" s="42">
        <v>3</v>
      </c>
      <c r="I975" s="42">
        <v>2</v>
      </c>
      <c r="K975" s="42">
        <v>1</v>
      </c>
      <c r="L975" s="42">
        <v>2</v>
      </c>
      <c r="N975" s="42">
        <v>1</v>
      </c>
      <c r="O975" s="42">
        <v>2</v>
      </c>
      <c r="Q975">
        <f t="shared" si="45"/>
        <v>2</v>
      </c>
      <c r="R975">
        <f t="shared" si="46"/>
        <v>2</v>
      </c>
      <c r="S975">
        <f t="shared" si="47"/>
        <v>9</v>
      </c>
    </row>
    <row r="976" spans="1:19" x14ac:dyDescent="0.2">
      <c r="A976" s="3">
        <v>667</v>
      </c>
      <c r="B976" s="3">
        <v>600</v>
      </c>
      <c r="C976" s="2" t="s">
        <v>7</v>
      </c>
      <c r="D976" s="2" t="s">
        <v>8</v>
      </c>
      <c r="E976" s="2">
        <v>2</v>
      </c>
      <c r="F976" s="2">
        <v>0.1</v>
      </c>
      <c r="G976" s="2">
        <v>3</v>
      </c>
      <c r="H976" s="42">
        <v>3</v>
      </c>
      <c r="I976" s="42">
        <v>2</v>
      </c>
      <c r="K976" s="42">
        <v>1</v>
      </c>
      <c r="L976" s="42">
        <v>2</v>
      </c>
      <c r="N976" s="42">
        <v>1</v>
      </c>
      <c r="O976" s="42">
        <v>2</v>
      </c>
      <c r="Q976">
        <f t="shared" si="45"/>
        <v>2</v>
      </c>
      <c r="R976">
        <f t="shared" si="46"/>
        <v>2</v>
      </c>
      <c r="S976">
        <f t="shared" si="47"/>
        <v>9</v>
      </c>
    </row>
    <row r="977" spans="1:19" x14ac:dyDescent="0.2">
      <c r="A977" s="3">
        <v>667</v>
      </c>
      <c r="B977" s="3">
        <v>600</v>
      </c>
      <c r="C977" s="2" t="s">
        <v>13</v>
      </c>
      <c r="D977" s="2" t="s">
        <v>14</v>
      </c>
      <c r="E977" s="2">
        <v>2</v>
      </c>
      <c r="F977" s="2">
        <v>0.1</v>
      </c>
      <c r="G977" s="2">
        <v>3</v>
      </c>
      <c r="H977" s="42">
        <v>3</v>
      </c>
      <c r="I977" s="42">
        <v>2</v>
      </c>
      <c r="K977" s="42">
        <v>1</v>
      </c>
      <c r="L977" s="42">
        <v>2</v>
      </c>
      <c r="N977" s="42">
        <v>1</v>
      </c>
      <c r="O977" s="42">
        <v>2</v>
      </c>
      <c r="Q977">
        <f t="shared" si="45"/>
        <v>2</v>
      </c>
      <c r="R977">
        <f t="shared" si="46"/>
        <v>2</v>
      </c>
      <c r="S977">
        <f t="shared" si="47"/>
        <v>9</v>
      </c>
    </row>
    <row r="978" spans="1:19" x14ac:dyDescent="0.2">
      <c r="A978" s="3">
        <v>668</v>
      </c>
      <c r="B978" s="3">
        <v>600</v>
      </c>
      <c r="C978" s="2" t="s">
        <v>3</v>
      </c>
      <c r="D978" s="2" t="s">
        <v>4</v>
      </c>
      <c r="E978" s="2">
        <v>2</v>
      </c>
      <c r="F978" s="2">
        <v>0.1</v>
      </c>
      <c r="G978" s="2">
        <v>3</v>
      </c>
      <c r="H978" s="42">
        <v>3</v>
      </c>
      <c r="I978" s="42">
        <v>2</v>
      </c>
      <c r="K978" s="42">
        <v>1</v>
      </c>
      <c r="L978" s="42">
        <v>2</v>
      </c>
      <c r="N978" s="42">
        <v>1</v>
      </c>
      <c r="O978" s="42">
        <v>2</v>
      </c>
      <c r="Q978">
        <f t="shared" si="45"/>
        <v>2</v>
      </c>
      <c r="R978">
        <f t="shared" si="46"/>
        <v>2</v>
      </c>
      <c r="S978">
        <f t="shared" si="47"/>
        <v>9</v>
      </c>
    </row>
    <row r="979" spans="1:19" x14ac:dyDescent="0.2">
      <c r="A979" s="3">
        <v>668</v>
      </c>
      <c r="B979" s="3">
        <v>600</v>
      </c>
      <c r="C979" s="2" t="s">
        <v>9</v>
      </c>
      <c r="D979" s="2" t="s">
        <v>10</v>
      </c>
      <c r="E979" s="2">
        <v>2</v>
      </c>
      <c r="F979" s="2">
        <v>1.6</v>
      </c>
      <c r="G979" s="2">
        <v>3</v>
      </c>
      <c r="H979" s="42">
        <v>3</v>
      </c>
      <c r="I979" s="42">
        <v>2</v>
      </c>
      <c r="K979" s="42">
        <v>1</v>
      </c>
      <c r="L979" s="42">
        <v>2</v>
      </c>
      <c r="N979" s="42">
        <v>1</v>
      </c>
      <c r="O979" s="42">
        <v>2</v>
      </c>
      <c r="Q979">
        <f t="shared" si="45"/>
        <v>2</v>
      </c>
      <c r="R979">
        <f t="shared" si="46"/>
        <v>2</v>
      </c>
      <c r="S979">
        <f t="shared" si="47"/>
        <v>9</v>
      </c>
    </row>
    <row r="980" spans="1:19" x14ac:dyDescent="0.2">
      <c r="A980" s="3">
        <v>668</v>
      </c>
      <c r="B980" s="3">
        <v>600</v>
      </c>
      <c r="C980" s="2" t="s">
        <v>7</v>
      </c>
      <c r="D980" s="2" t="s">
        <v>8</v>
      </c>
      <c r="E980" s="2">
        <v>2</v>
      </c>
      <c r="F980" s="2">
        <v>0.2</v>
      </c>
      <c r="G980" s="2">
        <v>3</v>
      </c>
      <c r="H980" s="42">
        <v>3</v>
      </c>
      <c r="I980" s="42">
        <v>2</v>
      </c>
      <c r="K980" s="42">
        <v>1</v>
      </c>
      <c r="L980" s="42">
        <v>2</v>
      </c>
      <c r="N980" s="42">
        <v>1</v>
      </c>
      <c r="O980" s="42">
        <v>2</v>
      </c>
      <c r="Q980">
        <f t="shared" si="45"/>
        <v>2</v>
      </c>
      <c r="R980">
        <f t="shared" si="46"/>
        <v>2</v>
      </c>
      <c r="S980">
        <f t="shared" si="47"/>
        <v>9</v>
      </c>
    </row>
    <row r="981" spans="1:19" x14ac:dyDescent="0.2">
      <c r="A981" s="3">
        <v>668</v>
      </c>
      <c r="B981" s="3">
        <v>600</v>
      </c>
      <c r="C981" s="2" t="s">
        <v>5</v>
      </c>
      <c r="D981" s="2" t="s">
        <v>6</v>
      </c>
      <c r="E981" s="2">
        <v>2</v>
      </c>
      <c r="F981" s="2">
        <v>0.2</v>
      </c>
      <c r="G981" s="2">
        <v>3</v>
      </c>
      <c r="H981" s="42">
        <v>3</v>
      </c>
      <c r="I981" s="42">
        <v>2</v>
      </c>
      <c r="K981" s="42">
        <v>1</v>
      </c>
      <c r="L981" s="42">
        <v>2</v>
      </c>
      <c r="N981" s="42">
        <v>1</v>
      </c>
      <c r="O981" s="42">
        <v>2</v>
      </c>
      <c r="Q981">
        <f t="shared" si="45"/>
        <v>2</v>
      </c>
      <c r="R981">
        <f t="shared" si="46"/>
        <v>2</v>
      </c>
      <c r="S981">
        <f t="shared" si="47"/>
        <v>9</v>
      </c>
    </row>
    <row r="982" spans="1:19" x14ac:dyDescent="0.2">
      <c r="A982" s="3">
        <v>668</v>
      </c>
      <c r="B982" s="3">
        <v>600</v>
      </c>
      <c r="C982" s="2" t="s">
        <v>13</v>
      </c>
      <c r="D982" s="2" t="s">
        <v>14</v>
      </c>
      <c r="E982" s="2">
        <v>2</v>
      </c>
      <c r="F982" s="2">
        <v>0.1</v>
      </c>
      <c r="G982" s="2">
        <v>3</v>
      </c>
      <c r="H982" s="42">
        <v>3</v>
      </c>
      <c r="I982" s="42">
        <v>2</v>
      </c>
      <c r="K982" s="42">
        <v>1</v>
      </c>
      <c r="L982" s="42">
        <v>2</v>
      </c>
      <c r="N982" s="42">
        <v>1</v>
      </c>
      <c r="O982" s="42">
        <v>2</v>
      </c>
      <c r="Q982">
        <f t="shared" si="45"/>
        <v>2</v>
      </c>
      <c r="R982">
        <f t="shared" si="46"/>
        <v>2</v>
      </c>
      <c r="S982">
        <f t="shared" si="47"/>
        <v>9</v>
      </c>
    </row>
    <row r="983" spans="1:19" x14ac:dyDescent="0.2">
      <c r="A983" s="3">
        <v>668</v>
      </c>
      <c r="B983" s="3">
        <v>600</v>
      </c>
      <c r="C983" s="2" t="s">
        <v>15</v>
      </c>
      <c r="D983" s="2" t="s">
        <v>16</v>
      </c>
      <c r="E983" s="2">
        <v>2</v>
      </c>
      <c r="F983" s="2">
        <v>0.1</v>
      </c>
      <c r="G983" s="2">
        <v>3</v>
      </c>
      <c r="H983" s="42">
        <v>3</v>
      </c>
      <c r="I983" s="42">
        <v>2</v>
      </c>
      <c r="K983" s="42">
        <v>3</v>
      </c>
      <c r="N983" s="42">
        <v>1</v>
      </c>
      <c r="O983" s="42">
        <v>2</v>
      </c>
      <c r="Q983">
        <f t="shared" si="45"/>
        <v>1</v>
      </c>
      <c r="R983">
        <f t="shared" si="46"/>
        <v>2</v>
      </c>
      <c r="S983">
        <f t="shared" si="47"/>
        <v>8</v>
      </c>
    </row>
    <row r="984" spans="1:19" x14ac:dyDescent="0.2">
      <c r="A984" s="3">
        <v>669</v>
      </c>
      <c r="B984" s="3">
        <v>600</v>
      </c>
      <c r="C984" s="2" t="s">
        <v>3</v>
      </c>
      <c r="D984" s="2" t="s">
        <v>4</v>
      </c>
      <c r="E984" s="2">
        <v>2</v>
      </c>
      <c r="F984" s="2">
        <v>0.8</v>
      </c>
      <c r="G984" s="2">
        <v>3</v>
      </c>
      <c r="H984" s="42">
        <v>2</v>
      </c>
      <c r="I984" s="42">
        <v>2</v>
      </c>
      <c r="K984" s="42">
        <v>1</v>
      </c>
      <c r="N984" s="42">
        <v>1</v>
      </c>
      <c r="Q984">
        <f t="shared" si="45"/>
        <v>1</v>
      </c>
      <c r="R984">
        <f t="shared" si="46"/>
        <v>1</v>
      </c>
      <c r="S984">
        <f t="shared" si="47"/>
        <v>6</v>
      </c>
    </row>
    <row r="985" spans="1:19" x14ac:dyDescent="0.2">
      <c r="A985" s="3">
        <v>669</v>
      </c>
      <c r="B985" s="3">
        <v>600</v>
      </c>
      <c r="C985" s="2" t="s">
        <v>5</v>
      </c>
      <c r="D985" s="2" t="s">
        <v>6</v>
      </c>
      <c r="E985" s="2">
        <v>2</v>
      </c>
      <c r="F985" s="2">
        <v>0.4</v>
      </c>
      <c r="G985" s="2">
        <v>3</v>
      </c>
      <c r="H985" s="42">
        <v>2</v>
      </c>
      <c r="I985" s="42">
        <v>2</v>
      </c>
      <c r="K985" s="42">
        <v>1</v>
      </c>
      <c r="N985" s="42">
        <v>1</v>
      </c>
      <c r="Q985">
        <f t="shared" si="45"/>
        <v>1</v>
      </c>
      <c r="R985">
        <f t="shared" si="46"/>
        <v>1</v>
      </c>
      <c r="S985">
        <f t="shared" si="47"/>
        <v>6</v>
      </c>
    </row>
    <row r="986" spans="1:19" x14ac:dyDescent="0.2">
      <c r="A986" s="3">
        <v>669</v>
      </c>
      <c r="B986" s="3">
        <v>600</v>
      </c>
      <c r="C986" s="2" t="s">
        <v>11</v>
      </c>
      <c r="D986" s="2" t="s">
        <v>12</v>
      </c>
      <c r="E986" s="2">
        <v>2</v>
      </c>
      <c r="F986" s="2">
        <v>0.4</v>
      </c>
      <c r="G986" s="2">
        <v>1</v>
      </c>
      <c r="H986" s="42">
        <v>2</v>
      </c>
      <c r="I986" s="43">
        <v>0</v>
      </c>
      <c r="K986" s="42">
        <v>1</v>
      </c>
      <c r="N986" s="42">
        <v>1</v>
      </c>
      <c r="Q986">
        <f t="shared" si="45"/>
        <v>1</v>
      </c>
      <c r="R986">
        <f t="shared" si="46"/>
        <v>1</v>
      </c>
      <c r="S986">
        <f t="shared" si="47"/>
        <v>4</v>
      </c>
    </row>
    <row r="987" spans="1:19" x14ac:dyDescent="0.2">
      <c r="A987" s="3">
        <v>669</v>
      </c>
      <c r="B987" s="3">
        <v>600</v>
      </c>
      <c r="C987" s="2" t="s">
        <v>9</v>
      </c>
      <c r="D987" s="2" t="s">
        <v>10</v>
      </c>
      <c r="E987" s="2">
        <v>2</v>
      </c>
      <c r="F987" s="2">
        <v>0.2</v>
      </c>
      <c r="G987" s="2">
        <v>1</v>
      </c>
      <c r="H987" s="42">
        <v>2</v>
      </c>
      <c r="I987" s="43">
        <v>0</v>
      </c>
      <c r="K987" s="42">
        <v>1</v>
      </c>
      <c r="N987" s="42">
        <v>1</v>
      </c>
      <c r="Q987">
        <f t="shared" si="45"/>
        <v>1</v>
      </c>
      <c r="R987">
        <f t="shared" si="46"/>
        <v>1</v>
      </c>
      <c r="S987">
        <f t="shared" si="47"/>
        <v>4</v>
      </c>
    </row>
    <row r="988" spans="1:19" x14ac:dyDescent="0.2">
      <c r="A988" s="3">
        <v>669</v>
      </c>
      <c r="B988" s="3">
        <v>600</v>
      </c>
      <c r="C988" s="2" t="s">
        <v>7</v>
      </c>
      <c r="D988" s="2" t="s">
        <v>8</v>
      </c>
      <c r="E988" s="2">
        <v>2</v>
      </c>
      <c r="F988" s="2">
        <v>0.2</v>
      </c>
      <c r="G988" s="2">
        <v>1</v>
      </c>
      <c r="H988" s="42">
        <v>2</v>
      </c>
      <c r="I988" s="43">
        <v>0</v>
      </c>
      <c r="K988" s="42">
        <v>1</v>
      </c>
      <c r="N988" s="42">
        <v>1</v>
      </c>
      <c r="Q988">
        <f t="shared" si="45"/>
        <v>1</v>
      </c>
      <c r="R988">
        <f t="shared" si="46"/>
        <v>1</v>
      </c>
      <c r="S988">
        <f t="shared" si="47"/>
        <v>4</v>
      </c>
    </row>
    <row r="989" spans="1:19" x14ac:dyDescent="0.2">
      <c r="A989" s="3">
        <v>670</v>
      </c>
      <c r="B989" s="3">
        <v>600</v>
      </c>
      <c r="C989" s="2" t="s">
        <v>9</v>
      </c>
      <c r="D989" s="2" t="s">
        <v>10</v>
      </c>
      <c r="E989" s="2">
        <v>2</v>
      </c>
      <c r="F989" s="2">
        <v>0.4</v>
      </c>
      <c r="G989" s="2">
        <v>3</v>
      </c>
      <c r="H989" s="42">
        <v>3</v>
      </c>
      <c r="I989" s="42">
        <v>2</v>
      </c>
      <c r="K989" s="42">
        <v>1</v>
      </c>
      <c r="N989" s="42">
        <v>1</v>
      </c>
      <c r="Q989">
        <f t="shared" si="45"/>
        <v>1</v>
      </c>
      <c r="R989">
        <f t="shared" si="46"/>
        <v>1</v>
      </c>
      <c r="S989">
        <f t="shared" si="47"/>
        <v>7</v>
      </c>
    </row>
    <row r="990" spans="1:19" x14ac:dyDescent="0.2">
      <c r="A990" s="3">
        <v>670</v>
      </c>
      <c r="B990" s="3">
        <v>600</v>
      </c>
      <c r="C990" s="2" t="s">
        <v>7</v>
      </c>
      <c r="D990" s="2" t="s">
        <v>8</v>
      </c>
      <c r="E990" s="2">
        <v>2</v>
      </c>
      <c r="F990" s="2">
        <v>0.2</v>
      </c>
      <c r="G990" s="2">
        <v>1</v>
      </c>
      <c r="H990" s="42">
        <v>3</v>
      </c>
      <c r="I990" s="43">
        <v>0</v>
      </c>
      <c r="K990" s="42">
        <v>1</v>
      </c>
      <c r="N990" s="42">
        <v>1</v>
      </c>
      <c r="Q990">
        <f t="shared" si="45"/>
        <v>1</v>
      </c>
      <c r="R990">
        <f t="shared" si="46"/>
        <v>1</v>
      </c>
      <c r="S990">
        <f t="shared" si="47"/>
        <v>5</v>
      </c>
    </row>
    <row r="991" spans="1:19" x14ac:dyDescent="0.2">
      <c r="A991" s="3">
        <v>670</v>
      </c>
      <c r="B991" s="3">
        <v>600</v>
      </c>
      <c r="C991" s="2" t="s">
        <v>3</v>
      </c>
      <c r="D991" s="2" t="s">
        <v>4</v>
      </c>
      <c r="E991" s="2">
        <v>2</v>
      </c>
      <c r="F991" s="2">
        <v>0.8</v>
      </c>
      <c r="G991" s="2">
        <v>3</v>
      </c>
      <c r="H991" s="42">
        <v>3</v>
      </c>
      <c r="I991" s="42">
        <v>3</v>
      </c>
      <c r="K991" s="42">
        <v>1</v>
      </c>
      <c r="N991" s="42">
        <v>1</v>
      </c>
      <c r="Q991">
        <f t="shared" si="45"/>
        <v>1</v>
      </c>
      <c r="R991">
        <f t="shared" si="46"/>
        <v>1</v>
      </c>
      <c r="S991">
        <f t="shared" si="47"/>
        <v>8</v>
      </c>
    </row>
    <row r="992" spans="1:19" x14ac:dyDescent="0.2">
      <c r="A992" s="3">
        <v>670</v>
      </c>
      <c r="B992" s="3">
        <v>600</v>
      </c>
      <c r="C992" s="2" t="s">
        <v>5</v>
      </c>
      <c r="D992" s="2" t="s">
        <v>6</v>
      </c>
      <c r="E992" s="2">
        <v>2</v>
      </c>
      <c r="F992" s="2">
        <v>1</v>
      </c>
      <c r="G992" s="2">
        <v>3</v>
      </c>
      <c r="H992" s="42">
        <v>3</v>
      </c>
      <c r="I992" s="42">
        <v>3</v>
      </c>
      <c r="K992" s="42">
        <v>1</v>
      </c>
      <c r="N992" s="42">
        <v>1</v>
      </c>
      <c r="Q992">
        <f t="shared" si="45"/>
        <v>1</v>
      </c>
      <c r="R992">
        <f t="shared" si="46"/>
        <v>1</v>
      </c>
      <c r="S992">
        <f t="shared" si="47"/>
        <v>8</v>
      </c>
    </row>
    <row r="993" spans="1:19" x14ac:dyDescent="0.2">
      <c r="A993" s="3">
        <v>670</v>
      </c>
      <c r="B993" s="3">
        <v>600</v>
      </c>
      <c r="C993" s="2" t="s">
        <v>13</v>
      </c>
      <c r="D993" s="2" t="s">
        <v>14</v>
      </c>
      <c r="E993" s="2">
        <v>2</v>
      </c>
      <c r="F993" s="2">
        <v>0.1</v>
      </c>
      <c r="G993" s="2">
        <v>1</v>
      </c>
      <c r="H993" s="42">
        <v>3</v>
      </c>
      <c r="I993" s="43">
        <v>0</v>
      </c>
      <c r="K993" s="42">
        <v>1</v>
      </c>
      <c r="N993" s="42">
        <v>1</v>
      </c>
      <c r="Q993">
        <f t="shared" si="45"/>
        <v>1</v>
      </c>
      <c r="R993">
        <f t="shared" si="46"/>
        <v>1</v>
      </c>
      <c r="S993">
        <f t="shared" si="47"/>
        <v>5</v>
      </c>
    </row>
    <row r="994" spans="1:19" x14ac:dyDescent="0.2">
      <c r="A994" s="3">
        <v>670</v>
      </c>
      <c r="B994" s="3">
        <v>600</v>
      </c>
      <c r="C994" s="2" t="s">
        <v>11</v>
      </c>
      <c r="D994" s="2" t="s">
        <v>12</v>
      </c>
      <c r="E994" s="2">
        <v>2</v>
      </c>
      <c r="F994" s="2">
        <v>0.4</v>
      </c>
      <c r="G994" s="2">
        <v>3</v>
      </c>
      <c r="H994" s="42">
        <v>3</v>
      </c>
      <c r="I994" s="42">
        <v>2</v>
      </c>
      <c r="K994" s="42">
        <v>1</v>
      </c>
      <c r="N994" s="42">
        <v>1</v>
      </c>
      <c r="Q994">
        <f t="shared" si="45"/>
        <v>1</v>
      </c>
      <c r="R994">
        <f t="shared" si="46"/>
        <v>1</v>
      </c>
      <c r="S994">
        <f t="shared" si="47"/>
        <v>7</v>
      </c>
    </row>
    <row r="995" spans="1:19" x14ac:dyDescent="0.2">
      <c r="A995" s="3">
        <v>672</v>
      </c>
      <c r="B995" s="3">
        <v>600</v>
      </c>
      <c r="C995" s="2" t="s">
        <v>5</v>
      </c>
      <c r="D995" s="2" t="s">
        <v>6</v>
      </c>
      <c r="E995" s="2">
        <v>2</v>
      </c>
      <c r="F995" s="2">
        <v>0.2</v>
      </c>
      <c r="G995" s="2">
        <v>1</v>
      </c>
      <c r="H995" s="42">
        <v>3</v>
      </c>
      <c r="I995" s="43">
        <v>0</v>
      </c>
      <c r="K995" s="42">
        <v>1</v>
      </c>
      <c r="N995" s="42">
        <v>1</v>
      </c>
      <c r="Q995">
        <f t="shared" si="45"/>
        <v>1</v>
      </c>
      <c r="R995">
        <f t="shared" si="46"/>
        <v>1</v>
      </c>
      <c r="S995">
        <f t="shared" si="47"/>
        <v>5</v>
      </c>
    </row>
    <row r="996" spans="1:19" x14ac:dyDescent="0.2">
      <c r="A996" s="3">
        <v>672</v>
      </c>
      <c r="B996" s="3">
        <v>600</v>
      </c>
      <c r="C996" s="2" t="s">
        <v>9</v>
      </c>
      <c r="D996" s="2" t="s">
        <v>10</v>
      </c>
      <c r="E996" s="2">
        <v>2</v>
      </c>
      <c r="F996" s="2">
        <v>0.2</v>
      </c>
      <c r="G996" s="2">
        <v>1</v>
      </c>
      <c r="H996" s="42">
        <v>3</v>
      </c>
      <c r="I996" s="43">
        <v>0</v>
      </c>
      <c r="K996" s="42">
        <v>1</v>
      </c>
      <c r="N996" s="42">
        <v>1</v>
      </c>
      <c r="Q996">
        <f t="shared" si="45"/>
        <v>1</v>
      </c>
      <c r="R996">
        <f t="shared" si="46"/>
        <v>1</v>
      </c>
      <c r="S996">
        <f t="shared" si="47"/>
        <v>5</v>
      </c>
    </row>
    <row r="997" spans="1:19" x14ac:dyDescent="0.2">
      <c r="A997" s="3">
        <v>672</v>
      </c>
      <c r="B997" s="3">
        <v>600</v>
      </c>
      <c r="C997" s="2" t="s">
        <v>7</v>
      </c>
      <c r="D997" s="2" t="s">
        <v>8</v>
      </c>
      <c r="E997" s="2">
        <v>2</v>
      </c>
      <c r="F997" s="2">
        <v>0.2</v>
      </c>
      <c r="G997" s="2">
        <v>1</v>
      </c>
      <c r="H997" s="42">
        <v>3</v>
      </c>
      <c r="I997" s="43">
        <v>0</v>
      </c>
      <c r="K997" s="42">
        <v>1</v>
      </c>
      <c r="N997" s="42">
        <v>1</v>
      </c>
      <c r="Q997">
        <f t="shared" si="45"/>
        <v>1</v>
      </c>
      <c r="R997">
        <f t="shared" si="46"/>
        <v>1</v>
      </c>
      <c r="S997">
        <f t="shared" si="47"/>
        <v>5</v>
      </c>
    </row>
    <row r="998" spans="1:19" x14ac:dyDescent="0.2">
      <c r="A998" s="3">
        <v>672</v>
      </c>
      <c r="B998" s="3">
        <v>600</v>
      </c>
      <c r="C998" s="2" t="s">
        <v>3</v>
      </c>
      <c r="D998" s="2" t="s">
        <v>4</v>
      </c>
      <c r="E998" s="2">
        <v>2</v>
      </c>
      <c r="F998" s="2">
        <v>0.2</v>
      </c>
      <c r="G998" s="2">
        <v>1</v>
      </c>
      <c r="H998" s="42">
        <v>3</v>
      </c>
      <c r="I998" s="43">
        <v>0</v>
      </c>
      <c r="K998" s="42">
        <v>1</v>
      </c>
      <c r="N998" s="42">
        <v>1</v>
      </c>
      <c r="Q998">
        <f t="shared" si="45"/>
        <v>1</v>
      </c>
      <c r="R998">
        <f t="shared" si="46"/>
        <v>1</v>
      </c>
      <c r="S998">
        <f t="shared" si="47"/>
        <v>5</v>
      </c>
    </row>
    <row r="999" spans="1:19" x14ac:dyDescent="0.2">
      <c r="A999" s="3">
        <v>672</v>
      </c>
      <c r="B999" s="3">
        <v>600</v>
      </c>
      <c r="C999" s="2" t="s">
        <v>60</v>
      </c>
      <c r="D999" s="2" t="s">
        <v>24</v>
      </c>
      <c r="E999" s="2">
        <v>2</v>
      </c>
      <c r="F999" s="2">
        <v>0.1</v>
      </c>
      <c r="G999" s="2">
        <v>1</v>
      </c>
      <c r="H999" s="42">
        <v>3</v>
      </c>
      <c r="I999" s="43">
        <v>0</v>
      </c>
      <c r="K999" s="42">
        <v>4</v>
      </c>
      <c r="N999" s="42">
        <v>1</v>
      </c>
      <c r="Q999">
        <f t="shared" si="45"/>
        <v>1</v>
      </c>
      <c r="R999">
        <f t="shared" si="46"/>
        <v>1</v>
      </c>
      <c r="S999">
        <f t="shared" si="47"/>
        <v>5</v>
      </c>
    </row>
    <row r="1000" spans="1:19" x14ac:dyDescent="0.2">
      <c r="A1000" s="3">
        <v>672</v>
      </c>
      <c r="B1000" s="3">
        <v>600</v>
      </c>
      <c r="C1000" s="2" t="s">
        <v>15</v>
      </c>
      <c r="D1000" s="2" t="s">
        <v>16</v>
      </c>
      <c r="E1000" s="2">
        <v>2</v>
      </c>
      <c r="F1000" s="2">
        <v>0.1</v>
      </c>
      <c r="G1000" s="2">
        <v>1</v>
      </c>
      <c r="H1000" s="42">
        <v>3</v>
      </c>
      <c r="I1000" s="43">
        <v>0</v>
      </c>
      <c r="K1000" s="42">
        <v>3</v>
      </c>
      <c r="N1000" s="42">
        <v>1</v>
      </c>
      <c r="Q1000">
        <f t="shared" si="45"/>
        <v>1</v>
      </c>
      <c r="R1000">
        <f t="shared" si="46"/>
        <v>1</v>
      </c>
      <c r="S1000">
        <f t="shared" si="47"/>
        <v>5</v>
      </c>
    </row>
    <row r="1001" spans="1:19" x14ac:dyDescent="0.2">
      <c r="A1001" s="3">
        <v>673</v>
      </c>
      <c r="B1001" s="3">
        <v>600</v>
      </c>
      <c r="C1001" s="2" t="s">
        <v>3</v>
      </c>
      <c r="D1001" s="2" t="s">
        <v>4</v>
      </c>
      <c r="E1001" s="2">
        <v>2</v>
      </c>
      <c r="F1001" s="2">
        <v>0.4</v>
      </c>
      <c r="G1001" s="2">
        <v>3</v>
      </c>
      <c r="H1001" s="42">
        <v>3</v>
      </c>
      <c r="I1001" s="42">
        <v>2</v>
      </c>
      <c r="K1001" s="42">
        <v>1</v>
      </c>
      <c r="L1001" s="42">
        <v>2</v>
      </c>
      <c r="N1001" s="42">
        <v>1</v>
      </c>
      <c r="O1001" s="42">
        <v>2</v>
      </c>
      <c r="Q1001">
        <f t="shared" si="45"/>
        <v>2</v>
      </c>
      <c r="R1001">
        <f t="shared" si="46"/>
        <v>2</v>
      </c>
      <c r="S1001">
        <f t="shared" si="47"/>
        <v>9</v>
      </c>
    </row>
    <row r="1002" spans="1:19" x14ac:dyDescent="0.2">
      <c r="A1002" s="3">
        <v>673</v>
      </c>
      <c r="B1002" s="3">
        <v>600</v>
      </c>
      <c r="C1002" s="2" t="s">
        <v>9</v>
      </c>
      <c r="D1002" s="2" t="s">
        <v>10</v>
      </c>
      <c r="E1002" s="2">
        <v>2</v>
      </c>
      <c r="F1002" s="2">
        <v>1.6</v>
      </c>
      <c r="G1002" s="2">
        <v>3</v>
      </c>
      <c r="H1002" s="42">
        <v>3</v>
      </c>
      <c r="I1002" s="42">
        <v>2</v>
      </c>
      <c r="K1002" s="42">
        <v>1</v>
      </c>
      <c r="L1002" s="42">
        <v>2</v>
      </c>
      <c r="N1002" s="42">
        <v>1</v>
      </c>
      <c r="O1002" s="42">
        <v>2</v>
      </c>
      <c r="Q1002">
        <f t="shared" si="45"/>
        <v>2</v>
      </c>
      <c r="R1002">
        <f t="shared" si="46"/>
        <v>2</v>
      </c>
      <c r="S1002">
        <f t="shared" si="47"/>
        <v>9</v>
      </c>
    </row>
    <row r="1003" spans="1:19" x14ac:dyDescent="0.2">
      <c r="A1003" s="3">
        <v>673</v>
      </c>
      <c r="B1003" s="3">
        <v>600</v>
      </c>
      <c r="C1003" s="2" t="s">
        <v>5</v>
      </c>
      <c r="D1003" s="2" t="s">
        <v>6</v>
      </c>
      <c r="E1003" s="2">
        <v>2</v>
      </c>
      <c r="F1003" s="2">
        <v>0.8</v>
      </c>
      <c r="G1003" s="2">
        <v>3</v>
      </c>
      <c r="H1003" s="42">
        <v>3</v>
      </c>
      <c r="I1003" s="42">
        <v>2</v>
      </c>
      <c r="K1003" s="42">
        <v>1</v>
      </c>
      <c r="L1003" s="42">
        <v>2</v>
      </c>
      <c r="N1003" s="42">
        <v>1</v>
      </c>
      <c r="O1003" s="42">
        <v>2</v>
      </c>
      <c r="Q1003">
        <f t="shared" si="45"/>
        <v>2</v>
      </c>
      <c r="R1003">
        <f t="shared" si="46"/>
        <v>2</v>
      </c>
      <c r="S1003">
        <f t="shared" si="47"/>
        <v>9</v>
      </c>
    </row>
    <row r="1004" spans="1:19" x14ac:dyDescent="0.2">
      <c r="A1004" s="3">
        <v>673</v>
      </c>
      <c r="B1004" s="3">
        <v>600</v>
      </c>
      <c r="C1004" s="2" t="s">
        <v>7</v>
      </c>
      <c r="D1004" s="2" t="s">
        <v>8</v>
      </c>
      <c r="E1004" s="2">
        <v>2</v>
      </c>
      <c r="F1004" s="2">
        <v>1.6</v>
      </c>
      <c r="G1004" s="2">
        <v>3</v>
      </c>
      <c r="H1004" s="42">
        <v>3</v>
      </c>
      <c r="I1004" s="42">
        <v>2</v>
      </c>
      <c r="K1004" s="42">
        <v>1</v>
      </c>
      <c r="L1004" s="42">
        <v>2</v>
      </c>
      <c r="N1004" s="42">
        <v>1</v>
      </c>
      <c r="O1004" s="42">
        <v>2</v>
      </c>
      <c r="Q1004">
        <f t="shared" si="45"/>
        <v>2</v>
      </c>
      <c r="R1004">
        <f t="shared" si="46"/>
        <v>2</v>
      </c>
      <c r="S1004">
        <f t="shared" si="47"/>
        <v>9</v>
      </c>
    </row>
    <row r="1005" spans="1:19" x14ac:dyDescent="0.2">
      <c r="A1005" s="3">
        <v>673</v>
      </c>
      <c r="B1005" s="3">
        <v>600</v>
      </c>
      <c r="C1005" s="2" t="s">
        <v>11</v>
      </c>
      <c r="D1005" s="2" t="s">
        <v>12</v>
      </c>
      <c r="E1005" s="2">
        <v>2</v>
      </c>
      <c r="F1005" s="2">
        <v>0.2</v>
      </c>
      <c r="G1005" s="2">
        <v>3</v>
      </c>
      <c r="H1005" s="42">
        <v>3</v>
      </c>
      <c r="I1005" s="42">
        <v>2</v>
      </c>
      <c r="K1005" s="42">
        <v>1</v>
      </c>
      <c r="L1005" s="42">
        <v>2</v>
      </c>
      <c r="N1005" s="42">
        <v>1</v>
      </c>
      <c r="O1005" s="42">
        <v>2</v>
      </c>
      <c r="Q1005">
        <f t="shared" si="45"/>
        <v>2</v>
      </c>
      <c r="R1005">
        <f t="shared" si="46"/>
        <v>2</v>
      </c>
      <c r="S1005">
        <f t="shared" si="47"/>
        <v>9</v>
      </c>
    </row>
    <row r="1006" spans="1:19" x14ac:dyDescent="0.2">
      <c r="A1006" s="3">
        <v>673</v>
      </c>
      <c r="B1006" s="3">
        <v>600</v>
      </c>
      <c r="C1006" s="2" t="s">
        <v>13</v>
      </c>
      <c r="D1006" s="2" t="s">
        <v>14</v>
      </c>
      <c r="E1006" s="2">
        <v>2</v>
      </c>
      <c r="F1006" s="2">
        <v>0.2</v>
      </c>
      <c r="G1006" s="2">
        <v>3</v>
      </c>
      <c r="H1006" s="42">
        <v>3</v>
      </c>
      <c r="I1006" s="42">
        <v>2</v>
      </c>
      <c r="K1006" s="42">
        <v>1</v>
      </c>
      <c r="L1006" s="42">
        <v>2</v>
      </c>
      <c r="N1006" s="42">
        <v>1</v>
      </c>
      <c r="O1006" s="42">
        <v>2</v>
      </c>
      <c r="Q1006">
        <f t="shared" si="45"/>
        <v>2</v>
      </c>
      <c r="R1006">
        <f t="shared" si="46"/>
        <v>2</v>
      </c>
      <c r="S1006">
        <f t="shared" si="47"/>
        <v>9</v>
      </c>
    </row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6" spans="1:16" x14ac:dyDescent="0.2">
      <c r="A1026"/>
      <c r="B1026"/>
      <c r="C1026" s="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</row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baseColWidth="10" defaultRowHeight="15" x14ac:dyDescent="0.2"/>
  <cols>
    <col min="1" max="1" width="23.5" customWidth="1"/>
    <col min="2" max="2" width="23.5" bestFit="1" customWidth="1"/>
    <col min="3" max="3" width="15.83203125" bestFit="1" customWidth="1"/>
    <col min="4" max="5" width="19.83203125" bestFit="1" customWidth="1"/>
  </cols>
  <sheetData>
    <row r="1" spans="1:5" x14ac:dyDescent="0.2">
      <c r="A1" s="15" t="s">
        <v>135</v>
      </c>
      <c r="B1" s="16">
        <v>600</v>
      </c>
    </row>
    <row r="3" spans="1:5" x14ac:dyDescent="0.2">
      <c r="A3" s="15" t="s">
        <v>102</v>
      </c>
      <c r="B3" t="s">
        <v>114</v>
      </c>
      <c r="C3" t="s">
        <v>133</v>
      </c>
      <c r="D3" t="s">
        <v>224</v>
      </c>
      <c r="E3" t="s">
        <v>109</v>
      </c>
    </row>
    <row r="4" spans="1:5" x14ac:dyDescent="0.2">
      <c r="A4" s="16" t="s">
        <v>32</v>
      </c>
      <c r="B4" s="17">
        <v>7</v>
      </c>
      <c r="C4" s="17">
        <v>0.46299999999999997</v>
      </c>
      <c r="D4" s="17">
        <v>1</v>
      </c>
      <c r="E4" s="17">
        <v>2.1428571428571428</v>
      </c>
    </row>
    <row r="5" spans="1:5" x14ac:dyDescent="0.2">
      <c r="A5" s="16" t="s">
        <v>6</v>
      </c>
      <c r="B5" s="17">
        <v>63</v>
      </c>
      <c r="C5" s="17">
        <v>30.46299999999998</v>
      </c>
      <c r="D5" s="17">
        <v>1.9523809523809523</v>
      </c>
      <c r="E5" s="17">
        <v>2.6349206349206349</v>
      </c>
    </row>
    <row r="6" spans="1:5" x14ac:dyDescent="0.2">
      <c r="A6" s="16" t="s">
        <v>21</v>
      </c>
      <c r="B6" s="17">
        <v>9</v>
      </c>
      <c r="C6" s="17">
        <v>1.1000000000000001</v>
      </c>
      <c r="D6" s="17">
        <v>1.8888888888888888</v>
      </c>
      <c r="E6" s="17">
        <v>2.1111111111111112</v>
      </c>
    </row>
    <row r="7" spans="1:5" x14ac:dyDescent="0.2">
      <c r="A7" s="16" t="s">
        <v>16</v>
      </c>
      <c r="B7" s="17">
        <v>26</v>
      </c>
      <c r="C7" s="17">
        <v>4.3190000000000008</v>
      </c>
      <c r="D7" s="17">
        <v>1.6153846153846154</v>
      </c>
      <c r="E7" s="17">
        <v>2.7307692307692308</v>
      </c>
    </row>
    <row r="8" spans="1:5" x14ac:dyDescent="0.2">
      <c r="A8" s="16" t="s">
        <v>24</v>
      </c>
      <c r="B8" s="17">
        <v>7</v>
      </c>
      <c r="C8" s="17">
        <v>0.74299999999999999</v>
      </c>
      <c r="D8" s="17">
        <v>2</v>
      </c>
      <c r="E8" s="17">
        <v>2.5714285714285716</v>
      </c>
    </row>
    <row r="9" spans="1:5" x14ac:dyDescent="0.2">
      <c r="A9" s="16" t="s">
        <v>50</v>
      </c>
      <c r="B9" s="17">
        <v>6</v>
      </c>
      <c r="C9" s="17">
        <v>0.72000000000000008</v>
      </c>
      <c r="D9" s="17">
        <v>2.6666666666666665</v>
      </c>
      <c r="E9" s="17">
        <v>2.1666666666666665</v>
      </c>
    </row>
    <row r="10" spans="1:5" x14ac:dyDescent="0.2">
      <c r="A10" s="16" t="s">
        <v>19</v>
      </c>
      <c r="B10" s="17">
        <v>2</v>
      </c>
      <c r="C10" s="17">
        <v>0.26300000000000001</v>
      </c>
      <c r="D10" s="17">
        <v>1</v>
      </c>
      <c r="E10" s="17">
        <v>2</v>
      </c>
    </row>
    <row r="11" spans="1:5" x14ac:dyDescent="0.2">
      <c r="A11" s="16" t="s">
        <v>8</v>
      </c>
      <c r="B11" s="17">
        <v>54</v>
      </c>
      <c r="C11" s="17">
        <v>22.975999999999992</v>
      </c>
      <c r="D11" s="17">
        <v>1.4444444444444444</v>
      </c>
      <c r="E11" s="17">
        <v>2.7962962962962963</v>
      </c>
    </row>
    <row r="12" spans="1:5" x14ac:dyDescent="0.2">
      <c r="A12" s="16" t="s">
        <v>52</v>
      </c>
      <c r="B12" s="17">
        <v>2</v>
      </c>
      <c r="C12" s="17">
        <v>0.2</v>
      </c>
      <c r="D12" s="17">
        <v>3</v>
      </c>
      <c r="E12" s="17">
        <v>3</v>
      </c>
    </row>
    <row r="13" spans="1:5" x14ac:dyDescent="0.2">
      <c r="A13" s="16" t="s">
        <v>10</v>
      </c>
      <c r="B13" s="17">
        <v>58</v>
      </c>
      <c r="C13" s="17">
        <v>33.832999999999977</v>
      </c>
      <c r="D13" s="17">
        <v>1.5862068965517242</v>
      </c>
      <c r="E13" s="17">
        <v>2.8103448275862069</v>
      </c>
    </row>
    <row r="14" spans="1:5" x14ac:dyDescent="0.2">
      <c r="A14" s="16" t="s">
        <v>14</v>
      </c>
      <c r="B14" s="17">
        <v>32</v>
      </c>
      <c r="C14" s="17">
        <v>6.833000000000002</v>
      </c>
      <c r="D14" s="17">
        <v>1.9375</v>
      </c>
      <c r="E14" s="17">
        <v>2.78125</v>
      </c>
    </row>
    <row r="15" spans="1:5" x14ac:dyDescent="0.2">
      <c r="A15" s="16" t="s">
        <v>12</v>
      </c>
      <c r="B15" s="17">
        <v>42</v>
      </c>
      <c r="C15" s="17">
        <v>12.276000000000002</v>
      </c>
      <c r="D15" s="17">
        <v>1.9523809523809523</v>
      </c>
      <c r="E15" s="17">
        <v>2.7619047619047619</v>
      </c>
    </row>
    <row r="16" spans="1:5" x14ac:dyDescent="0.2">
      <c r="A16" s="16" t="s">
        <v>4</v>
      </c>
      <c r="B16" s="17">
        <v>61</v>
      </c>
      <c r="C16" s="17">
        <v>28.742999999999999</v>
      </c>
      <c r="D16" s="17">
        <v>1.6557377049180328</v>
      </c>
      <c r="E16" s="17">
        <v>2.7868852459016393</v>
      </c>
    </row>
    <row r="17" spans="1:5" x14ac:dyDescent="0.2">
      <c r="A17" s="16" t="s">
        <v>103</v>
      </c>
      <c r="B17" s="17">
        <v>369</v>
      </c>
      <c r="C17" s="17">
        <v>142.93200000000007</v>
      </c>
      <c r="D17" s="17">
        <v>1.7398373983739837</v>
      </c>
      <c r="E17" s="17">
        <v>2.7127371273712737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A29"/>
  <sheetViews>
    <sheetView workbookViewId="0">
      <pane xSplit="12080" topLeftCell="AX1"/>
      <selection activeCell="T3" sqref="T3"/>
      <selection pane="topRight" activeCell="BB1" sqref="BB1:BB1048576"/>
    </sheetView>
  </sheetViews>
  <sheetFormatPr baseColWidth="10" defaultRowHeight="15" x14ac:dyDescent="0.2"/>
  <cols>
    <col min="1" max="1" width="31.33203125" customWidth="1"/>
    <col min="2" max="2" width="11.6640625" style="24" customWidth="1"/>
    <col min="11" max="11" width="21.5" customWidth="1"/>
    <col min="19" max="19" width="21" customWidth="1"/>
    <col min="30" max="30" width="25.33203125" customWidth="1"/>
    <col min="37" max="37" width="30.5" customWidth="1"/>
    <col min="43" max="43" width="20.6640625" customWidth="1"/>
  </cols>
  <sheetData>
    <row r="1" spans="1:53" x14ac:dyDescent="0.2">
      <c r="A1" t="s">
        <v>102</v>
      </c>
      <c r="B1" s="24" t="s">
        <v>134</v>
      </c>
      <c r="C1" t="s">
        <v>114</v>
      </c>
      <c r="D1" t="s">
        <v>133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K1" t="s">
        <v>102</v>
      </c>
      <c r="L1" t="s">
        <v>114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S1" t="s">
        <v>115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D1" t="s">
        <v>117</v>
      </c>
      <c r="AE1" t="s">
        <v>119</v>
      </c>
      <c r="AF1" t="s">
        <v>121</v>
      </c>
      <c r="AG1" t="s">
        <v>122</v>
      </c>
      <c r="AH1" t="s">
        <v>124</v>
      </c>
      <c r="AK1" t="s">
        <v>118</v>
      </c>
      <c r="AL1" t="s">
        <v>121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132</v>
      </c>
      <c r="AX1" t="s">
        <v>132</v>
      </c>
      <c r="AY1" t="s">
        <v>132</v>
      </c>
      <c r="AZ1" t="s">
        <v>132</v>
      </c>
      <c r="BA1" t="s">
        <v>132</v>
      </c>
    </row>
    <row r="2" spans="1:53" hidden="1" x14ac:dyDescent="0.2">
      <c r="A2" t="s">
        <v>32</v>
      </c>
      <c r="B2" s="24">
        <v>3</v>
      </c>
      <c r="C2">
        <v>24</v>
      </c>
      <c r="D2">
        <v>4.8829999999999991</v>
      </c>
      <c r="E2">
        <v>51</v>
      </c>
      <c r="F2">
        <v>7</v>
      </c>
      <c r="G2">
        <v>28</v>
      </c>
      <c r="H2">
        <v>27</v>
      </c>
      <c r="I2">
        <v>113</v>
      </c>
      <c r="K2" t="s">
        <v>32</v>
      </c>
      <c r="L2" s="17">
        <v>24</v>
      </c>
      <c r="M2" s="19">
        <v>2.125</v>
      </c>
      <c r="N2" s="19">
        <v>0.29166666666666669</v>
      </c>
      <c r="O2" s="19">
        <v>1.1666666666666667</v>
      </c>
      <c r="P2" s="19">
        <v>1.125</v>
      </c>
      <c r="Q2" s="18">
        <v>4.708333333333333</v>
      </c>
      <c r="S2" t="s">
        <v>102</v>
      </c>
      <c r="T2">
        <v>1</v>
      </c>
      <c r="U2">
        <v>2</v>
      </c>
      <c r="V2">
        <v>3</v>
      </c>
      <c r="W2">
        <v>4</v>
      </c>
      <c r="X2">
        <v>5</v>
      </c>
      <c r="Y2">
        <v>7</v>
      </c>
      <c r="Z2">
        <v>8</v>
      </c>
      <c r="AA2">
        <v>9</v>
      </c>
      <c r="AB2" t="s">
        <v>103</v>
      </c>
      <c r="AD2" t="s">
        <v>102</v>
      </c>
      <c r="AE2">
        <v>2</v>
      </c>
      <c r="AF2">
        <v>3</v>
      </c>
      <c r="AG2">
        <v>4</v>
      </c>
      <c r="AH2">
        <v>7</v>
      </c>
      <c r="AI2" t="s">
        <v>103</v>
      </c>
      <c r="AK2" t="s">
        <v>102</v>
      </c>
      <c r="AL2">
        <v>3</v>
      </c>
      <c r="AM2">
        <v>6</v>
      </c>
      <c r="AN2">
        <v>7</v>
      </c>
      <c r="AO2" t="s">
        <v>103</v>
      </c>
      <c r="AQ2" t="s">
        <v>102</v>
      </c>
      <c r="AR2">
        <v>1</v>
      </c>
      <c r="AS2">
        <v>2</v>
      </c>
      <c r="AT2">
        <v>3</v>
      </c>
      <c r="AU2">
        <v>4</v>
      </c>
      <c r="AV2">
        <v>6</v>
      </c>
      <c r="AW2">
        <v>7</v>
      </c>
      <c r="AX2">
        <v>8</v>
      </c>
      <c r="AY2">
        <v>9</v>
      </c>
      <c r="AZ2">
        <v>10</v>
      </c>
      <c r="BA2">
        <v>11</v>
      </c>
    </row>
    <row r="3" spans="1:53" x14ac:dyDescent="0.2">
      <c r="A3" s="23" t="s">
        <v>6</v>
      </c>
      <c r="B3" s="24">
        <v>1</v>
      </c>
      <c r="C3">
        <v>171</v>
      </c>
      <c r="D3">
        <v>137.01300000000006</v>
      </c>
      <c r="E3">
        <v>395</v>
      </c>
      <c r="F3">
        <v>255</v>
      </c>
      <c r="G3">
        <v>212</v>
      </c>
      <c r="H3">
        <v>214</v>
      </c>
      <c r="I3">
        <v>1076</v>
      </c>
      <c r="K3" t="s">
        <v>6</v>
      </c>
      <c r="L3" s="17">
        <v>171</v>
      </c>
      <c r="M3" s="19">
        <v>2.3099415204678362</v>
      </c>
      <c r="N3" s="19">
        <v>1.4912280701754386</v>
      </c>
      <c r="O3" s="19">
        <v>1.239766081871345</v>
      </c>
      <c r="P3" s="19">
        <v>1.2514619883040936</v>
      </c>
      <c r="Q3" s="18">
        <v>6.2923976608187138</v>
      </c>
      <c r="S3" t="s">
        <v>32</v>
      </c>
      <c r="T3">
        <v>5</v>
      </c>
      <c r="U3">
        <v>4</v>
      </c>
      <c r="Y3">
        <v>119</v>
      </c>
      <c r="AB3">
        <v>128</v>
      </c>
      <c r="AD3" t="s">
        <v>32</v>
      </c>
      <c r="AE3">
        <v>1</v>
      </c>
      <c r="AH3">
        <v>2</v>
      </c>
      <c r="AI3">
        <v>3</v>
      </c>
      <c r="AK3" t="s">
        <v>32</v>
      </c>
      <c r="AN3">
        <v>1</v>
      </c>
      <c r="AO3">
        <v>1</v>
      </c>
      <c r="AQ3" t="s">
        <v>32</v>
      </c>
      <c r="AR3">
        <v>24</v>
      </c>
      <c r="AS3">
        <v>2</v>
      </c>
      <c r="BA3">
        <v>1</v>
      </c>
    </row>
    <row r="4" spans="1:53" hidden="1" x14ac:dyDescent="0.2">
      <c r="A4" t="s">
        <v>21</v>
      </c>
      <c r="C4">
        <v>14</v>
      </c>
      <c r="D4">
        <v>2.5000000000000009</v>
      </c>
      <c r="E4">
        <v>26</v>
      </c>
      <c r="F4">
        <v>9</v>
      </c>
      <c r="G4">
        <v>15</v>
      </c>
      <c r="H4">
        <v>16</v>
      </c>
      <c r="I4">
        <v>66</v>
      </c>
      <c r="K4" t="s">
        <v>21</v>
      </c>
      <c r="L4" s="17">
        <v>14</v>
      </c>
      <c r="M4" s="19">
        <v>1.8571428571428572</v>
      </c>
      <c r="N4" s="19">
        <v>0.6428571428571429</v>
      </c>
      <c r="O4" s="19">
        <v>1.0714285714285714</v>
      </c>
      <c r="P4" s="19">
        <v>1.1428571428571428</v>
      </c>
      <c r="Q4" s="18">
        <v>4.7142857142857144</v>
      </c>
      <c r="S4" t="s">
        <v>6</v>
      </c>
      <c r="T4">
        <v>170</v>
      </c>
      <c r="U4">
        <v>2</v>
      </c>
      <c r="AB4">
        <v>172</v>
      </c>
      <c r="AD4" t="s">
        <v>6</v>
      </c>
      <c r="AE4">
        <v>40</v>
      </c>
      <c r="AI4">
        <v>40</v>
      </c>
      <c r="AK4" t="s">
        <v>6</v>
      </c>
      <c r="AM4">
        <v>1</v>
      </c>
      <c r="AO4">
        <v>1</v>
      </c>
      <c r="AQ4" t="s">
        <v>6</v>
      </c>
      <c r="AR4">
        <v>171</v>
      </c>
      <c r="AS4">
        <v>40</v>
      </c>
      <c r="AV4">
        <v>1</v>
      </c>
      <c r="AW4">
        <v>2</v>
      </c>
    </row>
    <row r="5" spans="1:53" x14ac:dyDescent="0.2">
      <c r="A5" t="s">
        <v>27</v>
      </c>
      <c r="C5">
        <v>7</v>
      </c>
      <c r="D5">
        <v>5.8</v>
      </c>
      <c r="E5">
        <v>13</v>
      </c>
      <c r="F5">
        <v>17</v>
      </c>
      <c r="G5">
        <v>7</v>
      </c>
      <c r="H5">
        <v>7</v>
      </c>
      <c r="I5">
        <v>44</v>
      </c>
      <c r="K5" t="s">
        <v>27</v>
      </c>
      <c r="L5" s="17">
        <v>7</v>
      </c>
      <c r="M5" s="19">
        <v>1.8571428571428572</v>
      </c>
      <c r="N5" s="19">
        <v>2.4285714285714284</v>
      </c>
      <c r="O5" s="19">
        <v>1</v>
      </c>
      <c r="P5" s="19">
        <v>1</v>
      </c>
      <c r="Q5" s="18">
        <v>6.2857142857142856</v>
      </c>
      <c r="S5" t="s">
        <v>21</v>
      </c>
      <c r="T5">
        <v>2</v>
      </c>
      <c r="U5">
        <v>4</v>
      </c>
      <c r="Y5">
        <v>70</v>
      </c>
      <c r="AB5">
        <v>76</v>
      </c>
      <c r="AD5" t="s">
        <v>21</v>
      </c>
      <c r="AH5">
        <v>1</v>
      </c>
      <c r="AI5">
        <v>1</v>
      </c>
      <c r="AK5" t="s">
        <v>21</v>
      </c>
      <c r="AQ5" t="s">
        <v>21</v>
      </c>
      <c r="AR5">
        <v>14</v>
      </c>
      <c r="AS5">
        <v>2</v>
      </c>
    </row>
    <row r="6" spans="1:53" hidden="1" x14ac:dyDescent="0.2">
      <c r="A6" t="s">
        <v>55</v>
      </c>
      <c r="B6" s="24">
        <v>4</v>
      </c>
      <c r="C6">
        <v>1</v>
      </c>
      <c r="D6">
        <v>0.1</v>
      </c>
      <c r="E6">
        <v>1</v>
      </c>
      <c r="F6">
        <v>0</v>
      </c>
      <c r="G6">
        <v>1</v>
      </c>
      <c r="H6">
        <v>1</v>
      </c>
      <c r="I6">
        <v>3</v>
      </c>
      <c r="K6" t="s">
        <v>55</v>
      </c>
      <c r="L6" s="17">
        <v>1</v>
      </c>
      <c r="M6" s="19">
        <v>1</v>
      </c>
      <c r="N6" s="19">
        <v>0</v>
      </c>
      <c r="O6" s="19">
        <v>1</v>
      </c>
      <c r="P6" s="19">
        <v>1</v>
      </c>
      <c r="Q6" s="18">
        <v>3</v>
      </c>
      <c r="S6" t="s">
        <v>27</v>
      </c>
      <c r="T6">
        <v>7</v>
      </c>
      <c r="AB6">
        <v>7</v>
      </c>
      <c r="AD6" t="s">
        <v>27</v>
      </c>
      <c r="AK6" t="s">
        <v>27</v>
      </c>
      <c r="AQ6" t="s">
        <v>27</v>
      </c>
      <c r="AR6">
        <v>7</v>
      </c>
    </row>
    <row r="7" spans="1:53" x14ac:dyDescent="0.2">
      <c r="A7" t="s">
        <v>16</v>
      </c>
      <c r="B7" s="24">
        <v>3</v>
      </c>
      <c r="C7">
        <v>71</v>
      </c>
      <c r="D7">
        <v>19.268999999999991</v>
      </c>
      <c r="E7">
        <v>194</v>
      </c>
      <c r="F7">
        <v>47</v>
      </c>
      <c r="G7">
        <v>74</v>
      </c>
      <c r="H7">
        <v>87</v>
      </c>
      <c r="I7">
        <v>402</v>
      </c>
      <c r="K7" t="s">
        <v>16</v>
      </c>
      <c r="L7" s="17">
        <v>71</v>
      </c>
      <c r="M7" s="19">
        <v>2.732394366197183</v>
      </c>
      <c r="N7" s="19">
        <v>0.6619718309859155</v>
      </c>
      <c r="O7" s="19">
        <v>1.0422535211267605</v>
      </c>
      <c r="P7" s="19">
        <v>1.2253521126760563</v>
      </c>
      <c r="Q7" s="18">
        <v>5.6619718309859151</v>
      </c>
      <c r="S7" t="s">
        <v>55</v>
      </c>
      <c r="Y7">
        <v>7</v>
      </c>
      <c r="AB7">
        <v>7</v>
      </c>
      <c r="AD7" t="s">
        <v>55</v>
      </c>
      <c r="AK7" t="s">
        <v>55</v>
      </c>
      <c r="AQ7" t="s">
        <v>55</v>
      </c>
      <c r="AR7">
        <v>1</v>
      </c>
    </row>
    <row r="8" spans="1:53" hidden="1" x14ac:dyDescent="0.2">
      <c r="A8" t="s">
        <v>37</v>
      </c>
      <c r="B8" s="24">
        <v>4</v>
      </c>
      <c r="C8">
        <v>1</v>
      </c>
      <c r="D8">
        <v>0.2</v>
      </c>
      <c r="E8">
        <v>3</v>
      </c>
      <c r="F8">
        <v>0</v>
      </c>
      <c r="G8">
        <v>1</v>
      </c>
      <c r="H8">
        <v>1</v>
      </c>
      <c r="I8">
        <v>5</v>
      </c>
      <c r="K8" t="s">
        <v>37</v>
      </c>
      <c r="L8" s="17">
        <v>1</v>
      </c>
      <c r="M8" s="19">
        <v>3</v>
      </c>
      <c r="N8" s="19">
        <v>0</v>
      </c>
      <c r="O8" s="19">
        <v>1</v>
      </c>
      <c r="P8" s="19">
        <v>1</v>
      </c>
      <c r="Q8" s="18">
        <v>5</v>
      </c>
      <c r="S8" t="s">
        <v>16</v>
      </c>
      <c r="T8">
        <v>20</v>
      </c>
      <c r="U8">
        <v>6</v>
      </c>
      <c r="V8">
        <v>87</v>
      </c>
      <c r="W8">
        <v>20</v>
      </c>
      <c r="X8">
        <v>5</v>
      </c>
      <c r="Z8">
        <v>24</v>
      </c>
      <c r="AA8">
        <v>90</v>
      </c>
      <c r="AB8">
        <v>252</v>
      </c>
      <c r="AD8" t="s">
        <v>16</v>
      </c>
      <c r="AE8">
        <v>3</v>
      </c>
      <c r="AI8">
        <v>3</v>
      </c>
      <c r="AK8" t="s">
        <v>16</v>
      </c>
      <c r="AQ8" t="s">
        <v>16</v>
      </c>
      <c r="AR8">
        <v>71</v>
      </c>
      <c r="AS8">
        <v>15</v>
      </c>
      <c r="AV8">
        <v>1</v>
      </c>
    </row>
    <row r="9" spans="1:53" hidden="1" x14ac:dyDescent="0.2">
      <c r="A9" t="s">
        <v>39</v>
      </c>
      <c r="B9" s="24">
        <v>4</v>
      </c>
      <c r="C9">
        <v>2</v>
      </c>
      <c r="D9">
        <v>0.4</v>
      </c>
      <c r="E9">
        <v>6</v>
      </c>
      <c r="F9">
        <v>0</v>
      </c>
      <c r="G9">
        <v>2</v>
      </c>
      <c r="H9">
        <v>2</v>
      </c>
      <c r="I9">
        <v>10</v>
      </c>
      <c r="K9" t="s">
        <v>39</v>
      </c>
      <c r="L9" s="17">
        <v>2</v>
      </c>
      <c r="M9" s="19">
        <v>3</v>
      </c>
      <c r="N9" s="19">
        <v>0</v>
      </c>
      <c r="O9" s="19">
        <v>1</v>
      </c>
      <c r="P9" s="19">
        <v>1</v>
      </c>
      <c r="Q9" s="18">
        <v>5</v>
      </c>
      <c r="S9" t="s">
        <v>37</v>
      </c>
      <c r="W9">
        <v>4</v>
      </c>
      <c r="AB9">
        <v>4</v>
      </c>
      <c r="AD9" t="s">
        <v>37</v>
      </c>
      <c r="AK9" t="s">
        <v>37</v>
      </c>
      <c r="AQ9" t="s">
        <v>37</v>
      </c>
      <c r="AR9">
        <v>1</v>
      </c>
    </row>
    <row r="10" spans="1:53" hidden="1" x14ac:dyDescent="0.2">
      <c r="A10" t="s">
        <v>43</v>
      </c>
      <c r="B10" s="24">
        <v>4</v>
      </c>
      <c r="C10">
        <v>1</v>
      </c>
      <c r="D10">
        <v>0.2</v>
      </c>
      <c r="E10">
        <v>1</v>
      </c>
      <c r="F10">
        <v>0</v>
      </c>
      <c r="G10">
        <v>1</v>
      </c>
      <c r="H10">
        <v>1</v>
      </c>
      <c r="I10">
        <v>3</v>
      </c>
      <c r="K10" t="s">
        <v>43</v>
      </c>
      <c r="L10" s="17">
        <v>1</v>
      </c>
      <c r="M10" s="19">
        <v>1</v>
      </c>
      <c r="N10" s="19">
        <v>0</v>
      </c>
      <c r="O10" s="19">
        <v>1</v>
      </c>
      <c r="P10" s="19">
        <v>1</v>
      </c>
      <c r="Q10" s="18">
        <v>3</v>
      </c>
      <c r="S10" t="s">
        <v>39</v>
      </c>
      <c r="T10">
        <v>1</v>
      </c>
      <c r="W10">
        <v>4</v>
      </c>
      <c r="AB10">
        <v>5</v>
      </c>
      <c r="AD10" t="s">
        <v>39</v>
      </c>
      <c r="AK10" t="s">
        <v>39</v>
      </c>
      <c r="AQ10" t="s">
        <v>39</v>
      </c>
      <c r="AR10">
        <v>2</v>
      </c>
    </row>
    <row r="11" spans="1:53" hidden="1" x14ac:dyDescent="0.2">
      <c r="A11" t="s">
        <v>41</v>
      </c>
      <c r="B11" s="24">
        <v>4</v>
      </c>
      <c r="C11">
        <v>6</v>
      </c>
      <c r="D11">
        <v>1.8000000000000003</v>
      </c>
      <c r="E11">
        <v>11</v>
      </c>
      <c r="F11">
        <v>0</v>
      </c>
      <c r="G11">
        <v>7</v>
      </c>
      <c r="H11">
        <v>6</v>
      </c>
      <c r="I11">
        <v>24</v>
      </c>
      <c r="K11" t="s">
        <v>41</v>
      </c>
      <c r="L11" s="17">
        <v>6</v>
      </c>
      <c r="M11" s="19">
        <v>1.8333333333333333</v>
      </c>
      <c r="N11" s="19">
        <v>0</v>
      </c>
      <c r="O11" s="19">
        <v>1.1666666666666667</v>
      </c>
      <c r="P11" s="19">
        <v>1</v>
      </c>
      <c r="Q11" s="18">
        <v>4</v>
      </c>
      <c r="S11" t="s">
        <v>43</v>
      </c>
      <c r="U11">
        <v>2</v>
      </c>
      <c r="AB11">
        <v>2</v>
      </c>
      <c r="AD11" t="s">
        <v>43</v>
      </c>
      <c r="AK11" t="s">
        <v>43</v>
      </c>
      <c r="AQ11" t="s">
        <v>43</v>
      </c>
      <c r="AR11">
        <v>1</v>
      </c>
    </row>
    <row r="12" spans="1:53" x14ac:dyDescent="0.2">
      <c r="A12" t="s">
        <v>24</v>
      </c>
      <c r="C12">
        <v>12</v>
      </c>
      <c r="D12">
        <v>4.2429999999999994</v>
      </c>
      <c r="E12">
        <v>31</v>
      </c>
      <c r="F12">
        <v>8</v>
      </c>
      <c r="G12">
        <v>13</v>
      </c>
      <c r="H12">
        <v>15</v>
      </c>
      <c r="I12">
        <v>67</v>
      </c>
      <c r="K12" t="s">
        <v>24</v>
      </c>
      <c r="L12" s="17">
        <v>12</v>
      </c>
      <c r="M12" s="19">
        <v>2.5833333333333335</v>
      </c>
      <c r="N12" s="19">
        <v>0.66666666666666663</v>
      </c>
      <c r="O12" s="19">
        <v>1.0833333333333333</v>
      </c>
      <c r="P12" s="19">
        <v>1.25</v>
      </c>
      <c r="Q12" s="18">
        <v>5.583333333333333</v>
      </c>
      <c r="S12" t="s">
        <v>41</v>
      </c>
      <c r="U12">
        <v>12</v>
      </c>
      <c r="AB12">
        <v>12</v>
      </c>
      <c r="AD12" t="s">
        <v>41</v>
      </c>
      <c r="AH12">
        <v>1</v>
      </c>
      <c r="AI12">
        <v>1</v>
      </c>
      <c r="AK12" t="s">
        <v>41</v>
      </c>
      <c r="AQ12" t="s">
        <v>41</v>
      </c>
      <c r="AR12">
        <v>6</v>
      </c>
    </row>
    <row r="13" spans="1:53" x14ac:dyDescent="0.2">
      <c r="A13" t="s">
        <v>50</v>
      </c>
      <c r="C13">
        <v>8</v>
      </c>
      <c r="D13">
        <v>1.72</v>
      </c>
      <c r="E13">
        <v>17</v>
      </c>
      <c r="F13">
        <v>11</v>
      </c>
      <c r="G13">
        <v>8</v>
      </c>
      <c r="H13">
        <v>8</v>
      </c>
      <c r="I13">
        <v>44</v>
      </c>
      <c r="K13" t="s">
        <v>50</v>
      </c>
      <c r="L13" s="17">
        <v>8</v>
      </c>
      <c r="M13" s="19">
        <v>2.125</v>
      </c>
      <c r="N13" s="19">
        <v>1.375</v>
      </c>
      <c r="O13" s="19">
        <v>1</v>
      </c>
      <c r="P13" s="19">
        <v>1</v>
      </c>
      <c r="Q13" s="18">
        <v>5.5</v>
      </c>
      <c r="S13" t="s">
        <v>24</v>
      </c>
      <c r="T13">
        <v>1</v>
      </c>
      <c r="U13">
        <v>4</v>
      </c>
      <c r="W13">
        <v>28</v>
      </c>
      <c r="Z13">
        <v>8</v>
      </c>
      <c r="AA13">
        <v>9</v>
      </c>
      <c r="AB13">
        <v>50</v>
      </c>
      <c r="AD13" t="s">
        <v>24</v>
      </c>
      <c r="AG13">
        <v>1</v>
      </c>
      <c r="AI13">
        <v>1</v>
      </c>
      <c r="AK13" t="s">
        <v>24</v>
      </c>
      <c r="AQ13" t="s">
        <v>24</v>
      </c>
      <c r="AR13">
        <v>12</v>
      </c>
      <c r="AS13">
        <v>3</v>
      </c>
    </row>
    <row r="14" spans="1:53" x14ac:dyDescent="0.2">
      <c r="A14" t="s">
        <v>19</v>
      </c>
      <c r="B14" s="24">
        <v>3</v>
      </c>
      <c r="C14">
        <v>41</v>
      </c>
      <c r="D14">
        <v>26.263000000000002</v>
      </c>
      <c r="E14">
        <v>109</v>
      </c>
      <c r="F14">
        <v>23</v>
      </c>
      <c r="G14">
        <v>41</v>
      </c>
      <c r="H14">
        <v>44</v>
      </c>
      <c r="I14">
        <v>217</v>
      </c>
      <c r="K14" t="s">
        <v>19</v>
      </c>
      <c r="L14" s="17">
        <v>41</v>
      </c>
      <c r="M14" s="19">
        <v>2.6585365853658538</v>
      </c>
      <c r="N14" s="19">
        <v>0.56097560975609762</v>
      </c>
      <c r="O14" s="19">
        <v>1</v>
      </c>
      <c r="P14" s="19">
        <v>1.0731707317073171</v>
      </c>
      <c r="Q14" s="18">
        <v>5.2926829268292686</v>
      </c>
      <c r="S14" t="s">
        <v>50</v>
      </c>
      <c r="T14">
        <v>2</v>
      </c>
      <c r="U14">
        <v>2</v>
      </c>
      <c r="Y14">
        <v>35</v>
      </c>
      <c r="AB14">
        <v>39</v>
      </c>
      <c r="AD14" t="s">
        <v>50</v>
      </c>
      <c r="AK14" t="s">
        <v>50</v>
      </c>
      <c r="AQ14" t="s">
        <v>50</v>
      </c>
      <c r="AR14">
        <v>7</v>
      </c>
      <c r="AT14">
        <v>3</v>
      </c>
    </row>
    <row r="15" spans="1:53" x14ac:dyDescent="0.2">
      <c r="A15" s="23" t="s">
        <v>8</v>
      </c>
      <c r="B15" s="24">
        <v>1</v>
      </c>
      <c r="C15">
        <v>130</v>
      </c>
      <c r="D15">
        <v>109.37600000000002</v>
      </c>
      <c r="E15">
        <v>365</v>
      </c>
      <c r="F15">
        <v>74</v>
      </c>
      <c r="G15">
        <v>160</v>
      </c>
      <c r="H15">
        <v>167</v>
      </c>
      <c r="I15">
        <v>766</v>
      </c>
      <c r="K15" t="s">
        <v>8</v>
      </c>
      <c r="L15" s="17">
        <v>130</v>
      </c>
      <c r="M15" s="19">
        <v>2.8076923076923075</v>
      </c>
      <c r="N15" s="19">
        <v>0.56923076923076921</v>
      </c>
      <c r="O15" s="19">
        <v>1.2307692307692308</v>
      </c>
      <c r="P15" s="19">
        <v>1.2846153846153847</v>
      </c>
      <c r="Q15" s="18">
        <v>5.8923076923076927</v>
      </c>
      <c r="S15" t="s">
        <v>19</v>
      </c>
      <c r="T15">
        <v>41</v>
      </c>
      <c r="AB15">
        <v>41</v>
      </c>
      <c r="AD15" t="s">
        <v>19</v>
      </c>
      <c r="AK15" t="s">
        <v>19</v>
      </c>
      <c r="AQ15" t="s">
        <v>19</v>
      </c>
      <c r="AR15">
        <v>41</v>
      </c>
      <c r="AS15">
        <v>2</v>
      </c>
      <c r="AZ15">
        <v>1</v>
      </c>
    </row>
    <row r="16" spans="1:53" hidden="1" x14ac:dyDescent="0.2">
      <c r="A16" t="s">
        <v>34</v>
      </c>
      <c r="B16" s="24">
        <v>4</v>
      </c>
      <c r="C16">
        <v>1</v>
      </c>
      <c r="D16">
        <v>0.2</v>
      </c>
      <c r="E16">
        <v>3</v>
      </c>
      <c r="F16">
        <v>0</v>
      </c>
      <c r="G16">
        <v>1</v>
      </c>
      <c r="H16">
        <v>1</v>
      </c>
      <c r="I16">
        <v>5</v>
      </c>
      <c r="K16" t="s">
        <v>34</v>
      </c>
      <c r="L16" s="17">
        <v>1</v>
      </c>
      <c r="M16" s="19">
        <v>3</v>
      </c>
      <c r="N16" s="19">
        <v>0</v>
      </c>
      <c r="O16" s="19">
        <v>1</v>
      </c>
      <c r="P16" s="19">
        <v>1</v>
      </c>
      <c r="Q16" s="18">
        <v>5</v>
      </c>
      <c r="S16" t="s">
        <v>8</v>
      </c>
      <c r="T16">
        <v>130</v>
      </c>
      <c r="AB16">
        <v>130</v>
      </c>
      <c r="AD16" t="s">
        <v>8</v>
      </c>
      <c r="AE16">
        <v>25</v>
      </c>
      <c r="AF16">
        <v>4</v>
      </c>
      <c r="AI16">
        <v>29</v>
      </c>
      <c r="AK16" t="s">
        <v>8</v>
      </c>
      <c r="AL16">
        <v>1</v>
      </c>
      <c r="AO16">
        <v>1</v>
      </c>
      <c r="AQ16" t="s">
        <v>8</v>
      </c>
      <c r="AR16">
        <v>130</v>
      </c>
      <c r="AS16">
        <v>34</v>
      </c>
      <c r="AU16">
        <v>3</v>
      </c>
    </row>
    <row r="17" spans="1:53" hidden="1" x14ac:dyDescent="0.2">
      <c r="A17" t="s">
        <v>48</v>
      </c>
      <c r="B17" s="24">
        <v>4</v>
      </c>
      <c r="C17">
        <v>3</v>
      </c>
      <c r="D17">
        <v>1.2</v>
      </c>
      <c r="E17">
        <v>4</v>
      </c>
      <c r="F17">
        <v>0</v>
      </c>
      <c r="G17">
        <v>3</v>
      </c>
      <c r="H17">
        <v>3</v>
      </c>
      <c r="I17">
        <v>10</v>
      </c>
      <c r="K17" t="s">
        <v>48</v>
      </c>
      <c r="L17" s="17">
        <v>3</v>
      </c>
      <c r="M17" s="19">
        <v>1.3333333333333333</v>
      </c>
      <c r="N17" s="19">
        <v>0</v>
      </c>
      <c r="O17" s="19">
        <v>1</v>
      </c>
      <c r="P17" s="19">
        <v>1</v>
      </c>
      <c r="Q17" s="18">
        <v>3.3333333333333335</v>
      </c>
      <c r="S17" t="s">
        <v>34</v>
      </c>
      <c r="W17">
        <v>4</v>
      </c>
      <c r="AB17">
        <v>4</v>
      </c>
      <c r="AD17" t="s">
        <v>34</v>
      </c>
      <c r="AK17" t="s">
        <v>34</v>
      </c>
      <c r="AQ17" t="s">
        <v>34</v>
      </c>
      <c r="AR17">
        <v>1</v>
      </c>
    </row>
    <row r="18" spans="1:53" x14ac:dyDescent="0.2">
      <c r="A18" t="s">
        <v>52</v>
      </c>
      <c r="B18" s="24">
        <v>4</v>
      </c>
      <c r="C18">
        <v>3</v>
      </c>
      <c r="D18">
        <v>0.30000000000000004</v>
      </c>
      <c r="E18">
        <v>7</v>
      </c>
      <c r="F18">
        <v>5</v>
      </c>
      <c r="G18">
        <v>3</v>
      </c>
      <c r="H18">
        <v>4</v>
      </c>
      <c r="I18">
        <v>19</v>
      </c>
      <c r="K18" t="s">
        <v>52</v>
      </c>
      <c r="L18" s="17">
        <v>3</v>
      </c>
      <c r="M18" s="19">
        <v>2.3333333333333335</v>
      </c>
      <c r="N18" s="19">
        <v>1.6666666666666667</v>
      </c>
      <c r="O18" s="19">
        <v>1</v>
      </c>
      <c r="P18" s="19">
        <v>1.3333333333333333</v>
      </c>
      <c r="Q18" s="18">
        <v>6.333333333333333</v>
      </c>
      <c r="S18" t="s">
        <v>48</v>
      </c>
      <c r="U18">
        <v>6</v>
      </c>
      <c r="AB18">
        <v>6</v>
      </c>
      <c r="AD18" t="s">
        <v>48</v>
      </c>
      <c r="AK18" t="s">
        <v>48</v>
      </c>
      <c r="AQ18" t="s">
        <v>48</v>
      </c>
      <c r="AR18">
        <v>3</v>
      </c>
    </row>
    <row r="19" spans="1:53" x14ac:dyDescent="0.2">
      <c r="A19" s="23" t="s">
        <v>10</v>
      </c>
      <c r="B19" s="24">
        <v>1</v>
      </c>
      <c r="C19">
        <v>128</v>
      </c>
      <c r="D19">
        <v>86.03300000000003</v>
      </c>
      <c r="E19">
        <v>356</v>
      </c>
      <c r="F19">
        <v>79</v>
      </c>
      <c r="G19">
        <v>159</v>
      </c>
      <c r="H19">
        <v>166</v>
      </c>
      <c r="I19">
        <v>760</v>
      </c>
      <c r="K19" t="s">
        <v>10</v>
      </c>
      <c r="L19" s="17">
        <v>128</v>
      </c>
      <c r="M19" s="19">
        <v>2.78125</v>
      </c>
      <c r="N19" s="19">
        <v>0.6171875</v>
      </c>
      <c r="O19" s="19">
        <v>1.2421875</v>
      </c>
      <c r="P19" s="19">
        <v>1.296875</v>
      </c>
      <c r="Q19" s="18">
        <v>5.9375</v>
      </c>
      <c r="S19" t="s">
        <v>52</v>
      </c>
      <c r="T19">
        <v>1</v>
      </c>
      <c r="Y19">
        <v>14</v>
      </c>
      <c r="AB19">
        <v>15</v>
      </c>
      <c r="AD19" t="s">
        <v>52</v>
      </c>
      <c r="AK19" t="s">
        <v>52</v>
      </c>
      <c r="AQ19" t="s">
        <v>52</v>
      </c>
      <c r="AR19">
        <v>2</v>
      </c>
      <c r="AS19">
        <v>1</v>
      </c>
      <c r="AT19">
        <v>3</v>
      </c>
    </row>
    <row r="20" spans="1:53" hidden="1" x14ac:dyDescent="0.2">
      <c r="A20" t="s">
        <v>46</v>
      </c>
      <c r="B20" s="24">
        <v>4</v>
      </c>
      <c r="C20">
        <v>4</v>
      </c>
      <c r="D20">
        <v>0.7</v>
      </c>
      <c r="E20">
        <v>8</v>
      </c>
      <c r="F20">
        <v>0</v>
      </c>
      <c r="G20">
        <v>4</v>
      </c>
      <c r="H20">
        <v>4</v>
      </c>
      <c r="I20">
        <v>16</v>
      </c>
      <c r="K20" t="s">
        <v>46</v>
      </c>
      <c r="L20" s="17">
        <v>4</v>
      </c>
      <c r="M20" s="19">
        <v>2</v>
      </c>
      <c r="N20" s="19">
        <v>0</v>
      </c>
      <c r="O20" s="19">
        <v>1</v>
      </c>
      <c r="P20" s="19">
        <v>1</v>
      </c>
      <c r="Q20" s="18">
        <v>4</v>
      </c>
      <c r="S20" t="s">
        <v>10</v>
      </c>
      <c r="T20">
        <v>128</v>
      </c>
      <c r="AB20">
        <v>128</v>
      </c>
      <c r="AD20" t="s">
        <v>10</v>
      </c>
      <c r="AE20">
        <v>26</v>
      </c>
      <c r="AF20">
        <v>4</v>
      </c>
      <c r="AI20">
        <v>30</v>
      </c>
      <c r="AK20" t="s">
        <v>10</v>
      </c>
      <c r="AL20">
        <v>1</v>
      </c>
      <c r="AO20">
        <v>1</v>
      </c>
      <c r="AQ20" t="s">
        <v>10</v>
      </c>
      <c r="AR20">
        <v>128</v>
      </c>
      <c r="AS20">
        <v>34</v>
      </c>
      <c r="AU20">
        <v>3</v>
      </c>
      <c r="AW20">
        <v>1</v>
      </c>
    </row>
    <row r="21" spans="1:53" x14ac:dyDescent="0.2">
      <c r="A21" s="23" t="s">
        <v>14</v>
      </c>
      <c r="B21" s="24">
        <v>1</v>
      </c>
      <c r="C21">
        <v>109</v>
      </c>
      <c r="D21">
        <v>65.533000000000058</v>
      </c>
      <c r="E21">
        <v>289</v>
      </c>
      <c r="F21">
        <v>112</v>
      </c>
      <c r="G21">
        <v>120</v>
      </c>
      <c r="H21">
        <v>128</v>
      </c>
      <c r="I21">
        <v>649</v>
      </c>
      <c r="K21" t="s">
        <v>14</v>
      </c>
      <c r="L21" s="17">
        <v>109</v>
      </c>
      <c r="M21" s="19">
        <v>2.6513761467889907</v>
      </c>
      <c r="N21" s="19">
        <v>1.0275229357798166</v>
      </c>
      <c r="O21" s="19">
        <v>1.1009174311926606</v>
      </c>
      <c r="P21" s="19">
        <v>1.1743119266055047</v>
      </c>
      <c r="Q21" s="18">
        <v>5.9541284403669721</v>
      </c>
      <c r="S21" t="s">
        <v>46</v>
      </c>
      <c r="U21">
        <v>6</v>
      </c>
      <c r="Y21">
        <v>7</v>
      </c>
      <c r="AB21">
        <v>13</v>
      </c>
      <c r="AD21" t="s">
        <v>46</v>
      </c>
      <c r="AK21" t="s">
        <v>46</v>
      </c>
      <c r="AQ21" t="s">
        <v>46</v>
      </c>
      <c r="AR21">
        <v>4</v>
      </c>
    </row>
    <row r="22" spans="1:53" x14ac:dyDescent="0.2">
      <c r="A22" s="23" t="s">
        <v>12</v>
      </c>
      <c r="B22" s="24">
        <v>1</v>
      </c>
      <c r="C22">
        <v>107</v>
      </c>
      <c r="D22">
        <v>63.32600000000005</v>
      </c>
      <c r="E22">
        <v>285</v>
      </c>
      <c r="F22">
        <v>102</v>
      </c>
      <c r="G22">
        <v>142</v>
      </c>
      <c r="H22">
        <v>138</v>
      </c>
      <c r="I22">
        <v>667</v>
      </c>
      <c r="K22" t="s">
        <v>12</v>
      </c>
      <c r="L22" s="17">
        <v>107</v>
      </c>
      <c r="M22" s="19">
        <v>2.6635514018691588</v>
      </c>
      <c r="N22" s="19">
        <v>0.95327102803738317</v>
      </c>
      <c r="O22" s="19">
        <v>1.3271028037383177</v>
      </c>
      <c r="P22" s="19">
        <v>1.2897196261682242</v>
      </c>
      <c r="Q22" s="18">
        <v>6.2336448598130838</v>
      </c>
      <c r="S22" t="s">
        <v>14</v>
      </c>
      <c r="T22">
        <v>109</v>
      </c>
      <c r="AB22">
        <v>109</v>
      </c>
      <c r="AD22" t="s">
        <v>14</v>
      </c>
      <c r="AE22">
        <v>11</v>
      </c>
      <c r="AI22">
        <v>11</v>
      </c>
      <c r="AK22" t="s">
        <v>14</v>
      </c>
      <c r="AQ22" t="s">
        <v>14</v>
      </c>
      <c r="AR22">
        <v>109</v>
      </c>
      <c r="AS22">
        <v>17</v>
      </c>
      <c r="AV22">
        <v>1</v>
      </c>
      <c r="AY22">
        <v>1</v>
      </c>
    </row>
    <row r="23" spans="1:53" x14ac:dyDescent="0.2">
      <c r="A23" t="s">
        <v>30</v>
      </c>
      <c r="B23" s="24">
        <v>4</v>
      </c>
      <c r="C23">
        <v>1</v>
      </c>
      <c r="D23">
        <v>0.4</v>
      </c>
      <c r="E23">
        <v>3</v>
      </c>
      <c r="F23">
        <v>3</v>
      </c>
      <c r="G23">
        <v>1</v>
      </c>
      <c r="H23">
        <v>1</v>
      </c>
      <c r="I23">
        <v>8</v>
      </c>
      <c r="K23" t="s">
        <v>30</v>
      </c>
      <c r="L23" s="17">
        <v>1</v>
      </c>
      <c r="M23" s="19">
        <v>3</v>
      </c>
      <c r="N23" s="19">
        <v>3</v>
      </c>
      <c r="O23" s="19">
        <v>1</v>
      </c>
      <c r="P23" s="19">
        <v>1</v>
      </c>
      <c r="Q23" s="18">
        <v>8</v>
      </c>
      <c r="S23" t="s">
        <v>12</v>
      </c>
      <c r="T23">
        <v>107</v>
      </c>
      <c r="AB23">
        <v>107</v>
      </c>
      <c r="AD23" t="s">
        <v>12</v>
      </c>
      <c r="AE23">
        <v>35</v>
      </c>
      <c r="AI23">
        <v>35</v>
      </c>
      <c r="AK23" t="s">
        <v>12</v>
      </c>
      <c r="AQ23" t="s">
        <v>12</v>
      </c>
      <c r="AR23">
        <v>107</v>
      </c>
      <c r="AS23">
        <v>29</v>
      </c>
      <c r="AV23">
        <v>1</v>
      </c>
      <c r="AX23">
        <v>1</v>
      </c>
    </row>
    <row r="24" spans="1:53" x14ac:dyDescent="0.2">
      <c r="A24" s="23" t="s">
        <v>4</v>
      </c>
      <c r="B24" s="24">
        <v>1</v>
      </c>
      <c r="C24">
        <v>160</v>
      </c>
      <c r="D24">
        <v>103.82300000000004</v>
      </c>
      <c r="E24">
        <v>449</v>
      </c>
      <c r="F24">
        <v>90</v>
      </c>
      <c r="G24">
        <v>192</v>
      </c>
      <c r="H24">
        <v>204</v>
      </c>
      <c r="I24">
        <v>935</v>
      </c>
      <c r="K24" t="s">
        <v>4</v>
      </c>
      <c r="L24" s="17">
        <v>160</v>
      </c>
      <c r="M24" s="19">
        <v>2.8062499999999999</v>
      </c>
      <c r="N24" s="19">
        <v>0.5625</v>
      </c>
      <c r="O24" s="19">
        <v>1.2</v>
      </c>
      <c r="P24" s="19">
        <v>1.2749999999999999</v>
      </c>
      <c r="Q24" s="18">
        <v>5.84375</v>
      </c>
      <c r="S24" t="s">
        <v>30</v>
      </c>
      <c r="T24">
        <v>1</v>
      </c>
      <c r="AB24">
        <v>1</v>
      </c>
      <c r="AD24" t="s">
        <v>30</v>
      </c>
      <c r="AK24" t="s">
        <v>30</v>
      </c>
      <c r="AQ24" t="s">
        <v>30</v>
      </c>
      <c r="AR24">
        <v>1</v>
      </c>
    </row>
    <row r="25" spans="1:53" x14ac:dyDescent="0.2">
      <c r="A25" t="s">
        <v>103</v>
      </c>
      <c r="C25">
        <v>1005</v>
      </c>
      <c r="D25">
        <v>635.28200000000015</v>
      </c>
      <c r="E25">
        <v>2627</v>
      </c>
      <c r="F25">
        <v>842</v>
      </c>
      <c r="G25">
        <v>1195</v>
      </c>
      <c r="H25">
        <v>1245</v>
      </c>
      <c r="I25">
        <v>5909</v>
      </c>
      <c r="K25" t="s">
        <v>103</v>
      </c>
      <c r="L25" s="17">
        <v>1005</v>
      </c>
      <c r="M25" s="19">
        <v>2.6139303482587066</v>
      </c>
      <c r="N25" s="19">
        <v>0.83781094527363187</v>
      </c>
      <c r="O25" s="19">
        <v>1.1890547263681592</v>
      </c>
      <c r="P25" s="19">
        <v>1.2388059701492538</v>
      </c>
      <c r="Q25" s="18">
        <v>5.8796019900497516</v>
      </c>
      <c r="S25" t="s">
        <v>4</v>
      </c>
      <c r="T25">
        <v>160</v>
      </c>
      <c r="AB25">
        <v>160</v>
      </c>
      <c r="AD25" t="s">
        <v>4</v>
      </c>
      <c r="AE25">
        <v>29</v>
      </c>
      <c r="AF25">
        <v>2</v>
      </c>
      <c r="AI25">
        <v>31</v>
      </c>
      <c r="AK25" t="s">
        <v>4</v>
      </c>
      <c r="AL25">
        <v>1</v>
      </c>
      <c r="AO25">
        <v>1</v>
      </c>
      <c r="AQ25" t="s">
        <v>4</v>
      </c>
      <c r="AR25">
        <v>160</v>
      </c>
      <c r="AS25">
        <v>40</v>
      </c>
      <c r="AU25">
        <v>3</v>
      </c>
      <c r="AW25">
        <v>1</v>
      </c>
    </row>
    <row r="26" spans="1:53" hidden="1" x14ac:dyDescent="0.2">
      <c r="L26" s="19"/>
      <c r="M26" s="19"/>
      <c r="N26" s="19"/>
      <c r="O26" s="19"/>
      <c r="P26" s="19"/>
      <c r="S26" t="s">
        <v>103</v>
      </c>
      <c r="T26">
        <v>885</v>
      </c>
      <c r="U26">
        <v>48</v>
      </c>
      <c r="V26">
        <v>87</v>
      </c>
      <c r="W26">
        <v>60</v>
      </c>
      <c r="X26">
        <v>5</v>
      </c>
      <c r="Y26">
        <v>252</v>
      </c>
      <c r="Z26">
        <v>32</v>
      </c>
      <c r="AA26">
        <v>99</v>
      </c>
      <c r="AB26">
        <v>1468</v>
      </c>
      <c r="AD26" t="s">
        <v>103</v>
      </c>
      <c r="AE26">
        <v>170</v>
      </c>
      <c r="AF26">
        <v>10</v>
      </c>
      <c r="AG26">
        <v>1</v>
      </c>
      <c r="AH26">
        <v>4</v>
      </c>
      <c r="AI26">
        <v>185</v>
      </c>
      <c r="AK26" t="s">
        <v>103</v>
      </c>
      <c r="AL26">
        <v>3</v>
      </c>
      <c r="AM26">
        <v>1</v>
      </c>
      <c r="AN26">
        <v>1</v>
      </c>
      <c r="AO26">
        <v>5</v>
      </c>
      <c r="AQ26" t="s">
        <v>103</v>
      </c>
      <c r="AR26">
        <v>1003</v>
      </c>
      <c r="AS26">
        <v>219</v>
      </c>
      <c r="AT26">
        <v>6</v>
      </c>
      <c r="AU26">
        <v>1</v>
      </c>
      <c r="AV26">
        <v>4</v>
      </c>
      <c r="AW26">
        <v>4</v>
      </c>
      <c r="AX26">
        <v>1</v>
      </c>
      <c r="AY26">
        <v>1</v>
      </c>
      <c r="AZ26">
        <v>1</v>
      </c>
      <c r="BA26">
        <v>1</v>
      </c>
    </row>
    <row r="27" spans="1:53" hidden="1" x14ac:dyDescent="0.2"/>
    <row r="28" spans="1:53" hidden="1" x14ac:dyDescent="0.2">
      <c r="T28" s="10"/>
    </row>
    <row r="29" spans="1:53" hidden="1" x14ac:dyDescent="0.2">
      <c r="AQ29" s="10"/>
    </row>
  </sheetData>
  <autoFilter ref="Q1:Q29">
    <filterColumn colId="0">
      <customFilters>
        <customFilter operator="greaterThan" val="5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workbookViewId="0">
      <selection activeCell="G185" sqref="G185"/>
    </sheetView>
  </sheetViews>
  <sheetFormatPr baseColWidth="10" defaultRowHeight="15" x14ac:dyDescent="0.2"/>
  <cols>
    <col min="1" max="2" width="10.83203125" style="21"/>
    <col min="3" max="3" width="16.5" style="21" customWidth="1"/>
    <col min="4" max="7" width="10.83203125" style="21"/>
  </cols>
  <sheetData>
    <row r="1" spans="1:7" x14ac:dyDescent="0.2">
      <c r="A1" s="20" t="s">
        <v>221</v>
      </c>
      <c r="B1" s="20" t="s">
        <v>135</v>
      </c>
      <c r="C1" s="20" t="s">
        <v>222</v>
      </c>
      <c r="D1" s="20" t="s">
        <v>128</v>
      </c>
      <c r="E1" s="20" t="s">
        <v>223</v>
      </c>
      <c r="F1" s="20" t="s">
        <v>96</v>
      </c>
      <c r="G1" s="20" t="s">
        <v>97</v>
      </c>
    </row>
    <row r="2" spans="1:7" x14ac:dyDescent="0.2">
      <c r="A2" s="21">
        <v>401</v>
      </c>
      <c r="B2" s="21">
        <v>400</v>
      </c>
      <c r="C2" s="21">
        <v>6</v>
      </c>
      <c r="D2" s="22">
        <v>2.3333333333333335</v>
      </c>
      <c r="E2" s="22">
        <v>0.66666666666666663</v>
      </c>
      <c r="F2" s="21">
        <v>6</v>
      </c>
      <c r="G2" s="21">
        <v>6</v>
      </c>
    </row>
    <row r="3" spans="1:7" x14ac:dyDescent="0.2">
      <c r="A3" s="21">
        <v>402</v>
      </c>
      <c r="B3" s="21">
        <v>400</v>
      </c>
      <c r="C3" s="21">
        <v>6</v>
      </c>
      <c r="D3" s="22">
        <v>3</v>
      </c>
      <c r="E3" s="22">
        <v>0.16666666666666666</v>
      </c>
      <c r="F3" s="21">
        <v>8</v>
      </c>
      <c r="G3" s="21">
        <v>6</v>
      </c>
    </row>
    <row r="4" spans="1:7" x14ac:dyDescent="0.2">
      <c r="A4" s="21">
        <v>403</v>
      </c>
      <c r="B4" s="21">
        <v>400</v>
      </c>
      <c r="C4" s="21">
        <v>6</v>
      </c>
      <c r="D4" s="22">
        <v>2.8333333333333335</v>
      </c>
      <c r="E4" s="22">
        <v>0.66666666666666663</v>
      </c>
      <c r="F4" s="21">
        <v>6</v>
      </c>
      <c r="G4" s="21">
        <v>6</v>
      </c>
    </row>
    <row r="5" spans="1:7" x14ac:dyDescent="0.2">
      <c r="A5" s="21">
        <v>404</v>
      </c>
      <c r="B5" s="21">
        <v>400</v>
      </c>
      <c r="C5" s="21">
        <v>6</v>
      </c>
      <c r="D5" s="22">
        <v>2</v>
      </c>
      <c r="E5" s="22">
        <v>0</v>
      </c>
      <c r="F5" s="21">
        <v>6</v>
      </c>
      <c r="G5" s="21">
        <v>6</v>
      </c>
    </row>
    <row r="6" spans="1:7" x14ac:dyDescent="0.2">
      <c r="A6" s="21">
        <v>405</v>
      </c>
      <c r="B6" s="21">
        <v>400</v>
      </c>
      <c r="C6" s="21">
        <v>6</v>
      </c>
      <c r="D6" s="22">
        <v>2.6666666666666665</v>
      </c>
      <c r="E6" s="22">
        <v>0.5</v>
      </c>
      <c r="F6" s="21">
        <v>7</v>
      </c>
      <c r="G6" s="21">
        <v>6</v>
      </c>
    </row>
    <row r="7" spans="1:7" x14ac:dyDescent="0.2">
      <c r="A7" s="21">
        <v>406</v>
      </c>
      <c r="B7" s="21">
        <v>400</v>
      </c>
      <c r="C7" s="21">
        <v>5</v>
      </c>
      <c r="D7" s="22">
        <v>2.4</v>
      </c>
      <c r="E7" s="22">
        <v>1.6</v>
      </c>
      <c r="F7" s="21">
        <v>9</v>
      </c>
      <c r="G7" s="21">
        <v>9</v>
      </c>
    </row>
    <row r="8" spans="1:7" x14ac:dyDescent="0.2">
      <c r="A8" s="21">
        <v>407</v>
      </c>
      <c r="B8" s="21">
        <v>400</v>
      </c>
      <c r="C8" s="21">
        <v>6</v>
      </c>
      <c r="D8" s="22">
        <v>2.6666666666666665</v>
      </c>
      <c r="E8" s="22">
        <v>0.33333333333333331</v>
      </c>
      <c r="F8" s="21">
        <v>6</v>
      </c>
      <c r="G8" s="21">
        <v>6</v>
      </c>
    </row>
    <row r="9" spans="1:7" x14ac:dyDescent="0.2">
      <c r="A9" s="21">
        <v>408</v>
      </c>
      <c r="B9" s="21">
        <v>400</v>
      </c>
      <c r="C9" s="21">
        <v>5</v>
      </c>
      <c r="D9" s="22">
        <v>2.6</v>
      </c>
      <c r="E9" s="22">
        <v>0.6</v>
      </c>
      <c r="F9" s="21">
        <v>5</v>
      </c>
      <c r="G9" s="21">
        <v>5</v>
      </c>
    </row>
    <row r="10" spans="1:7" x14ac:dyDescent="0.2">
      <c r="A10" s="21">
        <v>409</v>
      </c>
      <c r="B10" s="21">
        <v>400</v>
      </c>
      <c r="C10" s="21">
        <v>6</v>
      </c>
      <c r="D10" s="22">
        <v>2.6666666666666665</v>
      </c>
      <c r="E10" s="22">
        <v>1.6666666666666667</v>
      </c>
      <c r="F10" s="21">
        <v>6</v>
      </c>
      <c r="G10" s="21">
        <v>7</v>
      </c>
    </row>
    <row r="11" spans="1:7" x14ac:dyDescent="0.2">
      <c r="A11" s="21">
        <v>410</v>
      </c>
      <c r="B11" s="21">
        <v>400</v>
      </c>
      <c r="C11" s="21">
        <v>6</v>
      </c>
      <c r="D11" s="22">
        <v>2.5</v>
      </c>
      <c r="E11" s="22">
        <v>0.83333333333333337</v>
      </c>
      <c r="F11" s="21">
        <v>6</v>
      </c>
      <c r="G11" s="21">
        <v>6</v>
      </c>
    </row>
    <row r="12" spans="1:7" x14ac:dyDescent="0.2">
      <c r="A12" s="21">
        <v>411</v>
      </c>
      <c r="B12" s="21">
        <v>400</v>
      </c>
      <c r="C12" s="21">
        <v>6</v>
      </c>
      <c r="D12" s="22">
        <v>2.8333333333333335</v>
      </c>
      <c r="E12" s="22">
        <v>0.33333333333333331</v>
      </c>
      <c r="F12" s="21">
        <v>6</v>
      </c>
      <c r="G12" s="21">
        <v>6</v>
      </c>
    </row>
    <row r="13" spans="1:7" x14ac:dyDescent="0.2">
      <c r="A13" s="21">
        <v>412</v>
      </c>
      <c r="B13" s="21">
        <v>400</v>
      </c>
      <c r="C13" s="21">
        <v>6</v>
      </c>
      <c r="D13" s="22">
        <v>2.6666666666666665</v>
      </c>
      <c r="E13" s="22">
        <v>0.83333333333333337</v>
      </c>
      <c r="F13" s="21">
        <v>6</v>
      </c>
      <c r="G13" s="21">
        <v>6</v>
      </c>
    </row>
    <row r="14" spans="1:7" x14ac:dyDescent="0.2">
      <c r="A14" s="21">
        <v>413</v>
      </c>
      <c r="B14" s="21">
        <v>400</v>
      </c>
      <c r="C14" s="21">
        <v>6</v>
      </c>
      <c r="D14" s="22">
        <v>2.5</v>
      </c>
      <c r="E14" s="22">
        <v>1</v>
      </c>
      <c r="F14" s="21">
        <v>6</v>
      </c>
      <c r="G14" s="21">
        <v>6</v>
      </c>
    </row>
    <row r="15" spans="1:7" x14ac:dyDescent="0.2">
      <c r="A15" s="21">
        <v>414</v>
      </c>
      <c r="B15" s="21">
        <v>400</v>
      </c>
      <c r="C15" s="21">
        <v>6</v>
      </c>
      <c r="D15" s="22">
        <v>2.6666666666666665</v>
      </c>
      <c r="E15" s="22">
        <v>1.1666666666666667</v>
      </c>
      <c r="F15" s="21">
        <v>7</v>
      </c>
      <c r="G15" s="21">
        <v>6</v>
      </c>
    </row>
    <row r="16" spans="1:7" x14ac:dyDescent="0.2">
      <c r="A16" s="21">
        <v>415</v>
      </c>
      <c r="B16" s="21">
        <v>400</v>
      </c>
      <c r="C16" s="21">
        <v>6</v>
      </c>
      <c r="D16" s="22">
        <v>2</v>
      </c>
      <c r="E16" s="22">
        <v>0.66666666666666663</v>
      </c>
      <c r="F16" s="21">
        <v>6</v>
      </c>
      <c r="G16" s="21">
        <v>6</v>
      </c>
    </row>
    <row r="17" spans="1:7" x14ac:dyDescent="0.2">
      <c r="A17" s="21">
        <v>416</v>
      </c>
      <c r="B17" s="21">
        <v>400</v>
      </c>
      <c r="C17" s="21">
        <v>6</v>
      </c>
      <c r="D17" s="22">
        <v>3</v>
      </c>
      <c r="E17" s="22">
        <v>0.5</v>
      </c>
      <c r="F17" s="21">
        <v>7</v>
      </c>
      <c r="G17" s="21">
        <v>6</v>
      </c>
    </row>
    <row r="18" spans="1:7" x14ac:dyDescent="0.2">
      <c r="A18" s="21">
        <v>417</v>
      </c>
      <c r="B18" s="21">
        <v>400</v>
      </c>
      <c r="C18" s="21">
        <v>6</v>
      </c>
      <c r="D18" s="22">
        <v>2.3333333333333335</v>
      </c>
      <c r="E18" s="22">
        <v>2</v>
      </c>
      <c r="F18" s="21">
        <v>6</v>
      </c>
      <c r="G18" s="21">
        <v>6</v>
      </c>
    </row>
    <row r="19" spans="1:7" x14ac:dyDescent="0.2">
      <c r="A19" s="21">
        <v>418</v>
      </c>
      <c r="B19" s="21">
        <v>400</v>
      </c>
      <c r="C19" s="21">
        <v>5</v>
      </c>
      <c r="D19" s="22">
        <v>2.6</v>
      </c>
      <c r="E19" s="22">
        <v>1</v>
      </c>
      <c r="F19" s="21">
        <v>5</v>
      </c>
      <c r="G19" s="21">
        <v>5</v>
      </c>
    </row>
    <row r="20" spans="1:7" x14ac:dyDescent="0.2">
      <c r="A20" s="21">
        <v>419</v>
      </c>
      <c r="B20" s="21">
        <v>400</v>
      </c>
      <c r="C20" s="21">
        <v>5</v>
      </c>
      <c r="D20" s="22">
        <v>3</v>
      </c>
      <c r="E20" s="22">
        <v>1</v>
      </c>
      <c r="F20" s="21">
        <v>5</v>
      </c>
      <c r="G20" s="21">
        <v>5</v>
      </c>
    </row>
    <row r="21" spans="1:7" x14ac:dyDescent="0.2">
      <c r="A21" s="21">
        <v>420</v>
      </c>
      <c r="B21" s="21">
        <v>400</v>
      </c>
      <c r="C21" s="21">
        <v>6</v>
      </c>
      <c r="D21" s="22">
        <v>3</v>
      </c>
      <c r="E21" s="22">
        <v>0</v>
      </c>
      <c r="F21" s="21">
        <v>7</v>
      </c>
      <c r="G21" s="21">
        <v>6</v>
      </c>
    </row>
    <row r="22" spans="1:7" x14ac:dyDescent="0.2">
      <c r="A22" s="21">
        <v>421</v>
      </c>
      <c r="B22" s="21">
        <v>400</v>
      </c>
      <c r="C22" s="21">
        <v>6</v>
      </c>
      <c r="D22" s="22">
        <v>2</v>
      </c>
      <c r="E22" s="22">
        <v>2.6666666666666665</v>
      </c>
      <c r="F22" s="21">
        <v>9</v>
      </c>
      <c r="G22" s="21">
        <v>6</v>
      </c>
    </row>
    <row r="23" spans="1:7" x14ac:dyDescent="0.2">
      <c r="A23" s="21">
        <v>422</v>
      </c>
      <c r="B23" s="21">
        <v>400</v>
      </c>
      <c r="C23" s="21">
        <v>6</v>
      </c>
      <c r="D23" s="22">
        <v>2.5</v>
      </c>
      <c r="E23" s="22">
        <v>0.5</v>
      </c>
      <c r="F23" s="21">
        <v>6</v>
      </c>
      <c r="G23" s="21">
        <v>6</v>
      </c>
    </row>
    <row r="24" spans="1:7" x14ac:dyDescent="0.2">
      <c r="A24" s="21">
        <v>423</v>
      </c>
      <c r="B24" s="21">
        <v>400</v>
      </c>
      <c r="C24" s="21">
        <v>6</v>
      </c>
      <c r="D24" s="22">
        <v>3</v>
      </c>
      <c r="E24" s="22">
        <v>0.16666666666666666</v>
      </c>
      <c r="F24" s="21">
        <v>7</v>
      </c>
      <c r="G24" s="21">
        <v>6</v>
      </c>
    </row>
    <row r="25" spans="1:7" x14ac:dyDescent="0.2">
      <c r="A25" s="21">
        <v>424</v>
      </c>
      <c r="B25" s="21">
        <v>400</v>
      </c>
      <c r="C25" s="21">
        <v>6</v>
      </c>
      <c r="D25" s="22">
        <v>2.5</v>
      </c>
      <c r="E25" s="22">
        <v>0.83333333333333337</v>
      </c>
      <c r="F25" s="21">
        <v>7</v>
      </c>
      <c r="G25" s="21">
        <v>6</v>
      </c>
    </row>
    <row r="26" spans="1:7" x14ac:dyDescent="0.2">
      <c r="A26" s="21">
        <v>425</v>
      </c>
      <c r="B26" s="21">
        <v>400</v>
      </c>
      <c r="C26" s="21">
        <v>6</v>
      </c>
      <c r="D26" s="22">
        <v>2.8333333333333335</v>
      </c>
      <c r="E26" s="22">
        <v>0.5</v>
      </c>
      <c r="F26" s="21">
        <v>6</v>
      </c>
      <c r="G26" s="21">
        <v>6</v>
      </c>
    </row>
    <row r="27" spans="1:7" x14ac:dyDescent="0.2">
      <c r="A27" s="21">
        <v>426</v>
      </c>
      <c r="B27" s="21">
        <v>400</v>
      </c>
      <c r="C27" s="21">
        <v>6</v>
      </c>
      <c r="D27" s="22">
        <v>2.1666666666666665</v>
      </c>
      <c r="E27" s="22">
        <v>1.5</v>
      </c>
      <c r="F27" s="21">
        <v>6</v>
      </c>
      <c r="G27" s="21">
        <v>6</v>
      </c>
    </row>
    <row r="28" spans="1:7" x14ac:dyDescent="0.2">
      <c r="A28" s="21">
        <v>427</v>
      </c>
      <c r="B28" s="21">
        <v>400</v>
      </c>
      <c r="C28" s="21">
        <v>2</v>
      </c>
      <c r="D28" s="22">
        <v>2.5</v>
      </c>
      <c r="E28" s="22">
        <v>2.5</v>
      </c>
      <c r="F28" s="21">
        <v>2</v>
      </c>
      <c r="G28" s="21">
        <v>2</v>
      </c>
    </row>
    <row r="29" spans="1:7" x14ac:dyDescent="0.2">
      <c r="A29" s="21">
        <v>428</v>
      </c>
      <c r="B29" s="21">
        <v>400</v>
      </c>
      <c r="C29" s="21">
        <v>6</v>
      </c>
      <c r="D29" s="22">
        <v>3</v>
      </c>
      <c r="E29" s="22">
        <v>0</v>
      </c>
      <c r="F29" s="21">
        <v>6</v>
      </c>
      <c r="G29" s="21">
        <v>6</v>
      </c>
    </row>
    <row r="30" spans="1:7" x14ac:dyDescent="0.2">
      <c r="A30" s="21">
        <v>429</v>
      </c>
      <c r="B30" s="21">
        <v>400</v>
      </c>
      <c r="C30" s="21">
        <v>6</v>
      </c>
      <c r="D30" s="22">
        <v>3</v>
      </c>
      <c r="E30" s="22">
        <v>0.33333333333333331</v>
      </c>
      <c r="F30" s="21">
        <v>6</v>
      </c>
      <c r="G30" s="21">
        <v>6</v>
      </c>
    </row>
    <row r="31" spans="1:7" x14ac:dyDescent="0.2">
      <c r="A31" s="21">
        <v>430</v>
      </c>
      <c r="B31" s="21">
        <v>400</v>
      </c>
      <c r="C31" s="21">
        <v>6</v>
      </c>
      <c r="D31" s="22">
        <v>2.8333333333333335</v>
      </c>
      <c r="E31" s="22">
        <v>0.5</v>
      </c>
      <c r="F31" s="21">
        <v>6</v>
      </c>
      <c r="G31" s="21">
        <v>6</v>
      </c>
    </row>
    <row r="32" spans="1:7" x14ac:dyDescent="0.2">
      <c r="A32" s="21">
        <v>431</v>
      </c>
      <c r="B32" s="21">
        <v>400</v>
      </c>
      <c r="C32" s="21">
        <v>5</v>
      </c>
      <c r="D32" s="22">
        <v>2.4</v>
      </c>
      <c r="E32" s="22">
        <v>1.8</v>
      </c>
      <c r="F32" s="21">
        <v>5</v>
      </c>
      <c r="G32" s="21">
        <v>5</v>
      </c>
    </row>
    <row r="33" spans="1:7" x14ac:dyDescent="0.2">
      <c r="A33" s="21">
        <v>432</v>
      </c>
      <c r="B33" s="21">
        <v>400</v>
      </c>
      <c r="C33" s="21">
        <v>6</v>
      </c>
      <c r="D33" s="22">
        <v>2.8333333333333335</v>
      </c>
      <c r="E33" s="22">
        <v>0.66666666666666663</v>
      </c>
      <c r="F33" s="21">
        <v>6</v>
      </c>
      <c r="G33" s="21">
        <v>6</v>
      </c>
    </row>
    <row r="34" spans="1:7" x14ac:dyDescent="0.2">
      <c r="A34" s="21">
        <v>433</v>
      </c>
      <c r="B34" s="21">
        <v>400</v>
      </c>
      <c r="C34" s="21">
        <v>6</v>
      </c>
      <c r="D34" s="22">
        <v>2.6666666666666665</v>
      </c>
      <c r="E34" s="22">
        <v>0.5</v>
      </c>
      <c r="F34" s="21">
        <v>6</v>
      </c>
      <c r="G34" s="21">
        <v>6</v>
      </c>
    </row>
    <row r="35" spans="1:7" x14ac:dyDescent="0.2">
      <c r="A35" s="21">
        <v>434</v>
      </c>
      <c r="B35" s="21">
        <v>400</v>
      </c>
      <c r="C35" s="21">
        <v>6</v>
      </c>
      <c r="D35" s="22">
        <v>3</v>
      </c>
      <c r="E35" s="22">
        <v>0.33333333333333331</v>
      </c>
      <c r="F35" s="21">
        <v>6</v>
      </c>
      <c r="G35" s="21">
        <v>6</v>
      </c>
    </row>
    <row r="36" spans="1:7" x14ac:dyDescent="0.2">
      <c r="A36" s="21">
        <v>435</v>
      </c>
      <c r="B36" s="21">
        <v>400</v>
      </c>
      <c r="C36" s="21">
        <v>6</v>
      </c>
      <c r="D36" s="22">
        <v>3</v>
      </c>
      <c r="E36" s="22">
        <v>0.33333333333333331</v>
      </c>
      <c r="F36" s="21">
        <v>6</v>
      </c>
      <c r="G36" s="21">
        <v>6</v>
      </c>
    </row>
    <row r="37" spans="1:7" x14ac:dyDescent="0.2">
      <c r="A37" s="21">
        <v>436</v>
      </c>
      <c r="B37" s="21">
        <v>400</v>
      </c>
      <c r="C37" s="21">
        <v>6</v>
      </c>
      <c r="D37" s="22">
        <v>3</v>
      </c>
      <c r="E37" s="22">
        <v>1</v>
      </c>
      <c r="F37" s="21">
        <v>6</v>
      </c>
      <c r="G37" s="21">
        <v>6</v>
      </c>
    </row>
    <row r="38" spans="1:7" x14ac:dyDescent="0.2">
      <c r="A38" s="21">
        <v>437</v>
      </c>
      <c r="B38" s="21">
        <v>400</v>
      </c>
      <c r="C38" s="21">
        <v>6</v>
      </c>
      <c r="D38" s="22">
        <v>2.3333333333333335</v>
      </c>
      <c r="E38" s="22">
        <v>2.3333333333333335</v>
      </c>
      <c r="F38" s="21">
        <v>6</v>
      </c>
      <c r="G38" s="21">
        <v>6</v>
      </c>
    </row>
    <row r="39" spans="1:7" x14ac:dyDescent="0.2">
      <c r="A39" s="21">
        <v>438</v>
      </c>
      <c r="B39" s="21">
        <v>400</v>
      </c>
      <c r="C39" s="21">
        <v>5</v>
      </c>
      <c r="D39" s="22">
        <v>2.6</v>
      </c>
      <c r="E39" s="22">
        <v>0.6</v>
      </c>
      <c r="F39" s="21">
        <v>5</v>
      </c>
      <c r="G39" s="21">
        <v>5</v>
      </c>
    </row>
    <row r="40" spans="1:7" x14ac:dyDescent="0.2">
      <c r="A40" s="21">
        <v>439</v>
      </c>
      <c r="B40" s="21">
        <v>400</v>
      </c>
      <c r="C40" s="21">
        <v>6</v>
      </c>
      <c r="D40" s="22">
        <v>3</v>
      </c>
      <c r="E40" s="22">
        <v>0</v>
      </c>
      <c r="F40" s="21">
        <v>6</v>
      </c>
      <c r="G40" s="21">
        <v>6</v>
      </c>
    </row>
    <row r="41" spans="1:7" x14ac:dyDescent="0.2">
      <c r="A41" s="21">
        <v>440</v>
      </c>
      <c r="B41" s="21">
        <v>400</v>
      </c>
      <c r="C41" s="21">
        <v>6</v>
      </c>
      <c r="D41" s="22">
        <v>3</v>
      </c>
      <c r="E41" s="22">
        <v>0</v>
      </c>
      <c r="F41" s="21">
        <v>7</v>
      </c>
      <c r="G41" s="21">
        <v>6</v>
      </c>
    </row>
    <row r="42" spans="1:7" x14ac:dyDescent="0.2">
      <c r="A42" s="21">
        <v>441</v>
      </c>
      <c r="B42" s="21">
        <v>400</v>
      </c>
      <c r="C42" s="21">
        <v>5</v>
      </c>
      <c r="D42" s="22">
        <v>3</v>
      </c>
      <c r="E42" s="22">
        <v>1</v>
      </c>
      <c r="F42" s="21">
        <v>5</v>
      </c>
      <c r="G42" s="21">
        <v>5</v>
      </c>
    </row>
    <row r="43" spans="1:7" x14ac:dyDescent="0.2">
      <c r="A43" s="21">
        <v>442</v>
      </c>
      <c r="B43" s="21">
        <v>400</v>
      </c>
      <c r="C43" s="21">
        <v>6</v>
      </c>
      <c r="D43" s="22">
        <v>2.3333333333333335</v>
      </c>
      <c r="E43" s="22">
        <v>1.1666666666666667</v>
      </c>
      <c r="F43" s="21">
        <v>6</v>
      </c>
      <c r="G43" s="21">
        <v>6</v>
      </c>
    </row>
    <row r="44" spans="1:7" x14ac:dyDescent="0.2">
      <c r="A44" s="21">
        <v>443</v>
      </c>
      <c r="B44" s="21">
        <v>400</v>
      </c>
      <c r="C44" s="21">
        <v>6</v>
      </c>
      <c r="D44" s="22">
        <v>2.8333333333333335</v>
      </c>
      <c r="E44" s="22">
        <v>0.66666666666666663</v>
      </c>
      <c r="F44" s="21">
        <v>6</v>
      </c>
      <c r="G44" s="21">
        <v>6</v>
      </c>
    </row>
    <row r="45" spans="1:7" x14ac:dyDescent="0.2">
      <c r="A45" s="21">
        <v>444</v>
      </c>
      <c r="B45" s="21">
        <v>400</v>
      </c>
      <c r="C45" s="21">
        <v>6</v>
      </c>
      <c r="D45" s="22">
        <v>2</v>
      </c>
      <c r="E45" s="22">
        <v>2</v>
      </c>
      <c r="F45" s="21">
        <v>6</v>
      </c>
      <c r="G45" s="21">
        <v>6</v>
      </c>
    </row>
    <row r="46" spans="1:7" x14ac:dyDescent="0.2">
      <c r="A46" s="21">
        <v>445</v>
      </c>
      <c r="B46" s="21">
        <v>400</v>
      </c>
      <c r="C46" s="21">
        <v>5</v>
      </c>
      <c r="D46" s="22">
        <v>3</v>
      </c>
      <c r="E46" s="22">
        <v>0.4</v>
      </c>
      <c r="F46" s="21">
        <v>5</v>
      </c>
      <c r="G46" s="21">
        <v>5</v>
      </c>
    </row>
    <row r="47" spans="1:7" x14ac:dyDescent="0.2">
      <c r="A47" s="21">
        <v>446</v>
      </c>
      <c r="B47" s="21">
        <v>400</v>
      </c>
      <c r="C47" s="21">
        <v>3</v>
      </c>
      <c r="D47" s="22">
        <v>3</v>
      </c>
      <c r="E47" s="22">
        <v>0</v>
      </c>
      <c r="F47" s="21">
        <v>3</v>
      </c>
      <c r="G47" s="21">
        <v>3</v>
      </c>
    </row>
    <row r="48" spans="1:7" x14ac:dyDescent="0.2">
      <c r="A48" s="21">
        <v>447</v>
      </c>
      <c r="B48" s="21">
        <v>400</v>
      </c>
      <c r="C48" s="21">
        <v>5</v>
      </c>
      <c r="D48" s="22">
        <v>3</v>
      </c>
      <c r="E48" s="22">
        <v>0</v>
      </c>
      <c r="F48" s="21">
        <v>5</v>
      </c>
      <c r="G48" s="21">
        <v>5</v>
      </c>
    </row>
    <row r="49" spans="1:7" x14ac:dyDescent="0.2">
      <c r="A49" s="21">
        <v>448</v>
      </c>
      <c r="B49" s="21">
        <v>400</v>
      </c>
      <c r="C49" s="21">
        <v>6</v>
      </c>
      <c r="D49" s="22">
        <v>3</v>
      </c>
      <c r="E49" s="22">
        <v>0.33333333333333331</v>
      </c>
      <c r="F49" s="21">
        <v>7</v>
      </c>
      <c r="G49" s="21">
        <v>6</v>
      </c>
    </row>
    <row r="50" spans="1:7" x14ac:dyDescent="0.2">
      <c r="A50" s="21">
        <v>449</v>
      </c>
      <c r="B50" s="21">
        <v>400</v>
      </c>
      <c r="C50" s="21">
        <v>2</v>
      </c>
      <c r="D50" s="22">
        <v>2.5</v>
      </c>
      <c r="E50" s="22">
        <v>0</v>
      </c>
      <c r="F50" s="21">
        <v>2</v>
      </c>
      <c r="G50" s="21">
        <v>2</v>
      </c>
    </row>
    <row r="51" spans="1:7" x14ac:dyDescent="0.2">
      <c r="A51" s="21">
        <v>450</v>
      </c>
      <c r="B51" s="21">
        <v>400</v>
      </c>
      <c r="C51" s="21">
        <v>6</v>
      </c>
      <c r="D51" s="22">
        <v>2.6666666666666665</v>
      </c>
      <c r="E51" s="22">
        <v>1</v>
      </c>
      <c r="F51" s="21">
        <v>6</v>
      </c>
      <c r="G51" s="21">
        <v>6</v>
      </c>
    </row>
    <row r="52" spans="1:7" x14ac:dyDescent="0.2">
      <c r="A52" s="21">
        <v>451</v>
      </c>
      <c r="B52" s="21">
        <v>400</v>
      </c>
      <c r="C52" s="21">
        <v>6</v>
      </c>
      <c r="D52" s="22">
        <v>3</v>
      </c>
      <c r="E52" s="22">
        <v>1.8333333333333333</v>
      </c>
      <c r="F52" s="21">
        <v>6</v>
      </c>
      <c r="G52" s="21">
        <v>6</v>
      </c>
    </row>
    <row r="53" spans="1:7" x14ac:dyDescent="0.2">
      <c r="A53" s="21">
        <v>452</v>
      </c>
      <c r="B53" s="21">
        <v>400</v>
      </c>
      <c r="C53" s="21">
        <v>6</v>
      </c>
      <c r="D53" s="22">
        <v>2</v>
      </c>
      <c r="E53" s="22">
        <v>1.3333333333333333</v>
      </c>
      <c r="F53" s="21">
        <v>6</v>
      </c>
      <c r="G53" s="21">
        <v>6</v>
      </c>
    </row>
    <row r="54" spans="1:7" x14ac:dyDescent="0.2">
      <c r="A54" s="21">
        <v>453</v>
      </c>
      <c r="B54" s="21">
        <v>400</v>
      </c>
      <c r="C54" s="21">
        <v>1</v>
      </c>
      <c r="D54" s="22">
        <v>3</v>
      </c>
      <c r="E54" s="22">
        <v>0</v>
      </c>
      <c r="F54" s="21">
        <v>1</v>
      </c>
      <c r="G54" s="21">
        <v>1</v>
      </c>
    </row>
    <row r="55" spans="1:7" x14ac:dyDescent="0.2">
      <c r="A55" s="21">
        <v>454</v>
      </c>
      <c r="B55" s="21">
        <v>400</v>
      </c>
      <c r="C55" s="21">
        <v>6</v>
      </c>
      <c r="D55" s="22">
        <v>3</v>
      </c>
      <c r="E55" s="22">
        <v>0.66666666666666663</v>
      </c>
      <c r="F55" s="21">
        <v>7</v>
      </c>
      <c r="G55" s="21">
        <v>6</v>
      </c>
    </row>
    <row r="56" spans="1:7" x14ac:dyDescent="0.2">
      <c r="A56" s="21">
        <v>455</v>
      </c>
      <c r="B56" s="21">
        <v>400</v>
      </c>
      <c r="C56" s="21">
        <v>6</v>
      </c>
      <c r="D56" s="22">
        <v>2.6666666666666665</v>
      </c>
      <c r="E56" s="22">
        <v>1.8333333333333333</v>
      </c>
      <c r="F56" s="21">
        <v>6</v>
      </c>
      <c r="G56" s="21">
        <v>6</v>
      </c>
    </row>
    <row r="57" spans="1:7" x14ac:dyDescent="0.2">
      <c r="A57" s="21">
        <v>456</v>
      </c>
      <c r="B57" s="21">
        <v>400</v>
      </c>
      <c r="C57" s="21">
        <v>6</v>
      </c>
      <c r="D57" s="22">
        <v>2</v>
      </c>
      <c r="E57" s="22">
        <v>2</v>
      </c>
      <c r="F57" s="21">
        <v>6</v>
      </c>
      <c r="G57" s="21">
        <v>6</v>
      </c>
    </row>
    <row r="58" spans="1:7" x14ac:dyDescent="0.2">
      <c r="A58" s="21">
        <v>457</v>
      </c>
      <c r="B58" s="21">
        <v>400</v>
      </c>
      <c r="C58" s="21">
        <v>7</v>
      </c>
      <c r="D58" s="22">
        <v>3</v>
      </c>
      <c r="E58" s="22">
        <v>2</v>
      </c>
      <c r="F58" s="21">
        <v>7</v>
      </c>
      <c r="G58" s="21">
        <v>7</v>
      </c>
    </row>
    <row r="59" spans="1:7" x14ac:dyDescent="0.2">
      <c r="A59" s="21">
        <v>458</v>
      </c>
      <c r="B59" s="21">
        <v>400</v>
      </c>
      <c r="C59" s="21">
        <v>6</v>
      </c>
      <c r="D59" s="22">
        <v>3</v>
      </c>
      <c r="E59" s="22">
        <v>0.5</v>
      </c>
      <c r="F59" s="21">
        <v>6</v>
      </c>
      <c r="G59" s="21">
        <v>6</v>
      </c>
    </row>
    <row r="60" spans="1:7" x14ac:dyDescent="0.2">
      <c r="A60" s="21">
        <v>459</v>
      </c>
      <c r="B60" s="21">
        <v>400</v>
      </c>
      <c r="C60" s="21">
        <v>6</v>
      </c>
      <c r="D60" s="22">
        <v>3</v>
      </c>
      <c r="E60" s="22">
        <v>1</v>
      </c>
      <c r="F60" s="21">
        <v>6</v>
      </c>
      <c r="G60" s="21">
        <v>6</v>
      </c>
    </row>
    <row r="61" spans="1:7" x14ac:dyDescent="0.2">
      <c r="A61" s="21">
        <v>460</v>
      </c>
      <c r="B61" s="21">
        <v>400</v>
      </c>
      <c r="C61" s="21">
        <v>4</v>
      </c>
      <c r="D61" s="22">
        <v>3</v>
      </c>
      <c r="E61" s="22">
        <v>0</v>
      </c>
      <c r="F61" s="21">
        <v>4</v>
      </c>
      <c r="G61" s="21">
        <v>4</v>
      </c>
    </row>
    <row r="62" spans="1:7" x14ac:dyDescent="0.2">
      <c r="A62" s="21">
        <v>501</v>
      </c>
      <c r="B62" s="21">
        <v>500</v>
      </c>
      <c r="C62" s="21">
        <v>6</v>
      </c>
      <c r="D62" s="22">
        <v>2.6666666666666665</v>
      </c>
      <c r="E62" s="22">
        <v>2</v>
      </c>
      <c r="F62" s="21">
        <v>6</v>
      </c>
      <c r="G62" s="21">
        <v>6</v>
      </c>
    </row>
    <row r="63" spans="1:7" x14ac:dyDescent="0.2">
      <c r="A63" s="21">
        <v>502</v>
      </c>
      <c r="B63" s="21">
        <v>500</v>
      </c>
      <c r="C63" s="21">
        <v>5</v>
      </c>
      <c r="D63" s="22">
        <v>2.6</v>
      </c>
      <c r="E63" s="22">
        <v>0</v>
      </c>
      <c r="F63" s="21">
        <v>5</v>
      </c>
      <c r="G63" s="21">
        <v>5</v>
      </c>
    </row>
    <row r="64" spans="1:7" x14ac:dyDescent="0.2">
      <c r="A64" s="21">
        <v>503</v>
      </c>
      <c r="B64" s="21">
        <v>500</v>
      </c>
      <c r="C64" s="21">
        <v>3</v>
      </c>
      <c r="D64" s="22">
        <v>3</v>
      </c>
      <c r="E64" s="22">
        <v>1</v>
      </c>
      <c r="F64" s="21">
        <v>3</v>
      </c>
      <c r="G64" s="21">
        <v>3</v>
      </c>
    </row>
    <row r="65" spans="1:7" x14ac:dyDescent="0.2">
      <c r="A65" s="21">
        <v>504</v>
      </c>
      <c r="B65" s="21">
        <v>500</v>
      </c>
      <c r="C65" s="21">
        <v>7</v>
      </c>
      <c r="D65" s="22">
        <v>2.7142857142857144</v>
      </c>
      <c r="E65" s="22">
        <v>2</v>
      </c>
      <c r="F65" s="21">
        <v>7</v>
      </c>
      <c r="G65" s="21">
        <v>7</v>
      </c>
    </row>
    <row r="66" spans="1:7" x14ac:dyDescent="0.2">
      <c r="A66" s="21">
        <v>505</v>
      </c>
      <c r="B66" s="21">
        <v>500</v>
      </c>
      <c r="C66" s="21">
        <v>7</v>
      </c>
      <c r="D66" s="22">
        <v>2.8571428571428572</v>
      </c>
      <c r="E66" s="22">
        <v>2.8571428571428572</v>
      </c>
      <c r="F66" s="21">
        <v>7</v>
      </c>
      <c r="G66" s="21">
        <v>7</v>
      </c>
    </row>
    <row r="67" spans="1:7" x14ac:dyDescent="0.2">
      <c r="A67" s="21">
        <v>506</v>
      </c>
      <c r="B67" s="21">
        <v>500</v>
      </c>
      <c r="C67" s="21">
        <v>12</v>
      </c>
      <c r="D67" s="22">
        <v>2.6666666666666665</v>
      </c>
      <c r="E67" s="22">
        <v>0.33333333333333331</v>
      </c>
      <c r="F67" s="21">
        <v>12</v>
      </c>
      <c r="G67" s="21">
        <v>12</v>
      </c>
    </row>
    <row r="68" spans="1:7" x14ac:dyDescent="0.2">
      <c r="A68" s="21">
        <v>507</v>
      </c>
      <c r="B68" s="21">
        <v>500</v>
      </c>
      <c r="C68" s="21">
        <v>5</v>
      </c>
      <c r="D68" s="22">
        <v>3</v>
      </c>
      <c r="E68" s="22">
        <v>0</v>
      </c>
      <c r="F68" s="21">
        <v>5</v>
      </c>
      <c r="G68" s="21">
        <v>5</v>
      </c>
    </row>
    <row r="69" spans="1:7" x14ac:dyDescent="0.2">
      <c r="A69" s="21">
        <v>508</v>
      </c>
      <c r="B69" s="21">
        <v>500</v>
      </c>
      <c r="C69" s="21">
        <v>8</v>
      </c>
      <c r="D69" s="22">
        <v>2.25</v>
      </c>
      <c r="E69" s="22">
        <v>1.375</v>
      </c>
      <c r="F69" s="21">
        <v>8</v>
      </c>
      <c r="G69" s="21">
        <v>14</v>
      </c>
    </row>
    <row r="70" spans="1:7" x14ac:dyDescent="0.2">
      <c r="A70" s="21">
        <v>510</v>
      </c>
      <c r="B70" s="21">
        <v>500</v>
      </c>
      <c r="C70" s="21">
        <v>5</v>
      </c>
      <c r="D70" s="22">
        <v>1</v>
      </c>
      <c r="E70" s="22">
        <v>0</v>
      </c>
      <c r="F70" s="21">
        <v>5</v>
      </c>
      <c r="G70" s="21">
        <v>5</v>
      </c>
    </row>
    <row r="71" spans="1:7" x14ac:dyDescent="0.2">
      <c r="A71" s="21">
        <v>511</v>
      </c>
      <c r="B71" s="21">
        <v>500</v>
      </c>
      <c r="C71" s="21">
        <v>7</v>
      </c>
      <c r="D71" s="22">
        <v>2</v>
      </c>
      <c r="E71" s="22">
        <v>2</v>
      </c>
      <c r="F71" s="21">
        <v>7</v>
      </c>
      <c r="G71" s="21">
        <v>7</v>
      </c>
    </row>
    <row r="72" spans="1:7" x14ac:dyDescent="0.2">
      <c r="A72" s="21">
        <v>512</v>
      </c>
      <c r="B72" s="21">
        <v>500</v>
      </c>
      <c r="C72" s="21">
        <v>6</v>
      </c>
      <c r="D72" s="22">
        <v>2.6666666666666665</v>
      </c>
      <c r="E72" s="22">
        <v>0.5</v>
      </c>
      <c r="F72" s="21">
        <v>6</v>
      </c>
      <c r="G72" s="21">
        <v>6</v>
      </c>
    </row>
    <row r="73" spans="1:7" x14ac:dyDescent="0.2">
      <c r="A73" s="21">
        <v>513</v>
      </c>
      <c r="B73" s="21">
        <v>500</v>
      </c>
      <c r="C73" s="21">
        <v>6</v>
      </c>
      <c r="D73" s="22">
        <v>3</v>
      </c>
      <c r="E73" s="22">
        <v>0</v>
      </c>
      <c r="F73" s="21">
        <v>6</v>
      </c>
      <c r="G73" s="21">
        <v>6</v>
      </c>
    </row>
    <row r="74" spans="1:7" x14ac:dyDescent="0.2">
      <c r="A74" s="21">
        <v>514</v>
      </c>
      <c r="B74" s="21">
        <v>500</v>
      </c>
      <c r="C74" s="21">
        <v>6</v>
      </c>
      <c r="D74" s="22">
        <v>2.8333333333333335</v>
      </c>
      <c r="E74" s="22">
        <v>0.83333333333333337</v>
      </c>
      <c r="F74" s="21">
        <v>9</v>
      </c>
      <c r="G74" s="21">
        <v>9</v>
      </c>
    </row>
    <row r="75" spans="1:7" x14ac:dyDescent="0.2">
      <c r="A75" s="21">
        <v>515</v>
      </c>
      <c r="B75" s="21">
        <v>500</v>
      </c>
      <c r="C75" s="21">
        <v>8</v>
      </c>
      <c r="D75" s="22">
        <v>1.625</v>
      </c>
      <c r="E75" s="22">
        <v>0</v>
      </c>
      <c r="F75" s="21">
        <v>8</v>
      </c>
      <c r="G75" s="21">
        <v>8</v>
      </c>
    </row>
    <row r="76" spans="1:7" x14ac:dyDescent="0.2">
      <c r="A76" s="21">
        <v>516</v>
      </c>
      <c r="B76" s="21">
        <v>500</v>
      </c>
      <c r="C76" s="21">
        <v>6</v>
      </c>
      <c r="D76" s="22">
        <v>2.8333333333333335</v>
      </c>
      <c r="E76" s="22">
        <v>1.3333333333333333</v>
      </c>
      <c r="F76" s="21">
        <v>6</v>
      </c>
      <c r="G76" s="21">
        <v>6</v>
      </c>
    </row>
    <row r="77" spans="1:7" x14ac:dyDescent="0.2">
      <c r="A77" s="21">
        <v>517</v>
      </c>
      <c r="B77" s="21">
        <v>500</v>
      </c>
      <c r="C77" s="21">
        <v>4</v>
      </c>
      <c r="D77" s="22">
        <v>3</v>
      </c>
      <c r="E77" s="22">
        <v>0</v>
      </c>
      <c r="F77" s="21">
        <v>4</v>
      </c>
      <c r="G77" s="21">
        <v>4</v>
      </c>
    </row>
    <row r="78" spans="1:7" x14ac:dyDescent="0.2">
      <c r="A78" s="21">
        <v>518</v>
      </c>
      <c r="B78" s="21">
        <v>500</v>
      </c>
      <c r="C78" s="21">
        <v>6</v>
      </c>
      <c r="D78" s="22">
        <v>1.8333333333333333</v>
      </c>
      <c r="E78" s="22">
        <v>0.83333333333333337</v>
      </c>
      <c r="F78" s="21">
        <v>6</v>
      </c>
      <c r="G78" s="21">
        <v>9</v>
      </c>
    </row>
    <row r="79" spans="1:7" x14ac:dyDescent="0.2">
      <c r="A79" s="21">
        <v>519</v>
      </c>
      <c r="B79" s="21">
        <v>500</v>
      </c>
      <c r="C79" s="21">
        <v>9</v>
      </c>
      <c r="D79" s="22">
        <v>1.7777777777777777</v>
      </c>
      <c r="E79" s="22">
        <v>1.2222222222222223</v>
      </c>
      <c r="F79" s="21">
        <v>11</v>
      </c>
      <c r="G79" s="21">
        <v>9</v>
      </c>
    </row>
    <row r="80" spans="1:7" x14ac:dyDescent="0.2">
      <c r="A80" s="21">
        <v>520</v>
      </c>
      <c r="B80" s="21">
        <v>500</v>
      </c>
      <c r="C80" s="21">
        <v>7</v>
      </c>
      <c r="D80" s="22">
        <v>2.7142857142857144</v>
      </c>
      <c r="E80" s="22">
        <v>0.42857142857142855</v>
      </c>
      <c r="F80" s="21">
        <v>7</v>
      </c>
      <c r="G80" s="21">
        <v>7</v>
      </c>
    </row>
    <row r="81" spans="1:7" x14ac:dyDescent="0.2">
      <c r="A81" s="21">
        <v>522</v>
      </c>
      <c r="B81" s="21">
        <v>500</v>
      </c>
      <c r="C81" s="21">
        <v>8</v>
      </c>
      <c r="D81" s="22">
        <v>1.75</v>
      </c>
      <c r="E81" s="22">
        <v>0.375</v>
      </c>
      <c r="F81" s="21">
        <v>8</v>
      </c>
      <c r="G81" s="21">
        <v>9</v>
      </c>
    </row>
    <row r="82" spans="1:7" x14ac:dyDescent="0.2">
      <c r="A82" s="21">
        <v>523</v>
      </c>
      <c r="B82" s="21">
        <v>500</v>
      </c>
      <c r="C82" s="21">
        <v>5</v>
      </c>
      <c r="D82" s="22">
        <v>1</v>
      </c>
      <c r="E82" s="22">
        <v>0</v>
      </c>
      <c r="F82" s="21">
        <v>5</v>
      </c>
      <c r="G82" s="21">
        <v>5</v>
      </c>
    </row>
    <row r="83" spans="1:7" x14ac:dyDescent="0.2">
      <c r="A83" s="21">
        <v>524</v>
      </c>
      <c r="B83" s="21">
        <v>500</v>
      </c>
      <c r="C83" s="21">
        <v>6</v>
      </c>
      <c r="D83" s="22">
        <v>1.8333333333333333</v>
      </c>
      <c r="E83" s="22">
        <v>0.83333333333333337</v>
      </c>
      <c r="F83" s="21">
        <v>6</v>
      </c>
      <c r="G83" s="21">
        <v>6</v>
      </c>
    </row>
    <row r="84" spans="1:7" x14ac:dyDescent="0.2">
      <c r="A84" s="21">
        <v>525</v>
      </c>
      <c r="B84" s="21">
        <v>500</v>
      </c>
      <c r="C84" s="21">
        <v>5</v>
      </c>
      <c r="D84" s="22">
        <v>3</v>
      </c>
      <c r="E84" s="22">
        <v>0</v>
      </c>
      <c r="F84" s="21">
        <v>5</v>
      </c>
      <c r="G84" s="21">
        <v>5</v>
      </c>
    </row>
    <row r="85" spans="1:7" x14ac:dyDescent="0.2">
      <c r="A85" s="21">
        <v>526</v>
      </c>
      <c r="B85" s="21">
        <v>500</v>
      </c>
      <c r="C85" s="21">
        <v>6</v>
      </c>
      <c r="D85" s="22">
        <v>1</v>
      </c>
      <c r="E85" s="22">
        <v>0.16666666666666666</v>
      </c>
      <c r="F85" s="21">
        <v>6</v>
      </c>
      <c r="G85" s="21">
        <v>6</v>
      </c>
    </row>
    <row r="86" spans="1:7" x14ac:dyDescent="0.2">
      <c r="A86" s="21">
        <v>527</v>
      </c>
      <c r="B86" s="21">
        <v>500</v>
      </c>
      <c r="C86" s="21">
        <v>5</v>
      </c>
      <c r="D86" s="22">
        <v>3</v>
      </c>
      <c r="E86" s="22">
        <v>0</v>
      </c>
      <c r="F86" s="21">
        <v>5</v>
      </c>
      <c r="G86" s="21">
        <v>5</v>
      </c>
    </row>
    <row r="87" spans="1:7" x14ac:dyDescent="0.2">
      <c r="A87" s="21">
        <v>528</v>
      </c>
      <c r="B87" s="21">
        <v>500</v>
      </c>
      <c r="C87" s="21">
        <v>8</v>
      </c>
      <c r="D87" s="22">
        <v>1.75</v>
      </c>
      <c r="E87" s="22">
        <v>0.5</v>
      </c>
      <c r="F87" s="21">
        <v>8</v>
      </c>
      <c r="G87" s="21">
        <v>8</v>
      </c>
    </row>
    <row r="88" spans="1:7" x14ac:dyDescent="0.2">
      <c r="A88" s="21">
        <v>529</v>
      </c>
      <c r="B88" s="21">
        <v>500</v>
      </c>
      <c r="C88" s="21">
        <v>5</v>
      </c>
      <c r="D88" s="22">
        <v>3</v>
      </c>
      <c r="E88" s="22">
        <v>0.6</v>
      </c>
      <c r="F88" s="21">
        <v>5</v>
      </c>
      <c r="G88" s="21">
        <v>5</v>
      </c>
    </row>
    <row r="89" spans="1:7" x14ac:dyDescent="0.2">
      <c r="A89" s="21">
        <v>530</v>
      </c>
      <c r="B89" s="21">
        <v>500</v>
      </c>
      <c r="C89" s="21">
        <v>6</v>
      </c>
      <c r="D89" s="22">
        <v>1</v>
      </c>
      <c r="E89" s="22">
        <v>0.5</v>
      </c>
      <c r="F89" s="21">
        <v>6</v>
      </c>
      <c r="G89" s="21">
        <v>6</v>
      </c>
    </row>
    <row r="90" spans="1:7" x14ac:dyDescent="0.2">
      <c r="A90" s="21">
        <v>531</v>
      </c>
      <c r="B90" s="21">
        <v>500</v>
      </c>
      <c r="C90" s="21">
        <v>6</v>
      </c>
      <c r="D90" s="22">
        <v>2.5</v>
      </c>
      <c r="E90" s="22">
        <v>1</v>
      </c>
      <c r="F90" s="21">
        <v>6</v>
      </c>
      <c r="G90" s="21">
        <v>6</v>
      </c>
    </row>
    <row r="91" spans="1:7" x14ac:dyDescent="0.2">
      <c r="A91" s="21">
        <v>532</v>
      </c>
      <c r="B91" s="21">
        <v>500</v>
      </c>
      <c r="C91" s="21">
        <v>6</v>
      </c>
      <c r="D91" s="22">
        <v>3</v>
      </c>
      <c r="E91" s="22">
        <v>0</v>
      </c>
      <c r="F91" s="21">
        <v>6</v>
      </c>
      <c r="G91" s="21">
        <v>6</v>
      </c>
    </row>
    <row r="92" spans="1:7" x14ac:dyDescent="0.2">
      <c r="A92" s="21">
        <v>533</v>
      </c>
      <c r="B92" s="21">
        <v>500</v>
      </c>
      <c r="C92" s="21">
        <v>5</v>
      </c>
      <c r="D92" s="22">
        <v>3</v>
      </c>
      <c r="E92" s="22">
        <v>0</v>
      </c>
      <c r="F92" s="21">
        <v>5</v>
      </c>
      <c r="G92" s="21">
        <v>5</v>
      </c>
    </row>
    <row r="93" spans="1:7" x14ac:dyDescent="0.2">
      <c r="A93" s="21">
        <v>534</v>
      </c>
      <c r="B93" s="21">
        <v>500</v>
      </c>
      <c r="C93" s="21">
        <v>2</v>
      </c>
      <c r="D93" s="22">
        <v>2</v>
      </c>
      <c r="E93" s="22">
        <v>3</v>
      </c>
      <c r="F93" s="21">
        <v>2</v>
      </c>
      <c r="G93" s="21">
        <v>2</v>
      </c>
    </row>
    <row r="94" spans="1:7" x14ac:dyDescent="0.2">
      <c r="A94" s="21">
        <v>535</v>
      </c>
      <c r="B94" s="21">
        <v>500</v>
      </c>
      <c r="C94" s="21">
        <v>6</v>
      </c>
      <c r="D94" s="22">
        <v>2</v>
      </c>
      <c r="E94" s="22">
        <v>0.33333333333333331</v>
      </c>
      <c r="F94" s="21">
        <v>6</v>
      </c>
      <c r="G94" s="21">
        <v>6</v>
      </c>
    </row>
    <row r="95" spans="1:7" x14ac:dyDescent="0.2">
      <c r="A95" s="21">
        <v>536</v>
      </c>
      <c r="B95" s="21">
        <v>500</v>
      </c>
      <c r="C95" s="21">
        <v>2</v>
      </c>
      <c r="D95" s="22">
        <v>3</v>
      </c>
      <c r="E95" s="22">
        <v>0</v>
      </c>
      <c r="F95" s="21">
        <v>2</v>
      </c>
      <c r="G95" s="21">
        <v>2</v>
      </c>
    </row>
    <row r="96" spans="1:7" x14ac:dyDescent="0.2">
      <c r="A96" s="21">
        <v>537</v>
      </c>
      <c r="B96" s="21">
        <v>500</v>
      </c>
      <c r="C96" s="21">
        <v>8</v>
      </c>
      <c r="D96" s="22">
        <v>2</v>
      </c>
      <c r="E96" s="22">
        <v>0</v>
      </c>
      <c r="F96" s="21">
        <v>8</v>
      </c>
      <c r="G96" s="21">
        <v>8</v>
      </c>
    </row>
    <row r="97" spans="1:7" x14ac:dyDescent="0.2">
      <c r="A97" s="21">
        <v>538</v>
      </c>
      <c r="B97" s="21">
        <v>500</v>
      </c>
      <c r="C97" s="21">
        <v>6</v>
      </c>
      <c r="D97" s="22">
        <v>2.6666666666666665</v>
      </c>
      <c r="E97" s="22">
        <v>1.1666666666666667</v>
      </c>
      <c r="F97" s="21">
        <v>6</v>
      </c>
      <c r="G97" s="21">
        <v>6</v>
      </c>
    </row>
    <row r="98" spans="1:7" x14ac:dyDescent="0.2">
      <c r="A98" s="21">
        <v>539</v>
      </c>
      <c r="B98" s="21">
        <v>500</v>
      </c>
      <c r="C98" s="21">
        <v>4</v>
      </c>
      <c r="D98" s="22">
        <v>3</v>
      </c>
      <c r="E98" s="22">
        <v>0.75</v>
      </c>
      <c r="F98" s="21">
        <v>4</v>
      </c>
      <c r="G98" s="21">
        <v>4</v>
      </c>
    </row>
    <row r="99" spans="1:7" x14ac:dyDescent="0.2">
      <c r="A99" s="21">
        <v>540</v>
      </c>
      <c r="B99" s="21">
        <v>500</v>
      </c>
      <c r="C99" s="21">
        <v>7</v>
      </c>
      <c r="D99" s="22">
        <v>2.4285714285714284</v>
      </c>
      <c r="E99" s="22">
        <v>1.2857142857142858</v>
      </c>
      <c r="F99" s="21">
        <v>7</v>
      </c>
      <c r="G99" s="21">
        <v>7</v>
      </c>
    </row>
    <row r="100" spans="1:7" x14ac:dyDescent="0.2">
      <c r="A100" s="21">
        <v>541</v>
      </c>
      <c r="B100" s="21">
        <v>500</v>
      </c>
      <c r="C100" s="21">
        <v>5</v>
      </c>
      <c r="D100" s="22">
        <v>2</v>
      </c>
      <c r="E100" s="22">
        <v>2</v>
      </c>
      <c r="F100" s="21">
        <v>5</v>
      </c>
      <c r="G100" s="21">
        <v>5</v>
      </c>
    </row>
    <row r="101" spans="1:7" x14ac:dyDescent="0.2">
      <c r="A101" s="21">
        <v>542</v>
      </c>
      <c r="B101" s="21">
        <v>500</v>
      </c>
      <c r="C101" s="21">
        <v>6</v>
      </c>
      <c r="D101" s="22">
        <v>3</v>
      </c>
      <c r="E101" s="22">
        <v>3</v>
      </c>
      <c r="F101" s="21">
        <v>6</v>
      </c>
      <c r="G101" s="21">
        <v>6</v>
      </c>
    </row>
    <row r="102" spans="1:7" x14ac:dyDescent="0.2">
      <c r="A102" s="21">
        <v>543</v>
      </c>
      <c r="B102" s="21">
        <v>500</v>
      </c>
      <c r="C102" s="21">
        <v>7</v>
      </c>
      <c r="D102" s="22">
        <v>3</v>
      </c>
      <c r="E102" s="22">
        <v>2</v>
      </c>
      <c r="F102" s="21">
        <v>7</v>
      </c>
      <c r="G102" s="21">
        <v>7</v>
      </c>
    </row>
    <row r="103" spans="1:7" x14ac:dyDescent="0.2">
      <c r="A103" s="21">
        <v>544</v>
      </c>
      <c r="B103" s="21">
        <v>500</v>
      </c>
      <c r="C103" s="21">
        <v>7</v>
      </c>
      <c r="D103" s="22">
        <v>2.7142857142857144</v>
      </c>
      <c r="E103" s="22">
        <v>1.4285714285714286</v>
      </c>
      <c r="F103" s="21">
        <v>7</v>
      </c>
      <c r="G103" s="21">
        <v>7</v>
      </c>
    </row>
    <row r="104" spans="1:7" x14ac:dyDescent="0.2">
      <c r="A104" s="21">
        <v>545</v>
      </c>
      <c r="B104" s="21">
        <v>500</v>
      </c>
      <c r="C104" s="21">
        <v>8</v>
      </c>
      <c r="D104" s="22">
        <v>2</v>
      </c>
      <c r="E104" s="22">
        <v>0.25</v>
      </c>
      <c r="F104" s="21">
        <v>8</v>
      </c>
      <c r="G104" s="21">
        <v>8</v>
      </c>
    </row>
    <row r="105" spans="1:7" x14ac:dyDescent="0.2">
      <c r="A105" s="21">
        <v>546</v>
      </c>
      <c r="B105" s="21">
        <v>500</v>
      </c>
      <c r="C105" s="21">
        <v>7</v>
      </c>
      <c r="D105" s="22">
        <v>3</v>
      </c>
      <c r="E105" s="22">
        <v>1.1428571428571428</v>
      </c>
      <c r="F105" s="21">
        <v>7</v>
      </c>
      <c r="G105" s="21">
        <v>7</v>
      </c>
    </row>
    <row r="106" spans="1:7" x14ac:dyDescent="0.2">
      <c r="A106" s="21">
        <v>547</v>
      </c>
      <c r="B106" s="21">
        <v>500</v>
      </c>
      <c r="C106" s="21">
        <v>5</v>
      </c>
      <c r="D106" s="22">
        <v>3</v>
      </c>
      <c r="E106" s="22">
        <v>0</v>
      </c>
      <c r="F106" s="21">
        <v>5</v>
      </c>
      <c r="G106" s="21">
        <v>5</v>
      </c>
    </row>
    <row r="107" spans="1:7" x14ac:dyDescent="0.2">
      <c r="A107" s="21">
        <v>548</v>
      </c>
      <c r="B107" s="21">
        <v>500</v>
      </c>
      <c r="C107" s="21">
        <v>6</v>
      </c>
      <c r="D107" s="22">
        <v>3</v>
      </c>
      <c r="E107" s="22">
        <v>2</v>
      </c>
      <c r="F107" s="21">
        <v>7</v>
      </c>
      <c r="G107" s="21">
        <v>6</v>
      </c>
    </row>
    <row r="108" spans="1:7" x14ac:dyDescent="0.2">
      <c r="A108" s="21">
        <v>549</v>
      </c>
      <c r="B108" s="21">
        <v>500</v>
      </c>
      <c r="C108" s="21">
        <v>5</v>
      </c>
      <c r="D108" s="22">
        <v>3</v>
      </c>
      <c r="E108" s="22">
        <v>2</v>
      </c>
      <c r="F108" s="21">
        <v>5</v>
      </c>
      <c r="G108" s="21">
        <v>5</v>
      </c>
    </row>
    <row r="109" spans="1:7" x14ac:dyDescent="0.2">
      <c r="A109" s="21">
        <v>550</v>
      </c>
      <c r="B109" s="21">
        <v>500</v>
      </c>
      <c r="C109" s="21">
        <v>6</v>
      </c>
      <c r="D109" s="22">
        <v>2.6666666666666665</v>
      </c>
      <c r="E109" s="22">
        <v>1</v>
      </c>
      <c r="F109" s="21">
        <v>6</v>
      </c>
      <c r="G109" s="21">
        <v>6</v>
      </c>
    </row>
    <row r="110" spans="1:7" x14ac:dyDescent="0.2">
      <c r="A110" s="21">
        <v>551</v>
      </c>
      <c r="B110" s="21">
        <v>500</v>
      </c>
      <c r="C110" s="21">
        <v>6</v>
      </c>
      <c r="D110" s="22">
        <v>3</v>
      </c>
      <c r="E110" s="22">
        <v>3</v>
      </c>
      <c r="F110" s="21">
        <v>6</v>
      </c>
      <c r="G110" s="21">
        <v>6</v>
      </c>
    </row>
    <row r="111" spans="1:7" x14ac:dyDescent="0.2">
      <c r="A111" s="21">
        <v>552</v>
      </c>
      <c r="B111" s="21">
        <v>500</v>
      </c>
      <c r="C111" s="21">
        <v>5</v>
      </c>
      <c r="D111" s="22">
        <v>2</v>
      </c>
      <c r="E111" s="22">
        <v>0</v>
      </c>
      <c r="F111" s="21">
        <v>5</v>
      </c>
      <c r="G111" s="21">
        <v>5</v>
      </c>
    </row>
    <row r="112" spans="1:7" x14ac:dyDescent="0.2">
      <c r="A112" s="21">
        <v>602</v>
      </c>
      <c r="B112" s="21">
        <v>600</v>
      </c>
      <c r="C112" s="21">
        <v>6</v>
      </c>
      <c r="D112" s="22">
        <v>3</v>
      </c>
      <c r="E112" s="22">
        <v>2</v>
      </c>
      <c r="F112" s="21">
        <v>12</v>
      </c>
      <c r="G112" s="21">
        <v>11</v>
      </c>
    </row>
    <row r="113" spans="1:7" x14ac:dyDescent="0.2">
      <c r="A113" s="21">
        <v>603</v>
      </c>
      <c r="B113" s="21">
        <v>600</v>
      </c>
      <c r="C113" s="21">
        <v>5</v>
      </c>
      <c r="D113" s="22">
        <v>3</v>
      </c>
      <c r="E113" s="22">
        <v>2</v>
      </c>
      <c r="F113" s="21">
        <v>10</v>
      </c>
      <c r="G113" s="21">
        <v>10</v>
      </c>
    </row>
    <row r="114" spans="1:7" x14ac:dyDescent="0.2">
      <c r="A114" s="21">
        <v>604</v>
      </c>
      <c r="B114" s="21">
        <v>600</v>
      </c>
      <c r="C114" s="21">
        <v>6</v>
      </c>
      <c r="D114" s="22">
        <v>3</v>
      </c>
      <c r="E114" s="22">
        <v>2</v>
      </c>
      <c r="F114" s="21">
        <v>12</v>
      </c>
      <c r="G114" s="21">
        <v>12</v>
      </c>
    </row>
    <row r="115" spans="1:7" x14ac:dyDescent="0.2">
      <c r="A115" s="21">
        <v>605</v>
      </c>
      <c r="B115" s="21">
        <v>600</v>
      </c>
      <c r="C115" s="21">
        <v>6</v>
      </c>
      <c r="D115" s="22">
        <v>1.8333333333333333</v>
      </c>
      <c r="E115" s="22">
        <v>0</v>
      </c>
      <c r="F115" s="21">
        <v>6</v>
      </c>
      <c r="G115" s="21">
        <v>6</v>
      </c>
    </row>
    <row r="116" spans="1:7" x14ac:dyDescent="0.2">
      <c r="A116" s="21">
        <v>607</v>
      </c>
      <c r="B116" s="21">
        <v>600</v>
      </c>
      <c r="C116" s="21">
        <v>6</v>
      </c>
      <c r="D116" s="22">
        <v>2</v>
      </c>
      <c r="E116" s="22">
        <v>0</v>
      </c>
      <c r="F116" s="21">
        <v>6</v>
      </c>
      <c r="G116" s="21">
        <v>6</v>
      </c>
    </row>
    <row r="117" spans="1:7" x14ac:dyDescent="0.2">
      <c r="A117" s="21">
        <v>608</v>
      </c>
      <c r="B117" s="21">
        <v>600</v>
      </c>
      <c r="C117" s="21">
        <v>5</v>
      </c>
      <c r="D117" s="22">
        <v>2</v>
      </c>
      <c r="E117" s="22">
        <v>0.4</v>
      </c>
      <c r="F117" s="21">
        <v>5</v>
      </c>
      <c r="G117" s="21">
        <v>5</v>
      </c>
    </row>
    <row r="118" spans="1:7" x14ac:dyDescent="0.2">
      <c r="A118" s="21">
        <v>610</v>
      </c>
      <c r="B118" s="21">
        <v>600</v>
      </c>
      <c r="C118" s="21">
        <v>3</v>
      </c>
      <c r="D118" s="22">
        <v>3</v>
      </c>
      <c r="E118" s="22">
        <v>0</v>
      </c>
      <c r="F118" s="21">
        <v>6</v>
      </c>
      <c r="G118" s="21">
        <v>6</v>
      </c>
    </row>
    <row r="119" spans="1:7" x14ac:dyDescent="0.2">
      <c r="A119" s="21">
        <v>611</v>
      </c>
      <c r="B119" s="21">
        <v>600</v>
      </c>
      <c r="C119" s="21">
        <v>6</v>
      </c>
      <c r="D119" s="22">
        <v>2.5</v>
      </c>
      <c r="E119" s="22">
        <v>1</v>
      </c>
      <c r="F119" s="21">
        <v>6</v>
      </c>
      <c r="G119" s="21">
        <v>6</v>
      </c>
    </row>
    <row r="120" spans="1:7" x14ac:dyDescent="0.2">
      <c r="A120" s="21">
        <v>613</v>
      </c>
      <c r="B120" s="21">
        <v>600</v>
      </c>
      <c r="C120" s="21">
        <v>3</v>
      </c>
      <c r="D120" s="22">
        <v>3</v>
      </c>
      <c r="E120" s="22">
        <v>0</v>
      </c>
      <c r="F120" s="21">
        <v>6</v>
      </c>
      <c r="G120" s="21">
        <v>6</v>
      </c>
    </row>
    <row r="121" spans="1:7" x14ac:dyDescent="0.2">
      <c r="A121" s="21">
        <v>614</v>
      </c>
      <c r="B121" s="21">
        <v>600</v>
      </c>
      <c r="C121" s="21">
        <v>6</v>
      </c>
      <c r="D121" s="22">
        <v>3</v>
      </c>
      <c r="E121" s="22">
        <v>2</v>
      </c>
      <c r="F121" s="21">
        <v>14</v>
      </c>
      <c r="G121" s="21">
        <v>12</v>
      </c>
    </row>
    <row r="122" spans="1:7" x14ac:dyDescent="0.2">
      <c r="A122" s="21">
        <v>616</v>
      </c>
      <c r="B122" s="21">
        <v>600</v>
      </c>
      <c r="C122" s="21">
        <v>6</v>
      </c>
      <c r="D122" s="22">
        <v>3</v>
      </c>
      <c r="E122" s="22">
        <v>0</v>
      </c>
      <c r="F122" s="21">
        <v>11</v>
      </c>
      <c r="G122" s="21">
        <v>12</v>
      </c>
    </row>
    <row r="123" spans="1:7" x14ac:dyDescent="0.2">
      <c r="A123" s="21">
        <v>617</v>
      </c>
      <c r="B123" s="21">
        <v>600</v>
      </c>
      <c r="C123" s="21">
        <v>6</v>
      </c>
      <c r="D123" s="22">
        <v>3</v>
      </c>
      <c r="E123" s="22">
        <v>1</v>
      </c>
      <c r="F123" s="21">
        <v>6</v>
      </c>
      <c r="G123" s="21">
        <v>10</v>
      </c>
    </row>
    <row r="124" spans="1:7" x14ac:dyDescent="0.2">
      <c r="A124" s="21">
        <v>618</v>
      </c>
      <c r="B124" s="21">
        <v>600</v>
      </c>
      <c r="C124" s="21">
        <v>6</v>
      </c>
      <c r="D124" s="22">
        <v>3</v>
      </c>
      <c r="E124" s="22">
        <v>1</v>
      </c>
      <c r="F124" s="21">
        <v>6</v>
      </c>
      <c r="G124" s="21">
        <v>9</v>
      </c>
    </row>
    <row r="125" spans="1:7" x14ac:dyDescent="0.2">
      <c r="A125" s="21">
        <v>619</v>
      </c>
      <c r="B125" s="21">
        <v>600</v>
      </c>
      <c r="C125" s="21">
        <v>6</v>
      </c>
      <c r="D125" s="22">
        <v>2</v>
      </c>
      <c r="E125" s="22">
        <v>0</v>
      </c>
      <c r="F125" s="21">
        <v>9</v>
      </c>
      <c r="G125" s="21">
        <v>9</v>
      </c>
    </row>
    <row r="126" spans="1:7" x14ac:dyDescent="0.2">
      <c r="A126" s="21">
        <v>620</v>
      </c>
      <c r="B126" s="21">
        <v>600</v>
      </c>
      <c r="C126" s="21">
        <v>6</v>
      </c>
      <c r="D126" s="22">
        <v>3</v>
      </c>
      <c r="E126" s="22">
        <v>0.5</v>
      </c>
      <c r="F126" s="21">
        <v>8</v>
      </c>
      <c r="G126" s="21">
        <v>8</v>
      </c>
    </row>
    <row r="127" spans="1:7" x14ac:dyDescent="0.2">
      <c r="A127" s="21">
        <v>621</v>
      </c>
      <c r="B127" s="21">
        <v>600</v>
      </c>
      <c r="C127" s="21">
        <v>6</v>
      </c>
      <c r="D127" s="22">
        <v>3</v>
      </c>
      <c r="E127" s="22">
        <v>3</v>
      </c>
      <c r="F127" s="21">
        <v>11</v>
      </c>
      <c r="G127" s="21">
        <v>11</v>
      </c>
    </row>
    <row r="128" spans="1:7" x14ac:dyDescent="0.2">
      <c r="A128" s="21">
        <v>623</v>
      </c>
      <c r="B128" s="21">
        <v>600</v>
      </c>
      <c r="C128" s="21">
        <v>6</v>
      </c>
      <c r="D128" s="22">
        <v>3</v>
      </c>
      <c r="E128" s="22">
        <v>0</v>
      </c>
      <c r="F128" s="21">
        <v>12</v>
      </c>
      <c r="G128" s="21">
        <v>12</v>
      </c>
    </row>
    <row r="129" spans="1:7" x14ac:dyDescent="0.2">
      <c r="A129" s="21">
        <v>624</v>
      </c>
      <c r="B129" s="21">
        <v>600</v>
      </c>
      <c r="C129" s="21">
        <v>6</v>
      </c>
      <c r="D129" s="22">
        <v>3</v>
      </c>
      <c r="E129" s="22">
        <v>1.3333333333333333</v>
      </c>
      <c r="F129" s="21">
        <v>10</v>
      </c>
      <c r="G129" s="21">
        <v>12</v>
      </c>
    </row>
    <row r="130" spans="1:7" x14ac:dyDescent="0.2">
      <c r="A130" s="21">
        <v>626</v>
      </c>
      <c r="B130" s="21">
        <v>600</v>
      </c>
      <c r="C130" s="21">
        <v>6</v>
      </c>
      <c r="D130" s="22">
        <v>1.8333333333333333</v>
      </c>
      <c r="E130" s="22">
        <v>0.33333333333333331</v>
      </c>
      <c r="F130" s="21">
        <v>6</v>
      </c>
      <c r="G130" s="21">
        <v>6</v>
      </c>
    </row>
    <row r="131" spans="1:7" x14ac:dyDescent="0.2">
      <c r="A131" s="21">
        <v>627</v>
      </c>
      <c r="B131" s="21">
        <v>600</v>
      </c>
      <c r="C131" s="21">
        <v>6</v>
      </c>
      <c r="D131" s="22">
        <v>2</v>
      </c>
      <c r="E131" s="22">
        <v>0</v>
      </c>
      <c r="F131" s="21">
        <v>6</v>
      </c>
      <c r="G131" s="21">
        <v>6</v>
      </c>
    </row>
    <row r="132" spans="1:7" x14ac:dyDescent="0.2">
      <c r="A132" s="21">
        <v>628</v>
      </c>
      <c r="B132" s="21">
        <v>600</v>
      </c>
      <c r="C132" s="21">
        <v>4</v>
      </c>
      <c r="D132" s="22">
        <v>2.5</v>
      </c>
      <c r="E132" s="22">
        <v>0</v>
      </c>
      <c r="F132" s="21">
        <v>8</v>
      </c>
      <c r="G132" s="21">
        <v>8</v>
      </c>
    </row>
    <row r="133" spans="1:7" x14ac:dyDescent="0.2">
      <c r="A133" s="21">
        <v>629</v>
      </c>
      <c r="B133" s="21">
        <v>600</v>
      </c>
      <c r="C133" s="21">
        <v>6</v>
      </c>
      <c r="D133" s="22">
        <v>2.6666666666666665</v>
      </c>
      <c r="E133" s="22">
        <v>0.66666666666666663</v>
      </c>
      <c r="F133" s="21">
        <v>6</v>
      </c>
      <c r="G133" s="21">
        <v>10</v>
      </c>
    </row>
    <row r="134" spans="1:7" x14ac:dyDescent="0.2">
      <c r="A134" s="21">
        <v>630</v>
      </c>
      <c r="B134" s="21">
        <v>600</v>
      </c>
      <c r="C134" s="21">
        <v>6</v>
      </c>
      <c r="D134" s="22">
        <v>2</v>
      </c>
      <c r="E134" s="22">
        <v>0.33333333333333331</v>
      </c>
      <c r="F134" s="21">
        <v>6</v>
      </c>
      <c r="G134" s="21">
        <v>6</v>
      </c>
    </row>
    <row r="135" spans="1:7" x14ac:dyDescent="0.2">
      <c r="A135" s="21">
        <v>631</v>
      </c>
      <c r="B135" s="21">
        <v>600</v>
      </c>
      <c r="C135" s="21">
        <v>6</v>
      </c>
      <c r="D135" s="22">
        <v>3</v>
      </c>
      <c r="E135" s="22">
        <v>0</v>
      </c>
      <c r="F135" s="21">
        <v>10</v>
      </c>
      <c r="G135" s="21">
        <v>12</v>
      </c>
    </row>
    <row r="136" spans="1:7" x14ac:dyDescent="0.2">
      <c r="A136" s="21">
        <v>632</v>
      </c>
      <c r="B136" s="21">
        <v>600</v>
      </c>
      <c r="C136" s="21">
        <v>8</v>
      </c>
      <c r="D136" s="22">
        <v>2</v>
      </c>
      <c r="E136" s="22">
        <v>0</v>
      </c>
      <c r="F136" s="21">
        <v>8</v>
      </c>
      <c r="G136" s="21">
        <v>8</v>
      </c>
    </row>
    <row r="137" spans="1:7" x14ac:dyDescent="0.2">
      <c r="A137" s="21">
        <v>633</v>
      </c>
      <c r="B137" s="21">
        <v>600</v>
      </c>
      <c r="C137" s="21">
        <v>3</v>
      </c>
      <c r="D137" s="22">
        <v>1</v>
      </c>
      <c r="E137" s="22">
        <v>0</v>
      </c>
      <c r="F137" s="21">
        <v>4</v>
      </c>
      <c r="G137" s="21">
        <v>6</v>
      </c>
    </row>
    <row r="138" spans="1:7" x14ac:dyDescent="0.2">
      <c r="A138" s="21">
        <v>634</v>
      </c>
      <c r="B138" s="21">
        <v>600</v>
      </c>
      <c r="C138" s="21">
        <v>5</v>
      </c>
      <c r="D138" s="22">
        <v>2</v>
      </c>
      <c r="E138" s="22">
        <v>0</v>
      </c>
      <c r="F138" s="21">
        <v>5</v>
      </c>
      <c r="G138" s="21">
        <v>5</v>
      </c>
    </row>
    <row r="139" spans="1:7" x14ac:dyDescent="0.2">
      <c r="A139" s="21">
        <v>635</v>
      </c>
      <c r="B139" s="21">
        <v>600</v>
      </c>
      <c r="C139" s="21">
        <v>6</v>
      </c>
      <c r="D139" s="22">
        <v>3</v>
      </c>
      <c r="E139" s="22">
        <v>1.6666666666666667</v>
      </c>
      <c r="F139" s="21">
        <v>6</v>
      </c>
      <c r="G139" s="21">
        <v>6</v>
      </c>
    </row>
    <row r="140" spans="1:7" x14ac:dyDescent="0.2">
      <c r="A140" s="21">
        <v>636</v>
      </c>
      <c r="B140" s="21">
        <v>600</v>
      </c>
      <c r="C140" s="21">
        <v>6</v>
      </c>
      <c r="D140" s="22">
        <v>2.3333333333333335</v>
      </c>
      <c r="E140" s="22">
        <v>1.3333333333333333</v>
      </c>
      <c r="F140" s="21">
        <v>6</v>
      </c>
      <c r="G140" s="21">
        <v>7</v>
      </c>
    </row>
    <row r="141" spans="1:7" x14ac:dyDescent="0.2">
      <c r="A141" s="21">
        <v>637</v>
      </c>
      <c r="B141" s="21">
        <v>600</v>
      </c>
      <c r="C141" s="21">
        <v>6</v>
      </c>
      <c r="D141" s="22">
        <v>2</v>
      </c>
      <c r="E141" s="22">
        <v>0</v>
      </c>
      <c r="F141" s="21">
        <v>9</v>
      </c>
      <c r="G141" s="21">
        <v>6</v>
      </c>
    </row>
    <row r="142" spans="1:7" x14ac:dyDescent="0.2">
      <c r="A142" s="21">
        <v>638</v>
      </c>
      <c r="B142" s="21">
        <v>600</v>
      </c>
      <c r="C142" s="21">
        <v>6</v>
      </c>
      <c r="D142" s="22">
        <v>3</v>
      </c>
      <c r="E142" s="22">
        <v>0</v>
      </c>
      <c r="F142" s="21">
        <v>10</v>
      </c>
      <c r="G142" s="21">
        <v>12</v>
      </c>
    </row>
    <row r="143" spans="1:7" x14ac:dyDescent="0.2">
      <c r="A143" s="21">
        <v>639</v>
      </c>
      <c r="B143" s="21">
        <v>600</v>
      </c>
      <c r="C143" s="21">
        <v>6</v>
      </c>
      <c r="D143" s="22">
        <v>3</v>
      </c>
      <c r="E143" s="22">
        <v>2</v>
      </c>
      <c r="F143" s="21">
        <v>7</v>
      </c>
      <c r="G143" s="21">
        <v>12</v>
      </c>
    </row>
    <row r="144" spans="1:7" x14ac:dyDescent="0.2">
      <c r="A144" s="21">
        <v>640</v>
      </c>
      <c r="B144" s="21">
        <v>600</v>
      </c>
      <c r="C144" s="21">
        <v>6</v>
      </c>
      <c r="D144" s="22">
        <v>2.6666666666666665</v>
      </c>
      <c r="E144" s="22">
        <v>0.66666666666666663</v>
      </c>
      <c r="F144" s="21">
        <v>6</v>
      </c>
      <c r="G144" s="21">
        <v>6</v>
      </c>
    </row>
    <row r="145" spans="1:7" x14ac:dyDescent="0.2">
      <c r="A145" s="21">
        <v>641</v>
      </c>
      <c r="B145" s="21">
        <v>600</v>
      </c>
      <c r="C145" s="21">
        <v>6</v>
      </c>
      <c r="D145" s="22">
        <v>3</v>
      </c>
      <c r="E145" s="22">
        <v>0</v>
      </c>
      <c r="F145" s="21">
        <v>7</v>
      </c>
      <c r="G145" s="21">
        <v>12</v>
      </c>
    </row>
    <row r="146" spans="1:7" x14ac:dyDescent="0.2">
      <c r="A146" s="21">
        <v>642</v>
      </c>
      <c r="B146" s="21">
        <v>600</v>
      </c>
      <c r="C146" s="21">
        <v>6</v>
      </c>
      <c r="D146" s="22">
        <v>3</v>
      </c>
      <c r="E146" s="22">
        <v>1</v>
      </c>
      <c r="F146" s="21">
        <v>10</v>
      </c>
      <c r="G146" s="21">
        <v>12</v>
      </c>
    </row>
    <row r="147" spans="1:7" x14ac:dyDescent="0.2">
      <c r="A147" s="21">
        <v>643</v>
      </c>
      <c r="B147" s="21">
        <v>600</v>
      </c>
      <c r="C147" s="21">
        <v>5</v>
      </c>
      <c r="D147" s="22">
        <v>3</v>
      </c>
      <c r="E147" s="22">
        <v>0.4</v>
      </c>
      <c r="F147" s="21">
        <v>8</v>
      </c>
      <c r="G147" s="21">
        <v>13</v>
      </c>
    </row>
    <row r="148" spans="1:7" x14ac:dyDescent="0.2">
      <c r="A148" s="21">
        <v>644</v>
      </c>
      <c r="B148" s="21">
        <v>600</v>
      </c>
      <c r="C148" s="21">
        <v>5</v>
      </c>
      <c r="D148" s="22">
        <v>3</v>
      </c>
      <c r="E148" s="22">
        <v>1.2</v>
      </c>
      <c r="F148" s="21">
        <v>6</v>
      </c>
      <c r="G148" s="21">
        <v>11</v>
      </c>
    </row>
    <row r="149" spans="1:7" x14ac:dyDescent="0.2">
      <c r="A149" s="21">
        <v>645</v>
      </c>
      <c r="B149" s="21">
        <v>600</v>
      </c>
      <c r="C149" s="21">
        <v>6</v>
      </c>
      <c r="D149" s="22">
        <v>3</v>
      </c>
      <c r="E149" s="22">
        <v>0</v>
      </c>
      <c r="F149" s="21">
        <v>7</v>
      </c>
      <c r="G149" s="21">
        <v>11</v>
      </c>
    </row>
    <row r="150" spans="1:7" x14ac:dyDescent="0.2">
      <c r="A150" s="21">
        <v>646</v>
      </c>
      <c r="B150" s="21">
        <v>600</v>
      </c>
      <c r="C150" s="21">
        <v>5</v>
      </c>
      <c r="D150" s="22">
        <v>2</v>
      </c>
      <c r="E150" s="22">
        <v>0.8</v>
      </c>
      <c r="F150" s="21">
        <v>5</v>
      </c>
      <c r="G150" s="21">
        <v>6</v>
      </c>
    </row>
    <row r="151" spans="1:7" x14ac:dyDescent="0.2">
      <c r="A151" s="21">
        <v>647</v>
      </c>
      <c r="B151" s="21">
        <v>600</v>
      </c>
      <c r="C151" s="21">
        <v>6</v>
      </c>
      <c r="D151" s="22">
        <v>3</v>
      </c>
      <c r="E151" s="22">
        <v>0</v>
      </c>
      <c r="F151" s="21">
        <v>11</v>
      </c>
      <c r="G151" s="21">
        <v>12</v>
      </c>
    </row>
    <row r="152" spans="1:7" x14ac:dyDescent="0.2">
      <c r="A152" s="21">
        <v>648</v>
      </c>
      <c r="B152" s="21">
        <v>600</v>
      </c>
      <c r="C152" s="21">
        <v>6</v>
      </c>
      <c r="D152" s="22">
        <v>2.5</v>
      </c>
      <c r="E152" s="22">
        <v>0</v>
      </c>
      <c r="F152" s="21">
        <v>7</v>
      </c>
      <c r="G152" s="21">
        <v>6</v>
      </c>
    </row>
    <row r="153" spans="1:7" x14ac:dyDescent="0.2">
      <c r="A153" s="21">
        <v>649</v>
      </c>
      <c r="B153" s="21">
        <v>600</v>
      </c>
      <c r="C153" s="21">
        <v>6</v>
      </c>
      <c r="D153" s="22">
        <v>3</v>
      </c>
      <c r="E153" s="22">
        <v>0</v>
      </c>
      <c r="F153" s="21">
        <v>12</v>
      </c>
      <c r="G153" s="21">
        <v>12</v>
      </c>
    </row>
    <row r="154" spans="1:7" x14ac:dyDescent="0.2">
      <c r="A154" s="21">
        <v>650</v>
      </c>
      <c r="B154" s="21">
        <v>600</v>
      </c>
      <c r="C154" s="21">
        <v>6</v>
      </c>
      <c r="D154" s="22">
        <v>3</v>
      </c>
      <c r="E154" s="22">
        <v>0</v>
      </c>
      <c r="F154" s="21">
        <v>12</v>
      </c>
      <c r="G154" s="21">
        <v>12</v>
      </c>
    </row>
    <row r="155" spans="1:7" x14ac:dyDescent="0.2">
      <c r="A155" s="21">
        <v>651</v>
      </c>
      <c r="B155" s="21">
        <v>600</v>
      </c>
      <c r="C155" s="21">
        <v>5</v>
      </c>
      <c r="D155" s="22">
        <v>3</v>
      </c>
      <c r="E155" s="22">
        <v>0</v>
      </c>
      <c r="F155" s="21">
        <v>10</v>
      </c>
      <c r="G155" s="21">
        <v>10</v>
      </c>
    </row>
    <row r="156" spans="1:7" x14ac:dyDescent="0.2">
      <c r="A156" s="21">
        <v>652</v>
      </c>
      <c r="B156" s="21">
        <v>600</v>
      </c>
      <c r="C156" s="21">
        <v>6</v>
      </c>
      <c r="D156" s="22">
        <v>3</v>
      </c>
      <c r="E156" s="22">
        <v>0</v>
      </c>
      <c r="F156" s="21">
        <v>6</v>
      </c>
      <c r="G156" s="21">
        <v>8</v>
      </c>
    </row>
    <row r="157" spans="1:7" x14ac:dyDescent="0.2">
      <c r="A157" s="21">
        <v>653</v>
      </c>
      <c r="B157" s="21">
        <v>600</v>
      </c>
      <c r="C157" s="21">
        <v>6</v>
      </c>
      <c r="D157" s="22">
        <v>3</v>
      </c>
      <c r="E157" s="22">
        <v>0</v>
      </c>
      <c r="F157" s="21">
        <v>10</v>
      </c>
      <c r="G157" s="21">
        <v>12</v>
      </c>
    </row>
    <row r="158" spans="1:7" x14ac:dyDescent="0.2">
      <c r="A158" s="21">
        <v>654</v>
      </c>
      <c r="B158" s="21">
        <v>600</v>
      </c>
      <c r="C158" s="21">
        <v>6</v>
      </c>
      <c r="D158" s="22">
        <v>2.5</v>
      </c>
      <c r="E158" s="22">
        <v>0.66666666666666663</v>
      </c>
      <c r="F158" s="21">
        <v>12</v>
      </c>
      <c r="G158" s="21">
        <v>12</v>
      </c>
    </row>
    <row r="159" spans="1:7" x14ac:dyDescent="0.2">
      <c r="A159" s="21">
        <v>655</v>
      </c>
      <c r="B159" s="21">
        <v>600</v>
      </c>
      <c r="C159" s="21">
        <v>6</v>
      </c>
      <c r="D159" s="22">
        <v>3</v>
      </c>
      <c r="E159" s="22">
        <v>1.5</v>
      </c>
      <c r="F159" s="21">
        <v>12</v>
      </c>
      <c r="G159" s="21">
        <v>12</v>
      </c>
    </row>
    <row r="160" spans="1:7" x14ac:dyDescent="0.2">
      <c r="A160" s="21">
        <v>656</v>
      </c>
      <c r="B160" s="21">
        <v>600</v>
      </c>
      <c r="C160" s="21">
        <v>6</v>
      </c>
      <c r="D160" s="22">
        <v>3</v>
      </c>
      <c r="E160" s="22">
        <v>0</v>
      </c>
      <c r="F160" s="21">
        <v>8</v>
      </c>
      <c r="G160" s="21">
        <v>12</v>
      </c>
    </row>
    <row r="161" spans="1:7" x14ac:dyDescent="0.2">
      <c r="A161" s="21">
        <v>657</v>
      </c>
      <c r="B161" s="21">
        <v>600</v>
      </c>
      <c r="C161" s="21">
        <v>6</v>
      </c>
      <c r="D161" s="22">
        <v>3</v>
      </c>
      <c r="E161" s="22">
        <v>2</v>
      </c>
      <c r="F161" s="21">
        <v>12</v>
      </c>
      <c r="G161" s="21">
        <v>12</v>
      </c>
    </row>
    <row r="162" spans="1:7" x14ac:dyDescent="0.2">
      <c r="A162" s="21">
        <v>658</v>
      </c>
      <c r="B162" s="21">
        <v>600</v>
      </c>
      <c r="C162" s="21">
        <v>3</v>
      </c>
      <c r="D162" s="22">
        <v>3</v>
      </c>
      <c r="E162" s="22">
        <v>2</v>
      </c>
      <c r="F162" s="21">
        <v>6</v>
      </c>
      <c r="G162" s="21">
        <v>6</v>
      </c>
    </row>
    <row r="163" spans="1:7" x14ac:dyDescent="0.2">
      <c r="A163" s="21">
        <v>659</v>
      </c>
      <c r="B163" s="21">
        <v>600</v>
      </c>
      <c r="C163" s="21">
        <v>6</v>
      </c>
      <c r="D163" s="22">
        <v>2.5</v>
      </c>
      <c r="E163" s="22">
        <v>0</v>
      </c>
      <c r="F163" s="21">
        <v>6</v>
      </c>
      <c r="G163" s="21">
        <v>6</v>
      </c>
    </row>
    <row r="164" spans="1:7" x14ac:dyDescent="0.2">
      <c r="A164" s="21">
        <v>660</v>
      </c>
      <c r="B164" s="21">
        <v>600</v>
      </c>
      <c r="C164" s="21">
        <v>5</v>
      </c>
      <c r="D164" s="22">
        <v>3</v>
      </c>
      <c r="E164" s="22">
        <v>1</v>
      </c>
      <c r="F164" s="21">
        <v>5</v>
      </c>
      <c r="G164" s="21">
        <v>5</v>
      </c>
    </row>
    <row r="165" spans="1:7" x14ac:dyDescent="0.2">
      <c r="A165" s="21">
        <v>661</v>
      </c>
      <c r="B165" s="21">
        <v>600</v>
      </c>
      <c r="C165" s="21">
        <v>6</v>
      </c>
      <c r="D165" s="22">
        <v>3</v>
      </c>
      <c r="E165" s="22">
        <v>2</v>
      </c>
      <c r="F165" s="21">
        <v>12</v>
      </c>
      <c r="G165" s="21">
        <v>12</v>
      </c>
    </row>
    <row r="166" spans="1:7" x14ac:dyDescent="0.2">
      <c r="A166" s="21">
        <v>662</v>
      </c>
      <c r="B166" s="21">
        <v>600</v>
      </c>
      <c r="C166" s="21">
        <v>6</v>
      </c>
      <c r="D166" s="22">
        <v>3</v>
      </c>
      <c r="E166" s="22">
        <v>1</v>
      </c>
      <c r="F166" s="21">
        <v>7</v>
      </c>
      <c r="G166" s="21">
        <v>8</v>
      </c>
    </row>
    <row r="167" spans="1:7" x14ac:dyDescent="0.2">
      <c r="A167" s="21">
        <v>663</v>
      </c>
      <c r="B167" s="21">
        <v>600</v>
      </c>
      <c r="C167" s="21">
        <v>6</v>
      </c>
      <c r="D167" s="22">
        <v>3</v>
      </c>
      <c r="E167" s="22">
        <v>2</v>
      </c>
      <c r="F167" s="21">
        <v>11</v>
      </c>
      <c r="G167" s="21">
        <v>12</v>
      </c>
    </row>
    <row r="168" spans="1:7" x14ac:dyDescent="0.2">
      <c r="A168" s="21">
        <v>664</v>
      </c>
      <c r="B168" s="21">
        <v>600</v>
      </c>
      <c r="C168" s="21">
        <v>6</v>
      </c>
      <c r="D168" s="22">
        <v>3</v>
      </c>
      <c r="E168" s="22">
        <v>0</v>
      </c>
      <c r="F168" s="21">
        <v>6</v>
      </c>
      <c r="G168" s="21">
        <v>7</v>
      </c>
    </row>
    <row r="169" spans="1:7" x14ac:dyDescent="0.2">
      <c r="A169" s="21">
        <v>665</v>
      </c>
      <c r="B169" s="21">
        <v>600</v>
      </c>
      <c r="C169" s="21">
        <v>6</v>
      </c>
      <c r="D169" s="22">
        <v>3</v>
      </c>
      <c r="E169" s="22">
        <v>2</v>
      </c>
      <c r="F169" s="21">
        <v>10</v>
      </c>
      <c r="G169" s="21">
        <v>12</v>
      </c>
    </row>
    <row r="170" spans="1:7" x14ac:dyDescent="0.2">
      <c r="A170" s="21">
        <v>666</v>
      </c>
      <c r="B170" s="21">
        <v>600</v>
      </c>
      <c r="C170" s="21">
        <v>6</v>
      </c>
      <c r="D170" s="22">
        <v>2</v>
      </c>
      <c r="E170" s="22">
        <v>0</v>
      </c>
      <c r="F170" s="21">
        <v>6</v>
      </c>
      <c r="G170" s="21">
        <v>6</v>
      </c>
    </row>
    <row r="171" spans="1:7" x14ac:dyDescent="0.2">
      <c r="A171" s="21">
        <v>667</v>
      </c>
      <c r="B171" s="21">
        <v>600</v>
      </c>
      <c r="C171" s="21">
        <v>6</v>
      </c>
      <c r="D171" s="22">
        <v>3</v>
      </c>
      <c r="E171" s="22">
        <v>2</v>
      </c>
      <c r="F171" s="21">
        <v>12</v>
      </c>
      <c r="G171" s="21">
        <v>12</v>
      </c>
    </row>
    <row r="172" spans="1:7" x14ac:dyDescent="0.2">
      <c r="A172" s="21">
        <v>668</v>
      </c>
      <c r="B172" s="21">
        <v>600</v>
      </c>
      <c r="C172" s="21">
        <v>6</v>
      </c>
      <c r="D172" s="22">
        <v>3</v>
      </c>
      <c r="E172" s="22">
        <v>2</v>
      </c>
      <c r="F172" s="21">
        <v>11</v>
      </c>
      <c r="G172" s="21">
        <v>12</v>
      </c>
    </row>
    <row r="173" spans="1:7" x14ac:dyDescent="0.2">
      <c r="A173" s="21">
        <v>669</v>
      </c>
      <c r="B173" s="21">
        <v>600</v>
      </c>
      <c r="C173" s="21">
        <v>5</v>
      </c>
      <c r="D173" s="22">
        <v>2</v>
      </c>
      <c r="E173" s="22">
        <v>0.8</v>
      </c>
      <c r="F173" s="21">
        <v>5</v>
      </c>
      <c r="G173" s="21">
        <v>5</v>
      </c>
    </row>
    <row r="174" spans="1:7" x14ac:dyDescent="0.2">
      <c r="A174" s="21">
        <v>670</v>
      </c>
      <c r="B174" s="21">
        <v>600</v>
      </c>
      <c r="C174" s="21">
        <v>6</v>
      </c>
      <c r="D174" s="22">
        <v>3</v>
      </c>
      <c r="E174" s="22">
        <v>1.6666666666666667</v>
      </c>
      <c r="F174" s="21">
        <v>6</v>
      </c>
      <c r="G174" s="21">
        <v>6</v>
      </c>
    </row>
    <row r="175" spans="1:7" x14ac:dyDescent="0.2">
      <c r="A175" s="21">
        <v>672</v>
      </c>
      <c r="B175" s="21">
        <v>600</v>
      </c>
      <c r="C175" s="21">
        <v>6</v>
      </c>
      <c r="D175" s="22">
        <v>3</v>
      </c>
      <c r="E175" s="22">
        <v>0</v>
      </c>
      <c r="F175" s="21">
        <v>6</v>
      </c>
      <c r="G175" s="21">
        <v>6</v>
      </c>
    </row>
    <row r="176" spans="1:7" x14ac:dyDescent="0.2">
      <c r="A176" s="21">
        <v>673</v>
      </c>
      <c r="B176" s="21">
        <v>600</v>
      </c>
      <c r="C176" s="21">
        <v>6</v>
      </c>
      <c r="D176" s="22">
        <v>3</v>
      </c>
      <c r="E176" s="22">
        <v>2</v>
      </c>
      <c r="F176" s="21">
        <v>12</v>
      </c>
      <c r="G176" s="21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" sqref="B1"/>
    </sheetView>
  </sheetViews>
  <sheetFormatPr baseColWidth="10" defaultRowHeight="15" x14ac:dyDescent="0.2"/>
  <cols>
    <col min="1" max="1" width="23.5" customWidth="1"/>
    <col min="2" max="2" width="22.5" customWidth="1"/>
    <col min="3" max="3" width="12.5" customWidth="1"/>
    <col min="4" max="5" width="12.5" bestFit="1" customWidth="1"/>
    <col min="6" max="6" width="20" bestFit="1" customWidth="1"/>
    <col min="7" max="7" width="26.5" bestFit="1" customWidth="1"/>
  </cols>
  <sheetData>
    <row r="1" spans="1:3" x14ac:dyDescent="0.2">
      <c r="A1" s="15" t="s">
        <v>135</v>
      </c>
      <c r="B1" s="16">
        <v>600</v>
      </c>
    </row>
    <row r="3" spans="1:3" x14ac:dyDescent="0.2">
      <c r="A3" s="15" t="s">
        <v>226</v>
      </c>
      <c r="B3" s="15" t="s">
        <v>116</v>
      </c>
    </row>
    <row r="4" spans="1:3" x14ac:dyDescent="0.2">
      <c r="A4" s="15" t="s">
        <v>102</v>
      </c>
      <c r="B4">
        <v>1</v>
      </c>
      <c r="C4" t="s">
        <v>103</v>
      </c>
    </row>
    <row r="5" spans="1:3" x14ac:dyDescent="0.2">
      <c r="A5" s="16" t="s">
        <v>32</v>
      </c>
      <c r="B5" s="17">
        <v>1</v>
      </c>
      <c r="C5" s="17">
        <v>1</v>
      </c>
    </row>
    <row r="6" spans="1:3" x14ac:dyDescent="0.2">
      <c r="A6" s="16" t="s">
        <v>6</v>
      </c>
      <c r="B6" s="17">
        <v>1</v>
      </c>
      <c r="C6" s="17">
        <v>1</v>
      </c>
    </row>
    <row r="7" spans="1:3" x14ac:dyDescent="0.2">
      <c r="A7" s="16" t="s">
        <v>21</v>
      </c>
      <c r="B7" s="17">
        <v>1</v>
      </c>
      <c r="C7" s="17">
        <v>1</v>
      </c>
    </row>
    <row r="8" spans="1:3" x14ac:dyDescent="0.2">
      <c r="A8" s="16" t="s">
        <v>16</v>
      </c>
      <c r="B8" s="17">
        <v>1</v>
      </c>
      <c r="C8" s="17">
        <v>1</v>
      </c>
    </row>
    <row r="9" spans="1:3" x14ac:dyDescent="0.2">
      <c r="A9" s="16" t="s">
        <v>39</v>
      </c>
      <c r="B9" s="17">
        <v>1</v>
      </c>
      <c r="C9" s="17">
        <v>1</v>
      </c>
    </row>
    <row r="10" spans="1:3" x14ac:dyDescent="0.2">
      <c r="A10" s="16" t="s">
        <v>41</v>
      </c>
      <c r="B10" s="17">
        <v>1</v>
      </c>
      <c r="C10" s="17">
        <v>1</v>
      </c>
    </row>
    <row r="11" spans="1:3" x14ac:dyDescent="0.2">
      <c r="A11" s="16" t="s">
        <v>24</v>
      </c>
      <c r="B11" s="17">
        <v>1</v>
      </c>
      <c r="C11" s="17">
        <v>1</v>
      </c>
    </row>
    <row r="12" spans="1:3" x14ac:dyDescent="0.2">
      <c r="A12" s="16" t="s">
        <v>50</v>
      </c>
      <c r="B12" s="17">
        <v>1</v>
      </c>
      <c r="C12" s="17">
        <v>1</v>
      </c>
    </row>
    <row r="13" spans="1:3" x14ac:dyDescent="0.2">
      <c r="A13" s="16" t="s">
        <v>195</v>
      </c>
      <c r="B13" s="17">
        <v>1</v>
      </c>
      <c r="C13" s="17">
        <v>1</v>
      </c>
    </row>
    <row r="14" spans="1:3" x14ac:dyDescent="0.2">
      <c r="A14" s="16" t="s">
        <v>19</v>
      </c>
      <c r="B14" s="17">
        <v>1</v>
      </c>
      <c r="C14" s="17">
        <v>1</v>
      </c>
    </row>
    <row r="15" spans="1:3" x14ac:dyDescent="0.2">
      <c r="A15" s="16" t="s">
        <v>8</v>
      </c>
      <c r="B15" s="17">
        <v>1</v>
      </c>
      <c r="C15" s="17">
        <v>1</v>
      </c>
    </row>
    <row r="16" spans="1:3" x14ac:dyDescent="0.2">
      <c r="A16" s="16" t="s">
        <v>48</v>
      </c>
      <c r="B16" s="17">
        <v>1</v>
      </c>
      <c r="C16" s="17">
        <v>1</v>
      </c>
    </row>
    <row r="17" spans="1:3" x14ac:dyDescent="0.2">
      <c r="A17" s="16" t="s">
        <v>209</v>
      </c>
      <c r="B17" s="17">
        <v>1</v>
      </c>
      <c r="C17" s="17">
        <v>1</v>
      </c>
    </row>
    <row r="18" spans="1:3" x14ac:dyDescent="0.2">
      <c r="A18" s="16" t="s">
        <v>10</v>
      </c>
      <c r="B18" s="17">
        <v>1</v>
      </c>
      <c r="C18" s="17">
        <v>1</v>
      </c>
    </row>
    <row r="19" spans="1:3" x14ac:dyDescent="0.2">
      <c r="A19" s="16" t="s">
        <v>46</v>
      </c>
      <c r="B19" s="17">
        <v>1</v>
      </c>
      <c r="C19" s="17">
        <v>1</v>
      </c>
    </row>
    <row r="20" spans="1:3" x14ac:dyDescent="0.2">
      <c r="A20" s="16" t="s">
        <v>14</v>
      </c>
      <c r="B20" s="17">
        <v>1</v>
      </c>
      <c r="C20" s="17">
        <v>1</v>
      </c>
    </row>
    <row r="21" spans="1:3" x14ac:dyDescent="0.2">
      <c r="A21" s="16" t="s">
        <v>12</v>
      </c>
      <c r="B21" s="17">
        <v>1</v>
      </c>
      <c r="C21" s="17">
        <v>1</v>
      </c>
    </row>
    <row r="22" spans="1:3" x14ac:dyDescent="0.2">
      <c r="A22" s="16" t="s">
        <v>4</v>
      </c>
      <c r="B22" s="17">
        <v>1</v>
      </c>
      <c r="C22" s="17">
        <v>1</v>
      </c>
    </row>
    <row r="23" spans="1:3" x14ac:dyDescent="0.2">
      <c r="A23" s="16" t="s">
        <v>103</v>
      </c>
      <c r="B23" s="17">
        <v>18</v>
      </c>
      <c r="C23" s="17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C1" workbookViewId="0">
      <selection activeCell="E39" sqref="E39"/>
    </sheetView>
  </sheetViews>
  <sheetFormatPr baseColWidth="10" defaultRowHeight="15" x14ac:dyDescent="0.2"/>
  <cols>
    <col min="1" max="1" width="19.5" style="5" customWidth="1"/>
    <col min="2" max="2" width="16.83203125" style="5" customWidth="1"/>
    <col min="3" max="3" width="20.83203125" style="5" customWidth="1"/>
    <col min="4" max="4" width="25" style="5" customWidth="1"/>
    <col min="5" max="5" width="30" style="5" customWidth="1"/>
    <col min="6" max="6" width="15.5" style="5" customWidth="1"/>
    <col min="7" max="7" width="8.33203125" style="5" customWidth="1"/>
    <col min="8" max="8" width="10.5" style="5" customWidth="1"/>
    <col min="9" max="9" width="12.5" style="5" customWidth="1"/>
    <col min="10" max="10" width="16.33203125" style="5" customWidth="1"/>
    <col min="11" max="11" width="18.5" style="5" customWidth="1"/>
    <col min="12" max="12" width="82.5" style="5" customWidth="1"/>
  </cols>
  <sheetData>
    <row r="1" spans="1:12" x14ac:dyDescent="0.2">
      <c r="A1" s="10" t="s">
        <v>135</v>
      </c>
      <c r="B1" s="10" t="s">
        <v>136</v>
      </c>
      <c r="C1" s="10" t="s">
        <v>137</v>
      </c>
      <c r="D1" s="10" t="s">
        <v>138</v>
      </c>
      <c r="E1" s="10" t="s">
        <v>139</v>
      </c>
      <c r="F1" s="10" t="s">
        <v>140</v>
      </c>
      <c r="G1" s="10" t="s">
        <v>141</v>
      </c>
      <c r="H1" s="10" t="s">
        <v>142</v>
      </c>
      <c r="I1" s="10" t="s">
        <v>143</v>
      </c>
      <c r="J1" s="10" t="s">
        <v>144</v>
      </c>
      <c r="K1" s="10" t="s">
        <v>145</v>
      </c>
      <c r="L1" s="10" t="s">
        <v>146</v>
      </c>
    </row>
    <row r="2" spans="1:12" x14ac:dyDescent="0.2">
      <c r="A2" s="2">
        <v>400</v>
      </c>
      <c r="B2" s="2">
        <v>1</v>
      </c>
      <c r="C2" s="2" t="s">
        <v>147</v>
      </c>
      <c r="D2" s="2" t="s">
        <v>148</v>
      </c>
      <c r="E2" s="2" t="s">
        <v>6</v>
      </c>
      <c r="F2" s="2">
        <v>1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 t="s">
        <v>149</v>
      </c>
    </row>
    <row r="3" spans="1:12" x14ac:dyDescent="0.2">
      <c r="A3" s="2">
        <v>400</v>
      </c>
      <c r="B3" s="2">
        <v>2</v>
      </c>
      <c r="C3" s="2" t="s">
        <v>150</v>
      </c>
      <c r="D3" s="2" t="s">
        <v>151</v>
      </c>
      <c r="E3" s="2" t="s">
        <v>8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/>
    </row>
    <row r="4" spans="1:12" x14ac:dyDescent="0.2">
      <c r="A4" s="2">
        <v>400</v>
      </c>
      <c r="B4" s="2">
        <v>3</v>
      </c>
      <c r="C4" s="2" t="s">
        <v>152</v>
      </c>
      <c r="D4" s="2" t="s">
        <v>153</v>
      </c>
      <c r="E4" s="2" t="s">
        <v>4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0</v>
      </c>
      <c r="L4" s="2"/>
    </row>
    <row r="5" spans="1:12" x14ac:dyDescent="0.2">
      <c r="A5" s="2">
        <v>400</v>
      </c>
      <c r="B5" s="2">
        <v>4</v>
      </c>
      <c r="C5" s="2" t="s">
        <v>154</v>
      </c>
      <c r="D5" s="2" t="s">
        <v>59</v>
      </c>
      <c r="E5" s="2" t="s">
        <v>19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</row>
    <row r="6" spans="1:12" x14ac:dyDescent="0.2">
      <c r="A6" s="2">
        <v>400</v>
      </c>
      <c r="B6" s="2">
        <v>5</v>
      </c>
      <c r="C6" s="2" t="s">
        <v>155</v>
      </c>
      <c r="D6" s="2" t="s">
        <v>13</v>
      </c>
      <c r="E6" s="2" t="s">
        <v>14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/>
    </row>
    <row r="7" spans="1:12" x14ac:dyDescent="0.2">
      <c r="A7" s="2">
        <v>400</v>
      </c>
      <c r="B7" s="2">
        <v>6</v>
      </c>
      <c r="C7" s="2" t="s">
        <v>156</v>
      </c>
      <c r="D7" s="2" t="s">
        <v>157</v>
      </c>
      <c r="E7" s="2" t="s">
        <v>10</v>
      </c>
      <c r="F7" s="2">
        <v>1</v>
      </c>
      <c r="G7" s="2">
        <v>1</v>
      </c>
      <c r="H7" s="2">
        <v>0</v>
      </c>
      <c r="I7" s="2">
        <v>1</v>
      </c>
      <c r="J7" s="2">
        <v>0</v>
      </c>
      <c r="K7" s="2">
        <v>1</v>
      </c>
      <c r="L7" s="2"/>
    </row>
    <row r="8" spans="1:12" x14ac:dyDescent="0.2">
      <c r="A8" s="2">
        <v>400</v>
      </c>
      <c r="B8" s="2">
        <v>7</v>
      </c>
      <c r="C8" s="2" t="s">
        <v>158</v>
      </c>
      <c r="D8" s="2" t="s">
        <v>159</v>
      </c>
      <c r="E8" s="2" t="s">
        <v>16</v>
      </c>
      <c r="F8" s="2">
        <v>4</v>
      </c>
      <c r="G8" s="2">
        <v>1</v>
      </c>
      <c r="H8" s="2">
        <v>0</v>
      </c>
      <c r="I8" s="2">
        <v>1</v>
      </c>
      <c r="J8" s="2">
        <v>1</v>
      </c>
      <c r="K8" s="2">
        <v>0</v>
      </c>
      <c r="L8" s="2"/>
    </row>
    <row r="9" spans="1:12" x14ac:dyDescent="0.2">
      <c r="A9" s="2">
        <v>400</v>
      </c>
      <c r="B9" s="2">
        <v>8</v>
      </c>
      <c r="C9" s="2" t="s">
        <v>160</v>
      </c>
      <c r="D9" s="2" t="s">
        <v>161</v>
      </c>
      <c r="E9" s="2" t="s">
        <v>12</v>
      </c>
      <c r="F9" s="2">
        <v>1</v>
      </c>
      <c r="G9" s="2">
        <v>1</v>
      </c>
      <c r="H9" s="2">
        <v>0</v>
      </c>
      <c r="I9" s="2">
        <v>1</v>
      </c>
      <c r="J9" s="2">
        <v>0</v>
      </c>
      <c r="K9" s="2">
        <v>0</v>
      </c>
      <c r="L9" s="2"/>
    </row>
    <row r="10" spans="1:12" x14ac:dyDescent="0.2">
      <c r="A10" s="2">
        <v>400</v>
      </c>
      <c r="B10" s="2">
        <v>9</v>
      </c>
      <c r="C10" s="2" t="s">
        <v>162</v>
      </c>
      <c r="D10" s="2" t="s">
        <v>58</v>
      </c>
      <c r="E10" s="2" t="s">
        <v>50</v>
      </c>
      <c r="F10" s="2">
        <v>4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 s="2"/>
    </row>
    <row r="11" spans="1:12" x14ac:dyDescent="0.2">
      <c r="A11" s="2">
        <v>400</v>
      </c>
      <c r="B11" s="2">
        <v>10</v>
      </c>
      <c r="C11" s="2" t="s">
        <v>163</v>
      </c>
      <c r="D11" s="2" t="s">
        <v>61</v>
      </c>
      <c r="E11" s="2" t="s">
        <v>32</v>
      </c>
      <c r="F11" s="2">
        <v>3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/>
    </row>
    <row r="12" spans="1:12" x14ac:dyDescent="0.2">
      <c r="A12" s="2">
        <v>400</v>
      </c>
      <c r="B12" s="2">
        <v>11</v>
      </c>
      <c r="C12" s="2" t="s">
        <v>164</v>
      </c>
      <c r="D12" s="2" t="s">
        <v>165</v>
      </c>
      <c r="E12" s="2" t="s">
        <v>166</v>
      </c>
      <c r="F12" s="2">
        <v>4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/>
    </row>
    <row r="13" spans="1:12" x14ac:dyDescent="0.2">
      <c r="A13" s="2">
        <v>400</v>
      </c>
      <c r="B13" s="2">
        <v>12</v>
      </c>
      <c r="C13" s="2" t="s">
        <v>167</v>
      </c>
      <c r="D13" s="2" t="s">
        <v>168</v>
      </c>
      <c r="E13" s="2" t="s">
        <v>46</v>
      </c>
      <c r="F13" s="2">
        <v>4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/>
    </row>
    <row r="14" spans="1:12" x14ac:dyDescent="0.2">
      <c r="A14" s="2">
        <v>400</v>
      </c>
      <c r="B14" s="2">
        <v>13</v>
      </c>
      <c r="C14" s="2" t="s">
        <v>169</v>
      </c>
      <c r="D14" s="5" t="s">
        <v>170</v>
      </c>
      <c r="E14" s="2" t="s">
        <v>171</v>
      </c>
      <c r="F14" s="2">
        <v>4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/>
    </row>
    <row r="15" spans="1:12" x14ac:dyDescent="0.2">
      <c r="A15" s="2">
        <v>400</v>
      </c>
      <c r="B15" s="2">
        <v>14</v>
      </c>
      <c r="C15" s="2" t="s">
        <v>172</v>
      </c>
      <c r="D15" s="2" t="s">
        <v>57</v>
      </c>
      <c r="E15" s="2" t="s">
        <v>21</v>
      </c>
      <c r="F15" s="2">
        <v>4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/>
    </row>
    <row r="16" spans="1:12" x14ac:dyDescent="0.2">
      <c r="A16" s="2">
        <v>400</v>
      </c>
      <c r="B16" s="2">
        <v>15</v>
      </c>
      <c r="C16" s="2" t="s">
        <v>173</v>
      </c>
      <c r="D16" s="5" t="s">
        <v>174</v>
      </c>
      <c r="E16" s="2" t="s">
        <v>175</v>
      </c>
      <c r="F16" s="2">
        <v>4</v>
      </c>
      <c r="G16" s="2">
        <v>1</v>
      </c>
      <c r="H16" s="2">
        <v>0</v>
      </c>
      <c r="I16" s="2">
        <v>1</v>
      </c>
      <c r="J16" s="2">
        <v>1</v>
      </c>
      <c r="K16" s="2">
        <v>0</v>
      </c>
      <c r="L16" s="2"/>
    </row>
    <row r="17" spans="1:12" x14ac:dyDescent="0.2">
      <c r="A17" s="2">
        <v>400</v>
      </c>
      <c r="B17" s="2">
        <v>16</v>
      </c>
      <c r="C17" s="2" t="s">
        <v>176</v>
      </c>
      <c r="D17" s="2" t="s">
        <v>47</v>
      </c>
      <c r="E17" s="2" t="s">
        <v>48</v>
      </c>
      <c r="F17" s="2">
        <v>4</v>
      </c>
      <c r="G17" s="2">
        <v>1</v>
      </c>
      <c r="H17" s="2">
        <v>0</v>
      </c>
      <c r="I17" s="2">
        <v>1</v>
      </c>
      <c r="J17" s="2">
        <v>0</v>
      </c>
      <c r="K17" s="2">
        <v>0</v>
      </c>
      <c r="L17" s="2"/>
    </row>
    <row r="18" spans="1:12" x14ac:dyDescent="0.2">
      <c r="A18" s="2">
        <v>400</v>
      </c>
      <c r="B18" s="2">
        <v>17</v>
      </c>
      <c r="C18" s="2" t="s">
        <v>177</v>
      </c>
      <c r="D18" s="2" t="s">
        <v>40</v>
      </c>
      <c r="E18" s="2" t="s">
        <v>41</v>
      </c>
      <c r="F18" s="2">
        <v>3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2"/>
    </row>
    <row r="19" spans="1:12" x14ac:dyDescent="0.2">
      <c r="A19" s="2">
        <v>400</v>
      </c>
      <c r="B19" s="2">
        <v>18</v>
      </c>
      <c r="C19" s="2" t="s">
        <v>178</v>
      </c>
      <c r="D19" s="2" t="s">
        <v>179</v>
      </c>
      <c r="E19" s="2" t="s">
        <v>180</v>
      </c>
      <c r="F19" s="2">
        <v>4</v>
      </c>
      <c r="G19" s="2">
        <v>1</v>
      </c>
      <c r="H19" s="2">
        <v>1</v>
      </c>
      <c r="I19" s="2">
        <v>1</v>
      </c>
      <c r="J19" s="2">
        <v>1</v>
      </c>
      <c r="K19" s="2">
        <v>0</v>
      </c>
      <c r="L19" s="2"/>
    </row>
    <row r="20" spans="1:12" x14ac:dyDescent="0.2">
      <c r="A20" s="2">
        <v>400</v>
      </c>
      <c r="B20" s="2">
        <v>19</v>
      </c>
      <c r="C20" s="2" t="s">
        <v>181</v>
      </c>
      <c r="D20" s="5" t="s">
        <v>182</v>
      </c>
      <c r="E20" s="2" t="s">
        <v>183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>
        <v>0</v>
      </c>
      <c r="L20" s="2"/>
    </row>
    <row r="21" spans="1:12" x14ac:dyDescent="0.2">
      <c r="A21" s="2">
        <v>500</v>
      </c>
      <c r="B21" s="2">
        <v>1</v>
      </c>
      <c r="C21" s="2" t="s">
        <v>147</v>
      </c>
      <c r="D21" s="2" t="s">
        <v>148</v>
      </c>
      <c r="E21" s="2" t="s">
        <v>6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5" t="s">
        <v>184</v>
      </c>
    </row>
    <row r="22" spans="1:12" x14ac:dyDescent="0.2">
      <c r="A22" s="2">
        <v>500</v>
      </c>
      <c r="B22" s="2">
        <v>2</v>
      </c>
      <c r="C22" s="2" t="s">
        <v>160</v>
      </c>
      <c r="D22" s="2" t="s">
        <v>161</v>
      </c>
      <c r="E22" s="2" t="s">
        <v>12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  <c r="K22" s="2">
        <v>1</v>
      </c>
      <c r="L22" s="2"/>
    </row>
    <row r="23" spans="1:12" x14ac:dyDescent="0.2">
      <c r="A23" s="2">
        <v>500</v>
      </c>
      <c r="B23" s="2">
        <v>3</v>
      </c>
      <c r="C23" s="2" t="s">
        <v>155</v>
      </c>
      <c r="D23" s="2" t="s">
        <v>13</v>
      </c>
      <c r="E23" s="2" t="s">
        <v>14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/>
    </row>
    <row r="24" spans="1:12" x14ac:dyDescent="0.2">
      <c r="A24" s="2">
        <v>500</v>
      </c>
      <c r="B24" s="2">
        <v>4</v>
      </c>
      <c r="C24" s="2" t="s">
        <v>150</v>
      </c>
      <c r="D24" s="2" t="s">
        <v>151</v>
      </c>
      <c r="E24" s="2" t="s">
        <v>8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/>
    </row>
    <row r="25" spans="1:12" x14ac:dyDescent="0.2">
      <c r="A25" s="2">
        <v>500</v>
      </c>
      <c r="B25" s="2">
        <v>5</v>
      </c>
      <c r="C25" s="2" t="s">
        <v>158</v>
      </c>
      <c r="D25" s="2" t="s">
        <v>159</v>
      </c>
      <c r="E25" s="2" t="s">
        <v>16</v>
      </c>
      <c r="F25" s="2">
        <v>3</v>
      </c>
      <c r="G25" s="2">
        <v>1</v>
      </c>
      <c r="H25" s="2">
        <v>1</v>
      </c>
      <c r="I25" s="2">
        <v>1</v>
      </c>
      <c r="J25" s="2">
        <v>1</v>
      </c>
      <c r="K25" s="2">
        <v>0</v>
      </c>
      <c r="L25" s="2"/>
    </row>
    <row r="26" spans="1:12" x14ac:dyDescent="0.2">
      <c r="A26" s="2">
        <v>500</v>
      </c>
      <c r="B26" s="2">
        <v>6</v>
      </c>
      <c r="C26" s="2" t="s">
        <v>152</v>
      </c>
      <c r="D26" s="2" t="s">
        <v>153</v>
      </c>
      <c r="E26" s="2" t="s">
        <v>4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/>
    </row>
    <row r="27" spans="1:12" x14ac:dyDescent="0.2">
      <c r="A27" s="2">
        <v>500</v>
      </c>
      <c r="B27" s="2">
        <v>7</v>
      </c>
      <c r="C27" s="2" t="s">
        <v>185</v>
      </c>
      <c r="D27" s="2" t="s">
        <v>186</v>
      </c>
      <c r="E27" s="5" t="s">
        <v>39</v>
      </c>
      <c r="F27" s="2">
        <v>4</v>
      </c>
      <c r="G27" s="2">
        <v>1</v>
      </c>
      <c r="H27" s="2">
        <v>0</v>
      </c>
      <c r="I27" s="2">
        <v>1</v>
      </c>
      <c r="J27" s="2">
        <v>0</v>
      </c>
      <c r="K27" s="2">
        <v>0</v>
      </c>
      <c r="L27" s="2"/>
    </row>
    <row r="28" spans="1:12" x14ac:dyDescent="0.2">
      <c r="A28" s="2">
        <v>500</v>
      </c>
      <c r="B28" s="2">
        <v>8</v>
      </c>
      <c r="C28" s="2" t="s">
        <v>162</v>
      </c>
      <c r="D28" s="2" t="s">
        <v>58</v>
      </c>
      <c r="E28" s="2" t="s">
        <v>50</v>
      </c>
      <c r="F28" s="2">
        <v>1</v>
      </c>
      <c r="G28" s="2">
        <v>1</v>
      </c>
      <c r="H28" s="2">
        <v>1</v>
      </c>
      <c r="I28" s="2">
        <v>0</v>
      </c>
      <c r="J28" s="2">
        <v>0</v>
      </c>
      <c r="K28" s="2">
        <v>1</v>
      </c>
      <c r="L28" s="2"/>
    </row>
    <row r="29" spans="1:12" x14ac:dyDescent="0.2">
      <c r="A29" s="2">
        <v>500</v>
      </c>
      <c r="B29" s="2">
        <v>9</v>
      </c>
      <c r="C29" s="2" t="s">
        <v>187</v>
      </c>
      <c r="D29" s="2" t="s">
        <v>188</v>
      </c>
      <c r="E29" s="2" t="s">
        <v>189</v>
      </c>
      <c r="F29" s="2">
        <v>1</v>
      </c>
      <c r="G29" s="2">
        <v>1</v>
      </c>
      <c r="H29" s="2">
        <v>0</v>
      </c>
      <c r="I29" s="2">
        <v>1</v>
      </c>
      <c r="J29" s="2">
        <v>0</v>
      </c>
      <c r="K29" s="2">
        <v>0</v>
      </c>
      <c r="L29" s="2"/>
    </row>
    <row r="30" spans="1:12" x14ac:dyDescent="0.2">
      <c r="A30" s="2">
        <v>500</v>
      </c>
      <c r="B30" s="2">
        <v>10</v>
      </c>
      <c r="C30" s="2" t="s">
        <v>176</v>
      </c>
      <c r="D30" s="2" t="s">
        <v>47</v>
      </c>
      <c r="E30" s="2" t="s">
        <v>48</v>
      </c>
      <c r="F30" s="2">
        <v>1</v>
      </c>
      <c r="G30" s="2">
        <v>1</v>
      </c>
      <c r="H30" s="2">
        <v>0</v>
      </c>
      <c r="I30" s="2">
        <v>1</v>
      </c>
      <c r="J30" s="2">
        <v>0</v>
      </c>
      <c r="K30" s="2">
        <v>0</v>
      </c>
      <c r="L30" s="2"/>
    </row>
    <row r="31" spans="1:12" x14ac:dyDescent="0.2">
      <c r="A31" s="2">
        <v>500</v>
      </c>
      <c r="B31" s="2">
        <v>11</v>
      </c>
      <c r="C31" s="2" t="s">
        <v>190</v>
      </c>
      <c r="D31" s="2" t="s">
        <v>190</v>
      </c>
      <c r="E31" s="5" t="s">
        <v>191</v>
      </c>
      <c r="F31" s="2">
        <v>4</v>
      </c>
      <c r="G31" s="2">
        <v>1</v>
      </c>
      <c r="H31" s="2">
        <v>0</v>
      </c>
      <c r="I31" s="2">
        <v>0</v>
      </c>
      <c r="J31" s="2">
        <v>1</v>
      </c>
      <c r="K31" s="2">
        <v>0</v>
      </c>
      <c r="L31" s="2"/>
    </row>
    <row r="32" spans="1:12" x14ac:dyDescent="0.2">
      <c r="A32" s="2">
        <v>500</v>
      </c>
      <c r="B32" s="2">
        <v>12</v>
      </c>
      <c r="C32" s="2" t="s">
        <v>154</v>
      </c>
      <c r="D32" s="2" t="s">
        <v>59</v>
      </c>
      <c r="E32" s="2" t="s">
        <v>19</v>
      </c>
      <c r="F32" s="2">
        <v>4</v>
      </c>
      <c r="G32" s="2">
        <v>1</v>
      </c>
      <c r="H32" s="2">
        <v>0</v>
      </c>
      <c r="I32" s="2">
        <v>0</v>
      </c>
      <c r="J32" s="2">
        <v>1</v>
      </c>
      <c r="K32" s="2">
        <v>0</v>
      </c>
      <c r="L32" s="2"/>
    </row>
    <row r="33" spans="1:12" x14ac:dyDescent="0.2">
      <c r="A33" s="2">
        <v>500</v>
      </c>
      <c r="B33" s="2">
        <v>13</v>
      </c>
      <c r="C33" s="2" t="s">
        <v>192</v>
      </c>
      <c r="D33" s="2" t="s">
        <v>60</v>
      </c>
      <c r="E33" s="2" t="s">
        <v>24</v>
      </c>
      <c r="F33" s="2">
        <v>4</v>
      </c>
      <c r="G33" s="2">
        <v>1</v>
      </c>
      <c r="H33" s="2">
        <v>0</v>
      </c>
      <c r="I33" s="2">
        <v>1</v>
      </c>
      <c r="J33" s="2">
        <v>1</v>
      </c>
      <c r="K33" s="2">
        <v>0</v>
      </c>
      <c r="L33" s="2"/>
    </row>
    <row r="34" spans="1:12" x14ac:dyDescent="0.2">
      <c r="A34" s="2">
        <v>500</v>
      </c>
      <c r="B34" s="2">
        <v>14</v>
      </c>
      <c r="C34" s="2" t="s">
        <v>193</v>
      </c>
      <c r="D34" s="2" t="s">
        <v>194</v>
      </c>
      <c r="E34" s="2" t="s">
        <v>195</v>
      </c>
      <c r="F34" s="2">
        <v>4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/>
    </row>
    <row r="35" spans="1:12" x14ac:dyDescent="0.2">
      <c r="A35" s="2">
        <v>500</v>
      </c>
      <c r="B35" s="2">
        <v>15</v>
      </c>
      <c r="C35" s="2" t="s">
        <v>196</v>
      </c>
      <c r="D35" s="2" t="s">
        <v>197</v>
      </c>
      <c r="E35" s="2" t="s">
        <v>34</v>
      </c>
      <c r="F35" s="2">
        <v>4</v>
      </c>
      <c r="G35" s="2">
        <v>1</v>
      </c>
      <c r="H35" s="2">
        <v>0</v>
      </c>
      <c r="I35" s="2">
        <v>0</v>
      </c>
      <c r="J35" s="2">
        <v>1</v>
      </c>
      <c r="K35" s="2">
        <v>0</v>
      </c>
      <c r="L35" s="2" t="s">
        <v>198</v>
      </c>
    </row>
    <row r="36" spans="1:12" x14ac:dyDescent="0.2">
      <c r="A36" s="2">
        <v>500</v>
      </c>
      <c r="B36" s="2">
        <v>16</v>
      </c>
      <c r="C36" s="2" t="s">
        <v>199</v>
      </c>
      <c r="D36" s="2" t="s">
        <v>200</v>
      </c>
      <c r="E36" s="2" t="s">
        <v>55</v>
      </c>
      <c r="F36" s="2">
        <v>4</v>
      </c>
      <c r="G36" s="2">
        <v>1</v>
      </c>
      <c r="H36" s="2">
        <v>0</v>
      </c>
      <c r="I36" s="2">
        <v>0</v>
      </c>
      <c r="J36" s="2">
        <v>1</v>
      </c>
      <c r="K36" s="2">
        <v>0</v>
      </c>
      <c r="L36" s="2"/>
    </row>
    <row r="37" spans="1:12" x14ac:dyDescent="0.2">
      <c r="A37" s="2">
        <v>500</v>
      </c>
      <c r="B37" s="2">
        <v>17</v>
      </c>
      <c r="C37" s="2" t="s">
        <v>192</v>
      </c>
      <c r="D37" s="2" t="s">
        <v>60</v>
      </c>
      <c r="E37" s="2" t="s">
        <v>24</v>
      </c>
      <c r="F37" s="2">
        <v>4</v>
      </c>
      <c r="G37" s="2">
        <v>1</v>
      </c>
      <c r="H37" s="2">
        <v>0</v>
      </c>
      <c r="I37" s="2">
        <v>0</v>
      </c>
      <c r="J37" s="2">
        <v>1</v>
      </c>
      <c r="K37" s="2">
        <v>0</v>
      </c>
      <c r="L37" s="2"/>
    </row>
    <row r="38" spans="1:12" x14ac:dyDescent="0.2">
      <c r="A38" s="2">
        <v>500</v>
      </c>
      <c r="B38" s="2">
        <v>18</v>
      </c>
      <c r="C38" s="2" t="s">
        <v>201</v>
      </c>
      <c r="D38" s="2" t="s">
        <v>202</v>
      </c>
      <c r="E38" s="2" t="s">
        <v>203</v>
      </c>
      <c r="F38" s="2">
        <v>4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/>
    </row>
    <row r="39" spans="1:12" x14ac:dyDescent="0.2">
      <c r="A39" s="2">
        <v>500</v>
      </c>
      <c r="B39" s="2">
        <v>19</v>
      </c>
      <c r="C39" s="2" t="s">
        <v>164</v>
      </c>
      <c r="D39" s="2" t="s">
        <v>165</v>
      </c>
      <c r="E39" s="2" t="s">
        <v>166</v>
      </c>
      <c r="F39" s="2">
        <v>3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/>
    </row>
    <row r="40" spans="1:12" x14ac:dyDescent="0.2">
      <c r="A40" s="2">
        <v>600</v>
      </c>
      <c r="B40" s="2">
        <v>1</v>
      </c>
      <c r="C40" s="2" t="s">
        <v>152</v>
      </c>
      <c r="D40" s="2" t="s">
        <v>153</v>
      </c>
      <c r="E40" s="2" t="s">
        <v>4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2">
        <v>0</v>
      </c>
      <c r="L40" s="2" t="s">
        <v>204</v>
      </c>
    </row>
    <row r="41" spans="1:12" x14ac:dyDescent="0.2">
      <c r="A41" s="2">
        <v>600</v>
      </c>
      <c r="B41" s="2">
        <v>2</v>
      </c>
      <c r="C41" s="2" t="s">
        <v>156</v>
      </c>
      <c r="D41" s="2" t="s">
        <v>157</v>
      </c>
      <c r="E41" s="2" t="s">
        <v>10</v>
      </c>
      <c r="F41" s="2">
        <v>2</v>
      </c>
      <c r="G41" s="2">
        <v>1</v>
      </c>
      <c r="H41" s="2">
        <v>1</v>
      </c>
      <c r="I41" s="2">
        <v>1</v>
      </c>
      <c r="J41" s="2">
        <v>1</v>
      </c>
      <c r="K41" s="2">
        <v>0</v>
      </c>
      <c r="L41" s="2"/>
    </row>
    <row r="42" spans="1:12" x14ac:dyDescent="0.2">
      <c r="A42" s="2">
        <v>600</v>
      </c>
      <c r="B42" s="2">
        <v>3</v>
      </c>
      <c r="C42" s="2" t="s">
        <v>150</v>
      </c>
      <c r="D42" s="2" t="s">
        <v>151</v>
      </c>
      <c r="E42" s="2" t="s">
        <v>8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0</v>
      </c>
      <c r="L42" s="2"/>
    </row>
    <row r="43" spans="1:12" x14ac:dyDescent="0.2">
      <c r="A43" s="2">
        <v>600</v>
      </c>
      <c r="B43" s="2">
        <v>4</v>
      </c>
      <c r="C43" s="2" t="s">
        <v>147</v>
      </c>
      <c r="D43" s="2" t="s">
        <v>148</v>
      </c>
      <c r="E43" s="2" t="s">
        <v>6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0</v>
      </c>
      <c r="L43" s="2"/>
    </row>
    <row r="44" spans="1:12" x14ac:dyDescent="0.2">
      <c r="A44" s="2">
        <v>600</v>
      </c>
      <c r="B44" s="2">
        <v>5</v>
      </c>
      <c r="C44" s="2" t="s">
        <v>154</v>
      </c>
      <c r="D44" s="2" t="s">
        <v>59</v>
      </c>
      <c r="E44" s="2" t="s">
        <v>19</v>
      </c>
      <c r="F44" s="2">
        <v>4</v>
      </c>
      <c r="G44" s="2">
        <v>1</v>
      </c>
      <c r="H44" s="2">
        <v>1</v>
      </c>
      <c r="I44" s="2">
        <v>1</v>
      </c>
      <c r="J44" s="2">
        <v>1</v>
      </c>
      <c r="K44" s="2">
        <v>0</v>
      </c>
      <c r="L44" s="2"/>
    </row>
    <row r="45" spans="1:12" x14ac:dyDescent="0.2">
      <c r="A45" s="2">
        <v>600</v>
      </c>
      <c r="B45" s="2">
        <v>6</v>
      </c>
      <c r="C45" s="2" t="s">
        <v>158</v>
      </c>
      <c r="D45" s="2" t="s">
        <v>159</v>
      </c>
      <c r="E45" s="2" t="s">
        <v>16</v>
      </c>
      <c r="F45" s="2">
        <v>3</v>
      </c>
      <c r="G45" s="2">
        <v>1</v>
      </c>
      <c r="H45" s="2">
        <v>1</v>
      </c>
      <c r="I45" s="2">
        <v>1</v>
      </c>
      <c r="J45" s="2">
        <v>1</v>
      </c>
      <c r="K45" s="2">
        <v>0</v>
      </c>
      <c r="L45" s="2"/>
    </row>
    <row r="46" spans="1:12" x14ac:dyDescent="0.2">
      <c r="A46" s="2">
        <v>600</v>
      </c>
      <c r="B46" s="2">
        <v>7</v>
      </c>
      <c r="C46" s="2" t="s">
        <v>160</v>
      </c>
      <c r="D46" s="2" t="s">
        <v>161</v>
      </c>
      <c r="E46" s="2" t="s">
        <v>12</v>
      </c>
      <c r="F46" s="2">
        <v>2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/>
    </row>
    <row r="47" spans="1:12" x14ac:dyDescent="0.2">
      <c r="A47" s="2">
        <v>600</v>
      </c>
      <c r="B47" s="2">
        <v>8</v>
      </c>
      <c r="C47" s="2" t="s">
        <v>185</v>
      </c>
      <c r="D47" s="2" t="s">
        <v>186</v>
      </c>
      <c r="E47" s="5" t="s">
        <v>39</v>
      </c>
      <c r="F47" s="2">
        <v>1</v>
      </c>
      <c r="G47" s="2">
        <v>1</v>
      </c>
      <c r="H47" s="2">
        <v>1</v>
      </c>
      <c r="I47" s="2">
        <v>1</v>
      </c>
      <c r="J47" s="2">
        <v>0</v>
      </c>
      <c r="K47" s="2">
        <v>0</v>
      </c>
      <c r="L47" s="2"/>
    </row>
    <row r="48" spans="1:12" x14ac:dyDescent="0.2">
      <c r="A48" s="2">
        <v>600</v>
      </c>
      <c r="B48" s="2">
        <v>9</v>
      </c>
      <c r="C48" s="2" t="s">
        <v>155</v>
      </c>
      <c r="D48" s="2" t="s">
        <v>13</v>
      </c>
      <c r="E48" s="2" t="s">
        <v>14</v>
      </c>
      <c r="F48" s="2">
        <v>3</v>
      </c>
      <c r="G48" s="2">
        <v>1</v>
      </c>
      <c r="H48" s="2">
        <v>1</v>
      </c>
      <c r="I48" s="2">
        <v>1</v>
      </c>
      <c r="J48" s="2">
        <v>1</v>
      </c>
      <c r="K48" s="2">
        <v>0</v>
      </c>
      <c r="L48" s="2"/>
    </row>
    <row r="49" spans="1:12" x14ac:dyDescent="0.2">
      <c r="A49" s="2">
        <v>600</v>
      </c>
      <c r="B49" s="2">
        <v>10</v>
      </c>
      <c r="C49" s="2" t="s">
        <v>192</v>
      </c>
      <c r="D49" s="2" t="s">
        <v>60</v>
      </c>
      <c r="E49" s="2" t="s">
        <v>24</v>
      </c>
      <c r="F49" s="2">
        <v>3</v>
      </c>
      <c r="G49" s="2">
        <v>1</v>
      </c>
      <c r="H49" s="2">
        <v>1</v>
      </c>
      <c r="I49" s="2">
        <v>0</v>
      </c>
      <c r="J49" s="2">
        <v>1</v>
      </c>
      <c r="K49" s="2">
        <v>0</v>
      </c>
      <c r="L49" s="2"/>
    </row>
    <row r="50" spans="1:12" x14ac:dyDescent="0.2">
      <c r="A50" s="2">
        <v>600</v>
      </c>
      <c r="B50" s="2">
        <v>11</v>
      </c>
      <c r="C50" s="2" t="s">
        <v>205</v>
      </c>
      <c r="D50" s="2" t="s">
        <v>206</v>
      </c>
      <c r="E50" s="2" t="s">
        <v>21</v>
      </c>
      <c r="F50" s="2">
        <v>4</v>
      </c>
      <c r="G50" s="2">
        <v>1</v>
      </c>
      <c r="H50" s="2">
        <v>1</v>
      </c>
      <c r="I50" s="2">
        <v>0</v>
      </c>
      <c r="J50" s="2">
        <v>0</v>
      </c>
      <c r="K50" s="2">
        <v>0</v>
      </c>
      <c r="L50" s="2"/>
    </row>
    <row r="51" spans="1:12" x14ac:dyDescent="0.2">
      <c r="A51" s="2">
        <v>600</v>
      </c>
      <c r="B51" s="2">
        <v>12</v>
      </c>
      <c r="C51" s="2" t="s">
        <v>207</v>
      </c>
      <c r="D51" s="2" t="s">
        <v>208</v>
      </c>
      <c r="E51" s="2" t="s">
        <v>209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/>
    </row>
    <row r="52" spans="1:12" x14ac:dyDescent="0.2">
      <c r="A52" s="2">
        <v>600</v>
      </c>
      <c r="B52" s="2">
        <v>13</v>
      </c>
      <c r="C52" s="2" t="s">
        <v>162</v>
      </c>
      <c r="D52" s="2" t="s">
        <v>58</v>
      </c>
      <c r="E52" s="2" t="s">
        <v>50</v>
      </c>
      <c r="F52" s="2">
        <v>2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/>
    </row>
    <row r="53" spans="1:12" x14ac:dyDescent="0.2">
      <c r="A53" s="2">
        <v>600</v>
      </c>
      <c r="B53" s="2">
        <v>14</v>
      </c>
      <c r="C53" s="2" t="s">
        <v>176</v>
      </c>
      <c r="D53" s="2" t="s">
        <v>47</v>
      </c>
      <c r="E53" s="2" t="s">
        <v>48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  <c r="K53" s="2">
        <v>0</v>
      </c>
      <c r="L53" s="2"/>
    </row>
    <row r="54" spans="1:12" x14ac:dyDescent="0.2">
      <c r="A54" s="2">
        <v>600</v>
      </c>
      <c r="B54" s="2">
        <v>15</v>
      </c>
      <c r="C54" s="2" t="s">
        <v>193</v>
      </c>
      <c r="D54" s="2" t="s">
        <v>194</v>
      </c>
      <c r="E54" s="2" t="s">
        <v>195</v>
      </c>
      <c r="F54" s="2">
        <v>3</v>
      </c>
      <c r="G54" s="2">
        <v>1</v>
      </c>
      <c r="H54" s="2">
        <v>1</v>
      </c>
      <c r="I54" s="2">
        <v>0</v>
      </c>
      <c r="J54" s="2">
        <v>1</v>
      </c>
      <c r="K54" s="2">
        <v>0</v>
      </c>
      <c r="L54" s="2"/>
    </row>
    <row r="55" spans="1:12" x14ac:dyDescent="0.2">
      <c r="A55" s="2">
        <v>600</v>
      </c>
      <c r="B55" s="2">
        <v>16</v>
      </c>
      <c r="C55" s="2" t="s">
        <v>167</v>
      </c>
      <c r="D55" s="2" t="s">
        <v>168</v>
      </c>
      <c r="E55" s="2" t="s">
        <v>46</v>
      </c>
      <c r="F55" s="2">
        <v>3</v>
      </c>
      <c r="G55" s="2">
        <v>1</v>
      </c>
      <c r="H55" s="2">
        <v>1</v>
      </c>
      <c r="I55" s="2">
        <v>0</v>
      </c>
      <c r="J55" s="2">
        <v>0</v>
      </c>
      <c r="K55" s="2">
        <v>0</v>
      </c>
      <c r="L55" s="2"/>
    </row>
    <row r="56" spans="1:12" x14ac:dyDescent="0.2">
      <c r="A56" s="2">
        <v>600</v>
      </c>
      <c r="B56" s="2">
        <v>17</v>
      </c>
      <c r="C56" s="2" t="s">
        <v>163</v>
      </c>
      <c r="D56" s="2" t="s">
        <v>61</v>
      </c>
      <c r="E56" s="2" t="s">
        <v>32</v>
      </c>
      <c r="F56" s="2">
        <v>1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/>
    </row>
    <row r="57" spans="1:12" x14ac:dyDescent="0.2">
      <c r="A57" s="2">
        <v>600</v>
      </c>
      <c r="B57" s="2">
        <v>18</v>
      </c>
      <c r="C57" s="2" t="s">
        <v>177</v>
      </c>
      <c r="D57" s="2" t="s">
        <v>40</v>
      </c>
      <c r="E57" s="2" t="s">
        <v>41</v>
      </c>
      <c r="F57" s="2">
        <v>1</v>
      </c>
      <c r="G57" s="2">
        <v>1</v>
      </c>
      <c r="H57" s="2">
        <v>1</v>
      </c>
      <c r="I57" s="2">
        <v>0</v>
      </c>
      <c r="J57" s="2">
        <v>0</v>
      </c>
      <c r="K57" s="2">
        <v>0</v>
      </c>
      <c r="L57" s="2"/>
    </row>
    <row r="61" spans="1:12" x14ac:dyDescent="0.2">
      <c r="E61" s="5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29" sqref="G29"/>
    </sheetView>
  </sheetViews>
  <sheetFormatPr baseColWidth="10" defaultRowHeight="15" x14ac:dyDescent="0.2"/>
  <cols>
    <col min="1" max="1" width="23.5" customWidth="1"/>
    <col min="2" max="2" width="22.33203125" customWidth="1"/>
    <col min="3" max="5" width="3" bestFit="1" customWidth="1"/>
    <col min="6" max="6" width="12.5" bestFit="1" customWidth="1"/>
  </cols>
  <sheetData>
    <row r="1" spans="1:2" x14ac:dyDescent="0.2">
      <c r="A1" s="15" t="s">
        <v>135</v>
      </c>
      <c r="B1" s="16">
        <v>600</v>
      </c>
    </row>
    <row r="3" spans="1:2" x14ac:dyDescent="0.2">
      <c r="A3" s="15" t="s">
        <v>102</v>
      </c>
      <c r="B3" t="s">
        <v>227</v>
      </c>
    </row>
    <row r="4" spans="1:2" x14ac:dyDescent="0.2">
      <c r="A4" s="16" t="s">
        <v>32</v>
      </c>
      <c r="B4" s="17">
        <v>1</v>
      </c>
    </row>
    <row r="5" spans="1:2" x14ac:dyDescent="0.2">
      <c r="A5" s="16" t="s">
        <v>189</v>
      </c>
      <c r="B5" s="17">
        <v>1</v>
      </c>
    </row>
    <row r="6" spans="1:2" x14ac:dyDescent="0.2">
      <c r="A6" s="16" t="s">
        <v>6</v>
      </c>
      <c r="B6" s="17">
        <v>1</v>
      </c>
    </row>
    <row r="7" spans="1:2" x14ac:dyDescent="0.2">
      <c r="A7" s="16" t="s">
        <v>21</v>
      </c>
      <c r="B7" s="17">
        <v>3</v>
      </c>
    </row>
    <row r="8" spans="1:2" x14ac:dyDescent="0.2">
      <c r="A8" s="16" t="s">
        <v>180</v>
      </c>
      <c r="B8" s="17">
        <v>1</v>
      </c>
    </row>
    <row r="9" spans="1:2" x14ac:dyDescent="0.2">
      <c r="A9" s="16" t="s">
        <v>16</v>
      </c>
      <c r="B9" s="17">
        <v>3</v>
      </c>
    </row>
    <row r="10" spans="1:2" x14ac:dyDescent="0.2">
      <c r="A10" s="16" t="s">
        <v>39</v>
      </c>
      <c r="B10" s="17">
        <v>4</v>
      </c>
    </row>
    <row r="11" spans="1:2" x14ac:dyDescent="0.2">
      <c r="A11" s="16" t="s">
        <v>41</v>
      </c>
      <c r="B11" s="17">
        <v>1</v>
      </c>
    </row>
    <row r="12" spans="1:2" x14ac:dyDescent="0.2">
      <c r="A12" s="16" t="s">
        <v>24</v>
      </c>
      <c r="B12" s="17">
        <v>3</v>
      </c>
    </row>
    <row r="13" spans="1:2" x14ac:dyDescent="0.2">
      <c r="A13" s="16" t="s">
        <v>50</v>
      </c>
      <c r="B13" s="17">
        <v>2</v>
      </c>
    </row>
    <row r="14" spans="1:2" x14ac:dyDescent="0.2">
      <c r="A14" s="16" t="s">
        <v>195</v>
      </c>
      <c r="B14" s="17">
        <v>3</v>
      </c>
    </row>
    <row r="15" spans="1:2" x14ac:dyDescent="0.2">
      <c r="A15" s="16" t="s">
        <v>19</v>
      </c>
      <c r="B15" s="17">
        <v>4</v>
      </c>
    </row>
    <row r="16" spans="1:2" x14ac:dyDescent="0.2">
      <c r="A16" s="16" t="s">
        <v>8</v>
      </c>
      <c r="B16" s="17">
        <v>1</v>
      </c>
    </row>
    <row r="17" spans="1:2" x14ac:dyDescent="0.2">
      <c r="A17" s="16" t="s">
        <v>209</v>
      </c>
      <c r="B17" s="17">
        <v>4</v>
      </c>
    </row>
    <row r="18" spans="1:2" x14ac:dyDescent="0.2">
      <c r="A18" s="16" t="s">
        <v>10</v>
      </c>
      <c r="B18" s="17">
        <v>1</v>
      </c>
    </row>
    <row r="19" spans="1:2" x14ac:dyDescent="0.2">
      <c r="A19" s="16" t="s">
        <v>46</v>
      </c>
      <c r="B19" s="17">
        <v>1</v>
      </c>
    </row>
    <row r="20" spans="1:2" x14ac:dyDescent="0.2">
      <c r="A20" s="16" t="s">
        <v>12</v>
      </c>
      <c r="B20" s="17">
        <v>1</v>
      </c>
    </row>
    <row r="21" spans="1:2" x14ac:dyDescent="0.2">
      <c r="A21" s="16" t="s">
        <v>4</v>
      </c>
      <c r="B21" s="17">
        <v>1</v>
      </c>
    </row>
    <row r="22" spans="1:2" x14ac:dyDescent="0.2">
      <c r="A22" s="16" t="s">
        <v>103</v>
      </c>
      <c r="B22" s="17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Codigos</vt:lpstr>
      <vt:lpstr>Data_R</vt:lpstr>
      <vt:lpstr>Datos</vt:lpstr>
      <vt:lpstr>Hoja10</vt:lpstr>
      <vt:lpstr>Hoja3</vt:lpstr>
      <vt:lpstr>Hoja6</vt:lpstr>
      <vt:lpstr>Male table</vt:lpstr>
      <vt:lpstr>FGD Males</vt:lpstr>
      <vt:lpstr>Female table</vt:lpstr>
      <vt:lpstr>FGD Females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Rafael Bellon Corrales</dc:creator>
  <cp:lastModifiedBy>AP</cp:lastModifiedBy>
  <dcterms:created xsi:type="dcterms:W3CDTF">2019-06-11T14:57:42Z</dcterms:created>
  <dcterms:modified xsi:type="dcterms:W3CDTF">2019-07-22T20:14:06Z</dcterms:modified>
</cp:coreProperties>
</file>