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itCode\Competition\Competition-Server\src\main\resources\"/>
    </mc:Choice>
  </mc:AlternateContent>
  <xr:revisionPtr revIDLastSave="0" documentId="13_ncr:1_{01544995-DE26-4C71-842F-F9A8531A83B5}" xr6:coauthVersionLast="47" xr6:coauthVersionMax="47" xr10:uidLastSave="{00000000-0000-0000-0000-000000000000}"/>
  <bookViews>
    <workbookView xWindow="7116" yWindow="2520" windowWidth="13332" windowHeight="8964" xr2:uid="{45069B4A-9680-4173-8F68-6DB1C1FC0BA5}"/>
  </bookViews>
  <sheets>
    <sheet name="总名单" sheetId="2" r:id="rId1"/>
  </sheets>
  <externalReferences>
    <externalReference r:id="rId2"/>
    <externalReference r:id="rId3"/>
  </externalReferences>
  <definedNames>
    <definedName name="_xlnm._FilterDatabase" localSheetId="0" hidden="1">总名单!$A$1:$M$237</definedName>
    <definedName name="xuesheng2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7" i="2" l="1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19" i="2"/>
  <c r="C118" i="2"/>
  <c r="C117" i="2"/>
  <c r="C116" i="2"/>
  <c r="C115" i="2"/>
  <c r="F114" i="2"/>
  <c r="C114" i="2"/>
  <c r="F113" i="2"/>
  <c r="C113" i="2"/>
  <c r="F112" i="2"/>
  <c r="C112" i="2"/>
  <c r="F111" i="2"/>
  <c r="C111" i="2"/>
  <c r="C110" i="2"/>
  <c r="C109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F58" i="2"/>
  <c r="C58" i="2"/>
  <c r="F57" i="2"/>
  <c r="C57" i="2"/>
  <c r="C56" i="2"/>
  <c r="C55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C35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<sst xmlns="http://schemas.openxmlformats.org/spreadsheetml/2006/main" count="2921" uniqueCount="1316">
  <si>
    <t>GZ14-10001</t>
  </si>
  <si>
    <t>刘宗钦</t>
  </si>
  <si>
    <t>贵州</t>
  </si>
  <si>
    <t>區徐静儀</t>
  </si>
  <si>
    <t>锦屏中学</t>
  </si>
  <si>
    <t>中央财经大学</t>
  </si>
  <si>
    <t>北京市</t>
  </si>
  <si>
    <t>1147807070@qq.com</t>
  </si>
  <si>
    <t>北方地区</t>
  </si>
  <si>
    <t>GZ14-00002</t>
  </si>
  <si>
    <t>杨翠香</t>
  </si>
  <si>
    <t>东南大学</t>
  </si>
  <si>
    <t>江苏南京</t>
  </si>
  <si>
    <t>931448265@qq.com</t>
  </si>
  <si>
    <t>中部地区</t>
  </si>
  <si>
    <t>GZ14-00003</t>
  </si>
  <si>
    <t>罗朝香</t>
  </si>
  <si>
    <t>yulingbinger@163.com</t>
  </si>
  <si>
    <t>GZ14-10004</t>
  </si>
  <si>
    <t>袁灿铭</t>
  </si>
  <si>
    <t>西南大学</t>
  </si>
  <si>
    <t>重庆市</t>
  </si>
  <si>
    <t>1260799731@qq.com</t>
  </si>
  <si>
    <t>西南地区</t>
  </si>
  <si>
    <t>GZ14-00005</t>
  </si>
  <si>
    <t>龙见玮</t>
  </si>
  <si>
    <t>中国科学技术大学</t>
  </si>
  <si>
    <t>安徽合肥</t>
  </si>
  <si>
    <t>1124069744@qq.com</t>
  </si>
  <si>
    <t>GZ14-00006</t>
  </si>
  <si>
    <t>张雪敏</t>
  </si>
  <si>
    <t>張淑珍</t>
  </si>
  <si>
    <t>遵义一中</t>
  </si>
  <si>
    <t>安徽大学</t>
  </si>
  <si>
    <t>157436734@qq.com</t>
  </si>
  <si>
    <t>东南地区</t>
  </si>
  <si>
    <t>GZ14-10007</t>
  </si>
  <si>
    <t>李茂林</t>
  </si>
  <si>
    <t>电子科技大学</t>
  </si>
  <si>
    <t>四川成都</t>
  </si>
  <si>
    <t>2680225306@qq.com</t>
  </si>
  <si>
    <t>GZ14-10008</t>
  </si>
  <si>
    <t>柴松</t>
  </si>
  <si>
    <t>六盘水市第二实验中学</t>
  </si>
  <si>
    <t>华北电力大学</t>
  </si>
  <si>
    <t>1228181759@qq.com</t>
  </si>
  <si>
    <t>GZ14-00009</t>
  </si>
  <si>
    <t>胡倩倩</t>
  </si>
  <si>
    <t>北京第二外国语学院</t>
  </si>
  <si>
    <t>625675802@qq.com</t>
  </si>
  <si>
    <t>GZ14-00010</t>
  </si>
  <si>
    <t>陈佳兰</t>
  </si>
  <si>
    <t>苏州大学</t>
  </si>
  <si>
    <t>江苏苏州</t>
  </si>
  <si>
    <t>1192539694@qq.com</t>
  </si>
  <si>
    <t>GZ15-10011</t>
  </si>
  <si>
    <t>唐亮</t>
  </si>
  <si>
    <t>鄧慧儀</t>
  </si>
  <si>
    <t>清镇市第一中学</t>
  </si>
  <si>
    <t>北京航空航天大学</t>
  </si>
  <si>
    <t>1403649162@qq.com</t>
  </si>
  <si>
    <t>GZ15-00012</t>
  </si>
  <si>
    <t>李和霖</t>
  </si>
  <si>
    <t>贵阳市白云二中</t>
  </si>
  <si>
    <t>山东大学</t>
  </si>
  <si>
    <t>山东济南</t>
  </si>
  <si>
    <t>1498671292@qq.com</t>
  </si>
  <si>
    <t>GZ15-00013</t>
  </si>
  <si>
    <t>李娅</t>
  </si>
  <si>
    <t>南方医科大学</t>
  </si>
  <si>
    <t>广东广州</t>
  </si>
  <si>
    <t>1620142134@qq.com</t>
  </si>
  <si>
    <t>GZ15-00014</t>
  </si>
  <si>
    <t>梁玲</t>
  </si>
  <si>
    <t>贵阳市开阳一中</t>
  </si>
  <si>
    <t>河南大学</t>
  </si>
  <si>
    <t>河南开封</t>
  </si>
  <si>
    <t>2278476487@qq.com</t>
  </si>
  <si>
    <t>GZ15-10015</t>
  </si>
  <si>
    <t>肖雄</t>
  </si>
  <si>
    <t>贵阳市修文中学</t>
  </si>
  <si>
    <t>天津医科大学</t>
  </si>
  <si>
    <t>天津和平</t>
  </si>
  <si>
    <t>1677963467@qq.com</t>
  </si>
  <si>
    <t>GZ15-10016</t>
  </si>
  <si>
    <t>贺旺</t>
  </si>
  <si>
    <t>息烽县第一中学</t>
  </si>
  <si>
    <t>哈尔滨医科大学</t>
  </si>
  <si>
    <t>黑龙江哈尔滨</t>
  </si>
  <si>
    <t>2522897741@qq.com</t>
  </si>
  <si>
    <t>GZ15-00017</t>
  </si>
  <si>
    <t>张云牒</t>
  </si>
  <si>
    <t>厦门大学</t>
  </si>
  <si>
    <t>福建厦门</t>
  </si>
  <si>
    <t>1904729438@qq.com</t>
  </si>
  <si>
    <t>GZ15-00018</t>
  </si>
  <si>
    <t>蔡霞</t>
  </si>
  <si>
    <t>贵州师范大学</t>
  </si>
  <si>
    <t>贵州贵阳</t>
  </si>
  <si>
    <t>1240293465@qq.com</t>
  </si>
  <si>
    <t>GZ15-10019</t>
  </si>
  <si>
    <t>袁浩然</t>
  </si>
  <si>
    <t>武汉大学</t>
  </si>
  <si>
    <t>湖北武汉</t>
  </si>
  <si>
    <t>1033893130@qq.com</t>
  </si>
  <si>
    <t>GZ15-00020</t>
  </si>
  <si>
    <t>鲁海洋</t>
  </si>
  <si>
    <t>中山大学</t>
  </si>
  <si>
    <t>广州番禺</t>
  </si>
  <si>
    <t>2225071370@qq.com</t>
  </si>
  <si>
    <t>GZ15-00021</t>
  </si>
  <si>
    <t>卢欣怡</t>
  </si>
  <si>
    <t>邵敏聰</t>
  </si>
  <si>
    <t>229298635@qq.com</t>
  </si>
  <si>
    <t>GZ15-10022</t>
  </si>
  <si>
    <t>张晨扬</t>
  </si>
  <si>
    <t>西南交通大学</t>
  </si>
  <si>
    <t>476208927@qq.com</t>
  </si>
  <si>
    <t>GZ15-00023</t>
  </si>
  <si>
    <t>李国芝</t>
  </si>
  <si>
    <t>都匀市第三中学</t>
  </si>
  <si>
    <t>西南民族大学</t>
  </si>
  <si>
    <t>1477968373@qq.com</t>
  </si>
  <si>
    <t>GZ15-00024</t>
  </si>
  <si>
    <t>李美</t>
  </si>
  <si>
    <t>四川大学</t>
  </si>
  <si>
    <t>1790526098@qq.com</t>
  </si>
  <si>
    <t>GZ15-00025</t>
  </si>
  <si>
    <t>莫维佳</t>
  </si>
  <si>
    <t>重庆北碚</t>
  </si>
  <si>
    <t>1130835493@qq.com</t>
  </si>
  <si>
    <t>GZ15-00026</t>
  </si>
  <si>
    <t>陈晓丽</t>
  </si>
  <si>
    <t>2523455586@qq.com</t>
  </si>
  <si>
    <t>GZ15-10027</t>
  </si>
  <si>
    <t>王凯</t>
  </si>
  <si>
    <t>王寶玲</t>
  </si>
  <si>
    <t>南京航空航天大学</t>
  </si>
  <si>
    <t>2903031217@qq.com</t>
  </si>
  <si>
    <t>GZ15-00028</t>
  </si>
  <si>
    <t>罗春贤</t>
  </si>
  <si>
    <t>南京邮电大学</t>
  </si>
  <si>
    <t>1303349221@qq.com</t>
  </si>
  <si>
    <t>GZ15-00029</t>
  </si>
  <si>
    <t>蒋丽瑷</t>
  </si>
  <si>
    <t>2448591836@qq.com</t>
  </si>
  <si>
    <t>GZ15-10030</t>
  </si>
  <si>
    <t>路涛涛</t>
  </si>
  <si>
    <t>2227062808@qq.com</t>
  </si>
  <si>
    <t>GZ15-00031</t>
  </si>
  <si>
    <t>吴芳</t>
  </si>
  <si>
    <t>上海政法学院</t>
  </si>
  <si>
    <t>上海青浦</t>
  </si>
  <si>
    <t>1726851173@qq.com</t>
  </si>
  <si>
    <t>GZ15-00032</t>
  </si>
  <si>
    <t>佰瑞雪</t>
  </si>
  <si>
    <t>中南大学</t>
  </si>
  <si>
    <t>湖南长沙</t>
  </si>
  <si>
    <t>3087924421@qq.com</t>
  </si>
  <si>
    <t>GZ15-10033</t>
  </si>
  <si>
    <t>侯开俊</t>
  </si>
  <si>
    <t>男</t>
  </si>
  <si>
    <t>1362091518@qq.com</t>
  </si>
  <si>
    <t>GZ15-10034</t>
  </si>
  <si>
    <t>蔡会禄</t>
  </si>
  <si>
    <t>重庆理工大学</t>
  </si>
  <si>
    <t>重庆渝北</t>
  </si>
  <si>
    <t>1272672203@qq.com</t>
  </si>
  <si>
    <t>SC15-00035</t>
  </si>
  <si>
    <t>兰雅吉</t>
  </si>
  <si>
    <t>四川</t>
  </si>
  <si>
    <t>华润高中</t>
  </si>
  <si>
    <t>西南科技大学</t>
  </si>
  <si>
    <t>四川绵阳</t>
  </si>
  <si>
    <t>1225243732@qq.com</t>
  </si>
  <si>
    <t>SC15-10036</t>
  </si>
  <si>
    <t>张繁</t>
  </si>
  <si>
    <t>2503099793@qq.com</t>
  </si>
  <si>
    <t>SC15-00037</t>
  </si>
  <si>
    <t>许悦</t>
  </si>
  <si>
    <t>内江一中</t>
  </si>
  <si>
    <t>西南石油大学</t>
  </si>
  <si>
    <t>四川南充</t>
  </si>
  <si>
    <t>824312556@qq.com</t>
  </si>
  <si>
    <t>SC15-00038</t>
  </si>
  <si>
    <t>赵君秀</t>
  </si>
  <si>
    <t>西华大学</t>
  </si>
  <si>
    <t>1138787715@qq.com</t>
  </si>
  <si>
    <t>SC15-00039</t>
  </si>
  <si>
    <t>陈佳</t>
  </si>
  <si>
    <t>成都中医药大学</t>
  </si>
  <si>
    <t>1605575970@qq.com</t>
  </si>
  <si>
    <t>SC15-00040</t>
  </si>
  <si>
    <t>高宇佳</t>
  </si>
  <si>
    <t>内江师范学院</t>
  </si>
  <si>
    <t>四川内江</t>
  </si>
  <si>
    <t>3191753405@qq.com</t>
  </si>
  <si>
    <t>SC15-10041</t>
  </si>
  <si>
    <t>刘杰</t>
  </si>
  <si>
    <t>石家庄铁道大学</t>
  </si>
  <si>
    <t>河北石家庄</t>
  </si>
  <si>
    <t>1040797252@qq.com</t>
  </si>
  <si>
    <t>SC15-00042</t>
  </si>
  <si>
    <t>杨萌莉</t>
  </si>
  <si>
    <t>五通桥中学</t>
  </si>
  <si>
    <t>江南大学</t>
  </si>
  <si>
    <t>江苏无锡</t>
  </si>
  <si>
    <t>1357130260@qq.com</t>
  </si>
  <si>
    <t>SC15-00043</t>
  </si>
  <si>
    <t>平美会</t>
  </si>
  <si>
    <t>宜宾六中</t>
  </si>
  <si>
    <t>1399957225@qq.com</t>
  </si>
  <si>
    <t>SC15-00044</t>
  </si>
  <si>
    <t>王晓容</t>
  </si>
  <si>
    <t>2907525390@qq.com</t>
  </si>
  <si>
    <t>SC15-00045</t>
  </si>
  <si>
    <t>罗润梅</t>
  </si>
  <si>
    <t>四川师范大学</t>
  </si>
  <si>
    <t>453884254@qq.com</t>
  </si>
  <si>
    <t>SC15-00046</t>
  </si>
  <si>
    <t>罗礼梅</t>
  </si>
  <si>
    <t>西南政法大学</t>
  </si>
  <si>
    <t>1415821527@qq.com</t>
  </si>
  <si>
    <t>SC15-00047</t>
  </si>
  <si>
    <t>凌小方</t>
  </si>
  <si>
    <t>成都理工大学</t>
  </si>
  <si>
    <t>1789093788@qq.com</t>
  </si>
  <si>
    <t>SC15-00048</t>
  </si>
  <si>
    <t>吴琪</t>
  </si>
  <si>
    <t>792801559@qq.com</t>
  </si>
  <si>
    <t>SC15-00049</t>
  </si>
  <si>
    <t>徐晶星</t>
  </si>
  <si>
    <t>四川医科大学</t>
  </si>
  <si>
    <t>四川泸州</t>
  </si>
  <si>
    <t>1421193757@qq.com</t>
  </si>
  <si>
    <t>SC15-00050</t>
  </si>
  <si>
    <t>王诗诗</t>
  </si>
  <si>
    <t>川北医学院</t>
  </si>
  <si>
    <t>1173483270@qq.com</t>
  </si>
  <si>
    <t>SC15-00051</t>
  </si>
  <si>
    <t>许慧琳</t>
  </si>
  <si>
    <t>2496463604@qq.com</t>
  </si>
  <si>
    <t>SC15-00052</t>
  </si>
  <si>
    <t>黄思敏</t>
  </si>
  <si>
    <t>1252667976@qq.com</t>
  </si>
  <si>
    <t>SC15-10053</t>
  </si>
  <si>
    <t>徐广</t>
  </si>
  <si>
    <t>鄭依聰</t>
  </si>
  <si>
    <t>哈尔滨工程大学</t>
  </si>
  <si>
    <t>1473959208@qq.com</t>
  </si>
  <si>
    <t>SC15-00054</t>
  </si>
  <si>
    <t>胡蝶</t>
  </si>
  <si>
    <t>中国青年政治学院</t>
  </si>
  <si>
    <t>2100677952@qq.com</t>
  </si>
  <si>
    <t>SC15-00055</t>
  </si>
  <si>
    <t>陶琼</t>
  </si>
  <si>
    <t>呼伦贝尔学院</t>
  </si>
  <si>
    <t>内蒙古呼伦贝尔</t>
  </si>
  <si>
    <t>1377977835@qq.com</t>
  </si>
  <si>
    <t>SC15-00056</t>
  </si>
  <si>
    <t>李月琴</t>
  </si>
  <si>
    <t>重庆大学</t>
  </si>
  <si>
    <t>2890076514@qq.com</t>
  </si>
  <si>
    <t>SC15-00057</t>
  </si>
  <si>
    <t>潘梦</t>
  </si>
  <si>
    <t>2521873883@qq.com</t>
  </si>
  <si>
    <t>GZ16-10058</t>
  </si>
  <si>
    <t>刘鑫</t>
  </si>
  <si>
    <t>單立慈</t>
  </si>
  <si>
    <t>开阳第三中学</t>
  </si>
  <si>
    <t>西安交通大学</t>
  </si>
  <si>
    <t>陕西西安</t>
  </si>
  <si>
    <t>951026011@qq.com</t>
  </si>
  <si>
    <t>GZ16-10059</t>
  </si>
  <si>
    <t>文远东</t>
  </si>
  <si>
    <t>道真中学</t>
  </si>
  <si>
    <t>1157878009@qq.com</t>
  </si>
  <si>
    <t>GZ16-00060</t>
  </si>
  <si>
    <t>田晨梅</t>
  </si>
  <si>
    <t>武汉科技大学</t>
  </si>
  <si>
    <t>2358415655@qq.com</t>
  </si>
  <si>
    <t>GZ16-00061</t>
  </si>
  <si>
    <t>罗亚萍</t>
  </si>
  <si>
    <t>乌当高级中学</t>
  </si>
  <si>
    <t>南京财经大学</t>
  </si>
  <si>
    <t>3493027337@qq.com</t>
  </si>
  <si>
    <t>GZ16-00062</t>
  </si>
  <si>
    <t>袁梅</t>
  </si>
  <si>
    <t>中国药科大学</t>
  </si>
  <si>
    <t>2963138018@qq.com</t>
  </si>
  <si>
    <t>GZ16-00063</t>
  </si>
  <si>
    <t>岑光珍</t>
  </si>
  <si>
    <t>區汝良</t>
  </si>
  <si>
    <t>独山高级中学</t>
  </si>
  <si>
    <t>海南大学</t>
  </si>
  <si>
    <t>海南海口</t>
  </si>
  <si>
    <t>2751260425@qq.com</t>
  </si>
  <si>
    <t>GZ16-10064</t>
  </si>
  <si>
    <t>李兴福</t>
  </si>
  <si>
    <t>开阳第一中学</t>
  </si>
  <si>
    <t>1256828362@qq.com</t>
  </si>
  <si>
    <t>GZ16-10065</t>
  </si>
  <si>
    <t>李国兵</t>
  </si>
  <si>
    <t>3248771877@qq.com</t>
  </si>
  <si>
    <t>GZ16-10066</t>
  </si>
  <si>
    <t>胡籍</t>
  </si>
  <si>
    <t>1146401456@qq.com</t>
  </si>
  <si>
    <t>GZ16-00067</t>
  </si>
  <si>
    <t>裴瑶</t>
  </si>
  <si>
    <t>云南大学</t>
  </si>
  <si>
    <t>云南昆明</t>
  </si>
  <si>
    <t>1411322916@qq.com</t>
  </si>
  <si>
    <t>GZ16-00068</t>
  </si>
  <si>
    <t>陈小益</t>
  </si>
  <si>
    <t>紫云县民族中学</t>
  </si>
  <si>
    <t>湖南科技大学</t>
  </si>
  <si>
    <t>湖南湘潭</t>
  </si>
  <si>
    <t>2211054489@qq.com</t>
  </si>
  <si>
    <t>GZ16-00069</t>
  </si>
  <si>
    <t>兰仙仙</t>
  </si>
  <si>
    <t>镇宁县民族中学</t>
  </si>
  <si>
    <t>黔南民族师范学院</t>
  </si>
  <si>
    <t>贵州都匀</t>
  </si>
  <si>
    <t>1057047588@qq.com</t>
  </si>
  <si>
    <t>GZ16-00070</t>
  </si>
  <si>
    <t>夏雪飞</t>
  </si>
  <si>
    <t>威宁县第四中学</t>
  </si>
  <si>
    <t>贵州医科大学</t>
  </si>
  <si>
    <t>517282310@qq.com</t>
  </si>
  <si>
    <t>GZ16-00071</t>
  </si>
  <si>
    <t>姚佳佳</t>
  </si>
  <si>
    <t>1303306827@qq.com</t>
  </si>
  <si>
    <t>GZ16-00072</t>
  </si>
  <si>
    <t>张欢</t>
  </si>
  <si>
    <t>贵州大学</t>
  </si>
  <si>
    <t>932597630@qq.com</t>
  </si>
  <si>
    <t>GZ16-00073</t>
  </si>
  <si>
    <t>徐薇</t>
  </si>
  <si>
    <t>2357059379@qq.com</t>
  </si>
  <si>
    <t>GZ16-10074</t>
  </si>
  <si>
    <t>李健</t>
  </si>
  <si>
    <t>遵义医学院</t>
  </si>
  <si>
    <t>贵州遵义</t>
  </si>
  <si>
    <t>947002540@qq.com</t>
  </si>
  <si>
    <t>GZ16-00075</t>
  </si>
  <si>
    <t>石颖</t>
  </si>
  <si>
    <t>从江县第一民族中学</t>
  </si>
  <si>
    <t>1486434775@qq.com</t>
  </si>
  <si>
    <t>GZ16-10076</t>
  </si>
  <si>
    <t>郭韬</t>
  </si>
  <si>
    <t>修文高级中学</t>
  </si>
  <si>
    <t>1436084007@qq.com</t>
  </si>
  <si>
    <t>GZ16-00077</t>
  </si>
  <si>
    <t>韦世交</t>
  </si>
  <si>
    <t>2932521626@qq.com</t>
  </si>
  <si>
    <t>GZ16-10078</t>
  </si>
  <si>
    <t>戴晨航</t>
  </si>
  <si>
    <t>2774069685@qq.com</t>
  </si>
  <si>
    <t>GZ16-10079</t>
  </si>
  <si>
    <t>梁春望</t>
  </si>
  <si>
    <t>沈阳工业大学</t>
  </si>
  <si>
    <t>辽宁沈阳</t>
  </si>
  <si>
    <t>1551719186@qq.com</t>
  </si>
  <si>
    <t>GZ16-00080</t>
  </si>
  <si>
    <t>王唅</t>
  </si>
  <si>
    <t>六盘水第三中学</t>
  </si>
  <si>
    <t>北京师范大学</t>
  </si>
  <si>
    <t>942676848@qq.com</t>
  </si>
  <si>
    <t>GZ16-10081</t>
  </si>
  <si>
    <t>舒凤迖</t>
  </si>
  <si>
    <t>大连理工大学</t>
  </si>
  <si>
    <t>辽宁大连</t>
  </si>
  <si>
    <t>1770917515@qq.com</t>
  </si>
  <si>
    <t>GZ16-00082</t>
  </si>
  <si>
    <t>褚欢欢</t>
  </si>
  <si>
    <t>北京语言大学</t>
  </si>
  <si>
    <t>1476740452@qq.com</t>
  </si>
  <si>
    <t>GZ16-10083</t>
  </si>
  <si>
    <t>韩义</t>
  </si>
  <si>
    <t>哈尔滨工业大学</t>
  </si>
  <si>
    <t>1581268212@qq.com</t>
  </si>
  <si>
    <t>GZ16-00084</t>
  </si>
  <si>
    <t>何丽春</t>
  </si>
  <si>
    <t>莊表元</t>
  </si>
  <si>
    <t>上海对外经贸大学</t>
  </si>
  <si>
    <t>上海市</t>
  </si>
  <si>
    <t>1784206956@qq.com</t>
  </si>
  <si>
    <t>GZ16-10085</t>
  </si>
  <si>
    <t>何伟伟</t>
  </si>
  <si>
    <t>上海大学</t>
  </si>
  <si>
    <t>1102151259@qq.com</t>
  </si>
  <si>
    <t>GZ16-00086</t>
  </si>
  <si>
    <t>梁燕</t>
  </si>
  <si>
    <t>复旦大学医学院</t>
  </si>
  <si>
    <t>1412673469@qq.com</t>
  </si>
  <si>
    <t>GZ16-00087</t>
  </si>
  <si>
    <t>王娜</t>
  </si>
  <si>
    <t>1793136064@qq.com</t>
  </si>
  <si>
    <t>GZ16-10088</t>
  </si>
  <si>
    <t>龙操立</t>
  </si>
  <si>
    <t>同济大学</t>
  </si>
  <si>
    <t>184396509@qq.com</t>
  </si>
  <si>
    <t>SC16-00089</t>
  </si>
  <si>
    <t>王怡蔺</t>
  </si>
  <si>
    <t>合江县中学</t>
  </si>
  <si>
    <t>南京农业大学</t>
  </si>
  <si>
    <t>897382748@qq.com</t>
  </si>
  <si>
    <t>SC16-00090</t>
  </si>
  <si>
    <t>王林</t>
  </si>
  <si>
    <t>南昌大学</t>
  </si>
  <si>
    <t>江西南昌</t>
  </si>
  <si>
    <t>13547352515@163.com</t>
  </si>
  <si>
    <t>SC16-00091</t>
  </si>
  <si>
    <t>王琴</t>
  </si>
  <si>
    <t>西安建筑科技大学</t>
  </si>
  <si>
    <t>2321596902@qq.com</t>
  </si>
  <si>
    <t>SC16-10092</t>
  </si>
  <si>
    <t>刘伟</t>
  </si>
  <si>
    <t>邻水中学</t>
  </si>
  <si>
    <t>江苏大学</t>
  </si>
  <si>
    <t>江苏镇江</t>
  </si>
  <si>
    <t>2418354887@qq.com</t>
  </si>
  <si>
    <t>SC16-10093</t>
  </si>
  <si>
    <t>杨鸿森</t>
  </si>
  <si>
    <t>879309560@qq.com</t>
  </si>
  <si>
    <t>SC16-00094</t>
  </si>
  <si>
    <t>陈美君</t>
  </si>
  <si>
    <t>四川农业大学</t>
  </si>
  <si>
    <t>308919445@qq.com</t>
  </si>
  <si>
    <t>SC16-00095</t>
  </si>
  <si>
    <t>刘代</t>
  </si>
  <si>
    <t>1737089485@qq.com</t>
  </si>
  <si>
    <t>SC16-10096</t>
  </si>
  <si>
    <t>周阳</t>
  </si>
  <si>
    <t>1103741495@qq.com</t>
  </si>
  <si>
    <t>SC16-00097</t>
  </si>
  <si>
    <t>夏邱圆</t>
  </si>
  <si>
    <t>西南医科大学</t>
  </si>
  <si>
    <t>1926214356@qq.com</t>
  </si>
  <si>
    <t>SC16-00098</t>
  </si>
  <si>
    <t>孙豫雪</t>
  </si>
  <si>
    <t>四川大学錦城学院</t>
  </si>
  <si>
    <t>1824271902@qq.com</t>
  </si>
  <si>
    <t>SC16-10099</t>
  </si>
  <si>
    <t>文超豪</t>
  </si>
  <si>
    <t>1284770636@qq.com</t>
  </si>
  <si>
    <t>SC16-10100</t>
  </si>
  <si>
    <t>林琪</t>
  </si>
  <si>
    <t>2564582695@qq.com</t>
  </si>
  <si>
    <t>SC16-00101</t>
  </si>
  <si>
    <t>孙玉莓</t>
  </si>
  <si>
    <t>四川都江堰</t>
  </si>
  <si>
    <t>739070315@qq.com</t>
  </si>
  <si>
    <t>SC16-00102</t>
  </si>
  <si>
    <t>廖旭苓</t>
  </si>
  <si>
    <t>西华师范大学</t>
  </si>
  <si>
    <t>1530397543@qq.com</t>
  </si>
  <si>
    <t>SC16-00103</t>
  </si>
  <si>
    <t>张琳</t>
  </si>
  <si>
    <t>15281439670@qq.com</t>
  </si>
  <si>
    <t>SC16-00104</t>
  </si>
  <si>
    <t>程慧群</t>
  </si>
  <si>
    <t>2732720344@qq.com</t>
  </si>
  <si>
    <t>SC16-00105</t>
  </si>
  <si>
    <t>许树芳</t>
  </si>
  <si>
    <t>四川雅安</t>
  </si>
  <si>
    <t>1948554277@qq.com</t>
  </si>
  <si>
    <t>SC16-10106</t>
  </si>
  <si>
    <t>黄远金</t>
  </si>
  <si>
    <t>1658519500@qq.com</t>
  </si>
  <si>
    <t>SC16-10107</t>
  </si>
  <si>
    <t>刘津丞</t>
  </si>
  <si>
    <t>中国石油大学</t>
  </si>
  <si>
    <t>山东青岛</t>
  </si>
  <si>
    <t>2783646349@qq.com</t>
  </si>
  <si>
    <t>SC16-00108</t>
  </si>
  <si>
    <t>刘美玲</t>
  </si>
  <si>
    <t>中国政法大学</t>
  </si>
  <si>
    <t>2823589274@qq.com</t>
  </si>
  <si>
    <t>SC16-10109</t>
  </si>
  <si>
    <t>江泽鑫</t>
  </si>
  <si>
    <t>1542080737@qq.com</t>
  </si>
  <si>
    <t>SC16-00110</t>
  </si>
  <si>
    <t>吴静</t>
  </si>
  <si>
    <t>复旦大学</t>
  </si>
  <si>
    <t>13882782422@qq.com</t>
  </si>
  <si>
    <t>SC16-10111</t>
  </si>
  <si>
    <t>杨鑫</t>
  </si>
  <si>
    <t>东华大学</t>
  </si>
  <si>
    <t>1724592017@qq.com</t>
  </si>
  <si>
    <t>SC16-00112</t>
  </si>
  <si>
    <t>段丽英</t>
  </si>
  <si>
    <t>广东海洋大学</t>
  </si>
  <si>
    <t>广东湛江</t>
  </si>
  <si>
    <t>1098898770@qq.com</t>
  </si>
  <si>
    <t>SC16-10113</t>
  </si>
  <si>
    <t>汪雪锋</t>
  </si>
  <si>
    <t>2258290621@qq.com</t>
  </si>
  <si>
    <t>GZ17-00114</t>
  </si>
  <si>
    <t>周洁</t>
  </si>
  <si>
    <t>陳國晶</t>
  </si>
  <si>
    <t>赤水县一中</t>
  </si>
  <si>
    <t>2268141006@qq.com</t>
  </si>
  <si>
    <t>西南云贵地区</t>
  </si>
  <si>
    <t>GZ17-00115</t>
  </si>
  <si>
    <t>张荣美</t>
  </si>
  <si>
    <t>關岭民族中學</t>
  </si>
  <si>
    <t>736588673@qq.com</t>
  </si>
  <si>
    <t>GZ17-10116</t>
  </si>
  <si>
    <t>王彬</t>
  </si>
  <si>
    <t>息烽县一中</t>
  </si>
  <si>
    <t>2664507955@qq.com</t>
  </si>
  <si>
    <t>GZ17-10117</t>
  </si>
  <si>
    <t>罗鸿远</t>
  </si>
  <si>
    <t>修文中學</t>
  </si>
  <si>
    <t>貴州大學</t>
  </si>
  <si>
    <t>1105023036@qq.com</t>
  </si>
  <si>
    <t>GZ17-00118</t>
  </si>
  <si>
    <t>肖雨</t>
  </si>
  <si>
    <t>貴州財經大學</t>
  </si>
  <si>
    <t>2546455361@qq.com</t>
  </si>
  <si>
    <t>GZ17-00119</t>
  </si>
  <si>
    <t>陈春宇</t>
  </si>
  <si>
    <t>女</t>
  </si>
  <si>
    <t>贵州财经大学</t>
  </si>
  <si>
    <t>1036561350@qq.com</t>
  </si>
  <si>
    <t>GZ17-00120</t>
  </si>
  <si>
    <t>何枫</t>
  </si>
  <si>
    <t>李潔瑩</t>
  </si>
  <si>
    <t>西北政法大學</t>
  </si>
  <si>
    <t>2314456242@qq.com</t>
  </si>
  <si>
    <t>GZ17-00121</t>
  </si>
  <si>
    <t>刘青</t>
  </si>
  <si>
    <t>湖南師範大學</t>
  </si>
  <si>
    <t>672185524@qq.com</t>
  </si>
  <si>
    <t>GZ17-00122</t>
  </si>
  <si>
    <t>宋丽</t>
  </si>
  <si>
    <t>湖南中醫藥大學</t>
  </si>
  <si>
    <t>1921796299@qq.com</t>
  </si>
  <si>
    <t>GZ17-00123</t>
  </si>
  <si>
    <t>樊卿雯</t>
  </si>
  <si>
    <t>中南大學</t>
  </si>
  <si>
    <t>2747524639@qq.com</t>
  </si>
  <si>
    <t>GZ17-00124</t>
  </si>
  <si>
    <t>邹章丽</t>
  </si>
  <si>
    <t>三峽大學</t>
  </si>
  <si>
    <t>湖北宜昌</t>
  </si>
  <si>
    <t>2437365189@qq.com</t>
  </si>
  <si>
    <t>GZ17-00125</t>
  </si>
  <si>
    <t>廖雪江</t>
  </si>
  <si>
    <t>鎮寧民族中學</t>
  </si>
  <si>
    <t>貴州師范大學</t>
  </si>
  <si>
    <t>1691486576@qq.com</t>
  </si>
  <si>
    <t>GZ17-00126</t>
  </si>
  <si>
    <t>张兰兰</t>
  </si>
  <si>
    <t>3171418330@qq.com</t>
  </si>
  <si>
    <t>GZ17-10127</t>
  </si>
  <si>
    <t>陈雷</t>
  </si>
  <si>
    <t>遵義師范大學</t>
  </si>
  <si>
    <t>646849731@qq.com</t>
  </si>
  <si>
    <t>GZ17-00128</t>
  </si>
  <si>
    <t>孙玲玲</t>
  </si>
  <si>
    <t>貞丰县三中</t>
  </si>
  <si>
    <t>重庆文理學院</t>
  </si>
  <si>
    <t>1456565231@qq.com</t>
  </si>
  <si>
    <t>GZ17-10129</t>
  </si>
  <si>
    <t>常鸿</t>
  </si>
  <si>
    <t>1097265860@qq.com</t>
  </si>
  <si>
    <t>GZ17-10130</t>
  </si>
  <si>
    <t>孔维典</t>
  </si>
  <si>
    <t>吳国樑</t>
  </si>
  <si>
    <t>3196669294@qq.com</t>
  </si>
  <si>
    <t>GZ17-10131</t>
  </si>
  <si>
    <t>方文</t>
  </si>
  <si>
    <t>北京理工大学</t>
  </si>
  <si>
    <t>2312273178@qq.com</t>
  </si>
  <si>
    <t>GZ17-00132</t>
  </si>
  <si>
    <t>朱飞</t>
  </si>
  <si>
    <t>山東師范大學</t>
  </si>
  <si>
    <t>424185742@qq.com</t>
  </si>
  <si>
    <t>GZ17-10133</t>
  </si>
  <si>
    <t>祁鹏</t>
  </si>
  <si>
    <t>河北工业大学</t>
  </si>
  <si>
    <t>天津市</t>
  </si>
  <si>
    <t>2372992218@qq.com</t>
  </si>
  <si>
    <t>GZ17-00134</t>
  </si>
  <si>
    <t>章云艺</t>
  </si>
  <si>
    <t>开阳县三中</t>
  </si>
  <si>
    <t>貴州醫科大學</t>
  </si>
  <si>
    <t>1935192488@qq.com</t>
  </si>
  <si>
    <t>GZ17-00135</t>
  </si>
  <si>
    <t>黄世姣</t>
  </si>
  <si>
    <t>首都医科大学</t>
  </si>
  <si>
    <t>1045181297@qq.com</t>
  </si>
  <si>
    <t>GZ17-00136</t>
  </si>
  <si>
    <t>周明琪</t>
  </si>
  <si>
    <t>大連外國語大學</t>
  </si>
  <si>
    <t>2080611657@qq.com</t>
  </si>
  <si>
    <t>GZ17-00137</t>
  </si>
  <si>
    <t>张芬利</t>
  </si>
  <si>
    <t>哈爾濱醫科大學</t>
  </si>
  <si>
    <t>1554910491@qq.com</t>
  </si>
  <si>
    <t>GZ17-00138</t>
  </si>
  <si>
    <t>李梦琴</t>
  </si>
  <si>
    <t>郑州大学</t>
  </si>
  <si>
    <t>河南郑州</t>
  </si>
  <si>
    <t>1839501405@qq.com</t>
  </si>
  <si>
    <t>GZ17-00139</t>
  </si>
  <si>
    <t>杨婷婷</t>
  </si>
  <si>
    <t>魯東大學</t>
  </si>
  <si>
    <t>1083412042@qq.com</t>
  </si>
  <si>
    <t>GZ17-00140</t>
  </si>
  <si>
    <t>伍莎</t>
  </si>
  <si>
    <t>中囯药科大學</t>
  </si>
  <si>
    <t>3195008501@qq.com</t>
  </si>
  <si>
    <t>GZ17-10141</t>
  </si>
  <si>
    <t>张云飞</t>
  </si>
  <si>
    <t>上海對外經貿大學</t>
  </si>
  <si>
    <t>1738913229@qq.com</t>
  </si>
  <si>
    <t>GZ17-00142</t>
  </si>
  <si>
    <t>曾绪青</t>
  </si>
  <si>
    <t>浙江工商大学</t>
  </si>
  <si>
    <t>2545570796@qq.com</t>
  </si>
  <si>
    <t>GZ17-10143</t>
  </si>
  <si>
    <t>杨杰</t>
  </si>
  <si>
    <t>南京郵電大學</t>
  </si>
  <si>
    <t>939555978@qq.com</t>
  </si>
  <si>
    <t>GZ17-00144</t>
  </si>
  <si>
    <t>胡利欣</t>
  </si>
  <si>
    <t>溫州醫科大學</t>
  </si>
  <si>
    <t>浙江温州</t>
  </si>
  <si>
    <t>1501673915@qq.com</t>
  </si>
  <si>
    <t>SC17-00145</t>
  </si>
  <si>
    <t>黄晓露</t>
  </si>
  <si>
    <t>貴州</t>
  </si>
  <si>
    <t>关岭民族中學</t>
  </si>
  <si>
    <t>海南师范大学</t>
  </si>
  <si>
    <t>SC17-00146</t>
  </si>
  <si>
    <t>丁奕丹</t>
  </si>
  <si>
    <t>峨边中学</t>
  </si>
  <si>
    <t>752636261@qq.com</t>
  </si>
  <si>
    <t>SC17-10147</t>
  </si>
  <si>
    <t>介来拉石</t>
  </si>
  <si>
    <t>2634891403@qq.com</t>
  </si>
  <si>
    <t>SC17-00148</t>
  </si>
  <si>
    <t>尼里林信</t>
  </si>
  <si>
    <t>乐山师范学院</t>
  </si>
  <si>
    <t>四川乐山</t>
  </si>
  <si>
    <t>2803193169@qq.com</t>
  </si>
  <si>
    <t>SC17-00149</t>
  </si>
  <si>
    <t>水落丫丫</t>
  </si>
  <si>
    <t>宜宾学院</t>
  </si>
  <si>
    <t>四川宜宾</t>
  </si>
  <si>
    <t>1724604981@qq.com</t>
  </si>
  <si>
    <t>SC17-10150</t>
  </si>
  <si>
    <t>沙玛只布</t>
  </si>
  <si>
    <t>1418972763@qq.com</t>
  </si>
  <si>
    <t>SC17-00151</t>
  </si>
  <si>
    <t>刘雪莉</t>
  </si>
  <si>
    <t>陆美美</t>
  </si>
  <si>
    <t>五通橋中學</t>
  </si>
  <si>
    <t>成都理工大學</t>
  </si>
  <si>
    <t>2926052589@qq.com</t>
  </si>
  <si>
    <t>SC17-00152</t>
  </si>
  <si>
    <t>曾蒙丽</t>
  </si>
  <si>
    <t>沈阳药科大學</t>
  </si>
  <si>
    <t>2669240857@qq.com</t>
  </si>
  <si>
    <t>SC17-00153</t>
  </si>
  <si>
    <t>杨枝舒</t>
  </si>
  <si>
    <t>上海電力學院</t>
  </si>
  <si>
    <t>18283601249@163.com</t>
  </si>
  <si>
    <t>SC17-00154</t>
  </si>
  <si>
    <t>钟镇聪</t>
  </si>
  <si>
    <t>天津財經大學</t>
  </si>
  <si>
    <t>545986172@qq.com</t>
  </si>
  <si>
    <t>SC17-10155</t>
  </si>
  <si>
    <t>陶懋翔</t>
  </si>
  <si>
    <t>成都電子科技大學</t>
  </si>
  <si>
    <t>794970245@qq.com</t>
  </si>
  <si>
    <t>SC17-00156</t>
  </si>
  <si>
    <t>刘芳</t>
  </si>
  <si>
    <t>四川省邻水中学</t>
  </si>
  <si>
    <t>2220680447@QQ.com</t>
  </si>
  <si>
    <t>SC17-00157</t>
  </si>
  <si>
    <t>李晨诚</t>
  </si>
  <si>
    <t>西南財經大學</t>
  </si>
  <si>
    <t>2440616218@qq.com</t>
  </si>
  <si>
    <t>SC17-00158</t>
  </si>
  <si>
    <t>杨冬群</t>
  </si>
  <si>
    <t>西南科技大學</t>
  </si>
  <si>
    <t>2033324939@qq.com</t>
  </si>
  <si>
    <t>SC17-00159</t>
  </si>
  <si>
    <t>贺爽</t>
  </si>
  <si>
    <t>2860769895@QQ.com</t>
  </si>
  <si>
    <t>SC17-00160</t>
  </si>
  <si>
    <t>于珈</t>
  </si>
  <si>
    <t>宜宾市第六中学校</t>
  </si>
  <si>
    <t>1324514552@qq.com</t>
  </si>
  <si>
    <t>SC17-00161</t>
  </si>
  <si>
    <t>周玉珠</t>
  </si>
  <si>
    <t>2793617357@QQ.com</t>
  </si>
  <si>
    <t>SC17-10162</t>
  </si>
  <si>
    <t>游沁春</t>
  </si>
  <si>
    <t>合江中學</t>
  </si>
  <si>
    <t>1243475319@qq.com</t>
  </si>
  <si>
    <t>SC17-00163</t>
  </si>
  <si>
    <t>熊菲</t>
  </si>
  <si>
    <t>333654119@qq.com</t>
  </si>
  <si>
    <t>SC17-10164</t>
  </si>
  <si>
    <t>王文海</t>
  </si>
  <si>
    <t>1781968175@qq.com</t>
  </si>
  <si>
    <t>SC17-00165</t>
  </si>
  <si>
    <t>吴丝</t>
  </si>
  <si>
    <t>成都信息工程大學</t>
  </si>
  <si>
    <t>1414378025@qq.com</t>
  </si>
  <si>
    <t>SC17-00166</t>
  </si>
  <si>
    <t>2654621942@qq.com</t>
  </si>
  <si>
    <t>SC17-00167</t>
  </si>
  <si>
    <t>李建英</t>
  </si>
  <si>
    <t>绵阳师范学院</t>
  </si>
  <si>
    <t>3410446221@qq.com</t>
  </si>
  <si>
    <t>SC17-10168</t>
  </si>
  <si>
    <t>李润文</t>
  </si>
  <si>
    <t>15183163662@163.com</t>
  </si>
  <si>
    <t>SC17-10169</t>
  </si>
  <si>
    <t>陶钢</t>
  </si>
  <si>
    <t>1905744583@qq.com</t>
  </si>
  <si>
    <t>SC17-10170</t>
  </si>
  <si>
    <t>周杰</t>
  </si>
  <si>
    <t>河南理工大学</t>
  </si>
  <si>
    <t>河南焦作</t>
  </si>
  <si>
    <t>2972455764@qq.com</t>
  </si>
  <si>
    <t>SC17-00171</t>
  </si>
  <si>
    <t>周玲</t>
  </si>
  <si>
    <t>福建师范大学</t>
  </si>
  <si>
    <t>福建福州</t>
  </si>
  <si>
    <t>2391034171@QQ.com</t>
  </si>
  <si>
    <t>SC17-00172</t>
  </si>
  <si>
    <t>许春燕</t>
  </si>
  <si>
    <t>大連海事大學</t>
  </si>
  <si>
    <t>1425468803@qq.com</t>
  </si>
  <si>
    <t>SC17-00173</t>
  </si>
  <si>
    <t>连兴容</t>
  </si>
  <si>
    <t>鄭州大學</t>
  </si>
  <si>
    <t>河南鄭州</t>
  </si>
  <si>
    <t>1462922526@qq.com</t>
  </si>
  <si>
    <t>SC17-00174</t>
  </si>
  <si>
    <t>陈佳佳</t>
  </si>
  <si>
    <t>2230405092@qq.com</t>
  </si>
  <si>
    <t>GZ18-10175</t>
  </si>
  <si>
    <t>李双鹏</t>
  </si>
  <si>
    <t>1292883146@qq.com</t>
  </si>
  <si>
    <t>GZ18-10176</t>
  </si>
  <si>
    <t>罗仁俊</t>
  </si>
  <si>
    <t>閞阳一中</t>
  </si>
  <si>
    <t>西安电子科技大学</t>
  </si>
  <si>
    <t>1660707549@qq.com</t>
  </si>
  <si>
    <t>GZ18-10177</t>
  </si>
  <si>
    <t>胡涛</t>
  </si>
  <si>
    <t>2741054365@qq.com</t>
  </si>
  <si>
    <t>GZ18-10178</t>
  </si>
  <si>
    <t>钟华</t>
  </si>
  <si>
    <t>3287884241@qq.com</t>
  </si>
  <si>
    <t>GZ18-10179</t>
  </si>
  <si>
    <t>杨秀龙</t>
  </si>
  <si>
    <t>295881148@qq.com</t>
  </si>
  <si>
    <t>GZ18-10180</t>
  </si>
  <si>
    <t>杨晓</t>
  </si>
  <si>
    <t>天津财经大学</t>
  </si>
  <si>
    <t>2325432938@qq.com</t>
  </si>
  <si>
    <t>GZ18-00181</t>
  </si>
  <si>
    <t>阮佳丽</t>
  </si>
  <si>
    <t>华东政法大学</t>
  </si>
  <si>
    <t>2272317315@qq.com</t>
  </si>
  <si>
    <t>GZ18-10182</t>
  </si>
  <si>
    <t>何云龙</t>
  </si>
  <si>
    <t>息烽一中</t>
  </si>
  <si>
    <t>陕西师范大学</t>
  </si>
  <si>
    <t>491085863@qq.com</t>
  </si>
  <si>
    <t>GZ18-10183</t>
  </si>
  <si>
    <t>王磊</t>
  </si>
  <si>
    <t>南京审计大学</t>
  </si>
  <si>
    <t>2053435480@qq.com</t>
  </si>
  <si>
    <t>GZ18-00184</t>
  </si>
  <si>
    <t>沈会</t>
  </si>
  <si>
    <t>沈阳师范大学</t>
  </si>
  <si>
    <t>2904949143@qq.com</t>
  </si>
  <si>
    <t>GZ18-10185</t>
  </si>
  <si>
    <t>黄腾龙</t>
  </si>
  <si>
    <t>中国矿业大学</t>
  </si>
  <si>
    <t>江苏徐州</t>
  </si>
  <si>
    <t>1537389387@qq.com</t>
  </si>
  <si>
    <t>GZ18-00186</t>
  </si>
  <si>
    <t>杨娟</t>
  </si>
  <si>
    <t>銅仁二中</t>
  </si>
  <si>
    <t>南京师范大学</t>
  </si>
  <si>
    <t>2638348957@qq.com</t>
  </si>
  <si>
    <t>GZ18-00187</t>
  </si>
  <si>
    <t>黄克燕</t>
  </si>
  <si>
    <t>重庆师范大学</t>
  </si>
  <si>
    <t>3361421976@qq.com</t>
  </si>
  <si>
    <t>GZ18-10188</t>
  </si>
  <si>
    <t>杨广吉</t>
  </si>
  <si>
    <t>遵义医科大学</t>
  </si>
  <si>
    <t>203151352@qq.com</t>
  </si>
  <si>
    <t>GZ18-00189</t>
  </si>
  <si>
    <t>何金凤</t>
  </si>
  <si>
    <t>2312822679@qq.com</t>
  </si>
  <si>
    <t>GZ18-00190</t>
  </si>
  <si>
    <t>馬廷紅</t>
  </si>
  <si>
    <t>湖北工业大学</t>
  </si>
  <si>
    <t>2426369209@qq.com</t>
  </si>
  <si>
    <t>GZ18-00191</t>
  </si>
  <si>
    <t>周丽</t>
  </si>
  <si>
    <t>集美大学</t>
  </si>
  <si>
    <t>1423137977@qq.com</t>
  </si>
  <si>
    <t>GZ18-00192</t>
  </si>
  <si>
    <t>王涛秀</t>
  </si>
  <si>
    <t>1161351072@qq.com</t>
  </si>
  <si>
    <t>GZ18-10193</t>
  </si>
  <si>
    <t>潘旺旺</t>
  </si>
  <si>
    <t>2644621985@qq.com</t>
  </si>
  <si>
    <t>GZ18-10194</t>
  </si>
  <si>
    <t>张亚东</t>
  </si>
  <si>
    <t>2051195171@qq.com</t>
  </si>
  <si>
    <t>GZ18-00195</t>
  </si>
  <si>
    <t>陈紫涵</t>
  </si>
  <si>
    <t>1013357832@qq.com</t>
  </si>
  <si>
    <t>GZ18-10196</t>
  </si>
  <si>
    <t>叶刚</t>
  </si>
  <si>
    <t>1725993571@qq.com</t>
  </si>
  <si>
    <t>GZ18-10197</t>
  </si>
  <si>
    <t>雷坤</t>
  </si>
  <si>
    <t>1605911394@qq.com</t>
  </si>
  <si>
    <t>GZ18-10198</t>
  </si>
  <si>
    <t>徐章杰</t>
  </si>
  <si>
    <t>桂林电子科技大学</t>
  </si>
  <si>
    <t>广西桂林</t>
  </si>
  <si>
    <t>2899329868@qq.com</t>
  </si>
  <si>
    <t>GZ18-00199</t>
  </si>
  <si>
    <t>郭有双</t>
  </si>
  <si>
    <t>湖南大学</t>
  </si>
  <si>
    <t>2977411873@qq.com</t>
  </si>
  <si>
    <t>GZ18-00200</t>
  </si>
  <si>
    <t>薛敏</t>
  </si>
  <si>
    <t>2056269080@qq.com</t>
  </si>
  <si>
    <t>GZ18-10201</t>
  </si>
  <si>
    <t>姚健</t>
  </si>
  <si>
    <t>吴国樑</t>
  </si>
  <si>
    <t>3144968485@qq.com</t>
  </si>
  <si>
    <t>GZ18-10202</t>
  </si>
  <si>
    <t>曾玮</t>
  </si>
  <si>
    <t>长春理工大学</t>
  </si>
  <si>
    <t>吉林长春</t>
  </si>
  <si>
    <t>1319563664@qq.com</t>
  </si>
  <si>
    <t>GZ18-00203</t>
  </si>
  <si>
    <t>刘泳秀蓉</t>
  </si>
  <si>
    <t>liuyxr@foxmail.com</t>
  </si>
  <si>
    <t>GZ18-10204</t>
  </si>
  <si>
    <t>梁正江</t>
  </si>
  <si>
    <t>浙江大学</t>
  </si>
  <si>
    <t>浙江杭州</t>
  </si>
  <si>
    <t>1655227699@qq.com</t>
  </si>
  <si>
    <t>GZ18-00205</t>
  </si>
  <si>
    <t>杨嘉莉</t>
  </si>
  <si>
    <t>上海交通大学</t>
  </si>
  <si>
    <t>212561806@qq.com</t>
  </si>
  <si>
    <t>SC18-10206</t>
  </si>
  <si>
    <t>陈旭</t>
  </si>
  <si>
    <t>何蕙嫦</t>
  </si>
  <si>
    <t>845911203@qq.com</t>
  </si>
  <si>
    <t>SC18-00207</t>
  </si>
  <si>
    <t>李阿莲</t>
  </si>
  <si>
    <t>四川省峨边中学</t>
  </si>
  <si>
    <t>2287738566@qq.com</t>
  </si>
  <si>
    <t>SC18-10208</t>
  </si>
  <si>
    <t>蒋黄敏</t>
  </si>
  <si>
    <t>电子科技大学成都学院</t>
  </si>
  <si>
    <t>648909114@QQ.com</t>
  </si>
  <si>
    <t>SC18-00209</t>
  </si>
  <si>
    <t>夏雨欣</t>
  </si>
  <si>
    <t>2310583827@qq.com</t>
  </si>
  <si>
    <t>SC18-00210</t>
  </si>
  <si>
    <t>曲别小敏</t>
  </si>
  <si>
    <t>四川警察学院</t>
  </si>
  <si>
    <t xml:space="preserve">2452124208@QQ.com </t>
  </si>
  <si>
    <t>SC18-00211</t>
  </si>
  <si>
    <t>沙玛妈尔</t>
  </si>
  <si>
    <t>重庆工商大学</t>
  </si>
  <si>
    <t>2011967213@qq.com</t>
  </si>
  <si>
    <t>SC18-10212</t>
  </si>
  <si>
    <t>汤自兴</t>
  </si>
  <si>
    <t>上海海洋大学</t>
  </si>
  <si>
    <t>1154939638@qq.com</t>
  </si>
  <si>
    <t>东部地区</t>
  </si>
  <si>
    <t>SC18-00213</t>
  </si>
  <si>
    <t>董勤</t>
  </si>
  <si>
    <t>温州大学</t>
  </si>
  <si>
    <t>1824875920@qq.com</t>
  </si>
  <si>
    <t>SC18-00214</t>
  </si>
  <si>
    <t>何孝丽</t>
  </si>
  <si>
    <t>3051998173@qq.com</t>
  </si>
  <si>
    <t>SC18-00215</t>
  </si>
  <si>
    <t>华春风</t>
  </si>
  <si>
    <t>2181713101@qq.com</t>
  </si>
  <si>
    <t>SC18-00216</t>
  </si>
  <si>
    <t>游霞</t>
  </si>
  <si>
    <t>山东建筑大学</t>
    <phoneticPr fontId="4" type="noConversion"/>
  </si>
  <si>
    <t>1476639885@qq.com</t>
  </si>
  <si>
    <t>北部地区</t>
  </si>
  <si>
    <t>SC18-00217</t>
  </si>
  <si>
    <t>付亚飞</t>
  </si>
  <si>
    <t>四川省洪雅中学校</t>
  </si>
  <si>
    <t>成都体育学院</t>
  </si>
  <si>
    <t>1279717744@qq.com</t>
  </si>
  <si>
    <t>SC18-10218</t>
  </si>
  <si>
    <t>唐艺孟</t>
  </si>
  <si>
    <t>四川省五通桥中学</t>
  </si>
  <si>
    <t>合肥工业大学</t>
  </si>
  <si>
    <t>1763273845@qq.com</t>
  </si>
  <si>
    <t>SC18-10219</t>
  </si>
  <si>
    <t>唐勇</t>
  </si>
  <si>
    <t>1733069932@qq.com</t>
  </si>
  <si>
    <t>SC18-00220</t>
  </si>
  <si>
    <t>李琴</t>
  </si>
  <si>
    <t>西南财经大学</t>
  </si>
  <si>
    <t>2605492166@qq.com</t>
  </si>
  <si>
    <t>SC18-00221</t>
  </si>
  <si>
    <t>彭伟容</t>
  </si>
  <si>
    <t>沫若中学</t>
  </si>
  <si>
    <t>1013826261@qq.com</t>
  </si>
  <si>
    <t>SC18-10222</t>
  </si>
  <si>
    <t>张鑫意</t>
  </si>
  <si>
    <t>杭州师范大学</t>
  </si>
  <si>
    <t>1521642032@qq.com</t>
  </si>
  <si>
    <t>SC18-10223</t>
  </si>
  <si>
    <t>周子健</t>
  </si>
  <si>
    <t>1002103256@qq.com</t>
  </si>
  <si>
    <t>SC18-00224</t>
  </si>
  <si>
    <t>罗小凤</t>
  </si>
  <si>
    <t>1650208032@qq.com</t>
  </si>
  <si>
    <t>SC18-00225</t>
  </si>
  <si>
    <t>涂旭莲</t>
  </si>
  <si>
    <t>北京协和医学院</t>
  </si>
  <si>
    <t>617154997@qq.com</t>
  </si>
  <si>
    <t>SC18-10226</t>
  </si>
  <si>
    <t>刘文学</t>
  </si>
  <si>
    <t>1727624844@qq.com</t>
  </si>
  <si>
    <t>SC18-00227</t>
  </si>
  <si>
    <t>鞠艳虹</t>
  </si>
  <si>
    <t>合江中学</t>
  </si>
  <si>
    <t>江西财经大学</t>
  </si>
  <si>
    <t>2504998831@qq.com</t>
  </si>
  <si>
    <t>SC18-10228</t>
  </si>
  <si>
    <t>赵建彬</t>
  </si>
  <si>
    <t>2027731335@qq.com</t>
  </si>
  <si>
    <t>SC18-10229</t>
  </si>
  <si>
    <t>余自强</t>
  </si>
  <si>
    <t>2990199735@qq.com</t>
  </si>
  <si>
    <t>SC18-10230</t>
  </si>
  <si>
    <t>王涛</t>
  </si>
  <si>
    <t>1617275315@qq.com</t>
  </si>
  <si>
    <t>SC18-10231</t>
  </si>
  <si>
    <t>黄浩特</t>
  </si>
  <si>
    <t>鄒王雅芬</t>
  </si>
  <si>
    <t>1499055370@qq.com</t>
  </si>
  <si>
    <t>SC18-00232</t>
  </si>
  <si>
    <t>侯春兰</t>
  </si>
  <si>
    <t>1826267984@qq.com</t>
  </si>
  <si>
    <t>SC18-10233</t>
  </si>
  <si>
    <t>何林</t>
  </si>
  <si>
    <t>四川大学锦城学院</t>
  </si>
  <si>
    <t>2634749821@qq.com</t>
  </si>
  <si>
    <t>SC18-00234</t>
  </si>
  <si>
    <t>姚雅熙</t>
  </si>
  <si>
    <t>河海大学</t>
  </si>
  <si>
    <t>江苏常州</t>
  </si>
  <si>
    <t>1242240480@qq.com</t>
  </si>
  <si>
    <t>SC18-10235</t>
  </si>
  <si>
    <t>阿罗巫热</t>
  </si>
  <si>
    <t>2116558246@qq.COM</t>
  </si>
  <si>
    <t>SC18-00236</t>
  </si>
  <si>
    <t>李诗雨</t>
  </si>
  <si>
    <t>2422487430@qq.com</t>
  </si>
  <si>
    <t>冷昌云</t>
  </si>
  <si>
    <t>女</t>
    <phoneticPr fontId="4" type="noConversion"/>
  </si>
  <si>
    <t>贵州</t>
    <phoneticPr fontId="4" type="noConversion"/>
  </si>
  <si>
    <t>瓮安第二中学</t>
  </si>
  <si>
    <t>贵州医科大学</t>
    <phoneticPr fontId="4" type="noConversion"/>
  </si>
  <si>
    <t>贵阳</t>
    <phoneticPr fontId="4" type="noConversion"/>
  </si>
  <si>
    <t>1625851249@qq.com</t>
  </si>
  <si>
    <t>西南地区</t>
    <phoneticPr fontId="4" type="noConversion"/>
  </si>
  <si>
    <t>GZ19-10238</t>
  </si>
  <si>
    <t>崔学</t>
    <phoneticPr fontId="5" type="noConversion"/>
  </si>
  <si>
    <t>男</t>
    <phoneticPr fontId="6" type="noConversion"/>
  </si>
  <si>
    <t>贵州</t>
    <phoneticPr fontId="5" type="noConversion"/>
  </si>
  <si>
    <t>陈国晶</t>
  </si>
  <si>
    <t>开阳一中</t>
  </si>
  <si>
    <t>常州工学院</t>
  </si>
  <si>
    <t>江苏常州</t>
    <phoneticPr fontId="6" type="noConversion"/>
  </si>
  <si>
    <t>2955302251@qq.com</t>
  </si>
  <si>
    <t>东南地区</t>
    <phoneticPr fontId="6" type="noConversion"/>
  </si>
  <si>
    <t>GZ19-10239</t>
  </si>
  <si>
    <t>肖长宇</t>
  </si>
  <si>
    <t>修文中学</t>
  </si>
  <si>
    <t>北京交通大学</t>
  </si>
  <si>
    <t>北京</t>
    <phoneticPr fontId="6" type="noConversion"/>
  </si>
  <si>
    <t>2496006915@qq.com</t>
  </si>
  <si>
    <t>北方地区</t>
    <phoneticPr fontId="6" type="noConversion"/>
  </si>
  <si>
    <t>GZ19-00240</t>
  </si>
  <si>
    <t>雷娇娇</t>
  </si>
  <si>
    <t>女</t>
    <phoneticPr fontId="6" type="noConversion"/>
  </si>
  <si>
    <t>长安大学</t>
  </si>
  <si>
    <t>陕西西安</t>
    <phoneticPr fontId="6" type="noConversion"/>
  </si>
  <si>
    <t>2485223553@qq.com</t>
  </si>
  <si>
    <t>中部地区</t>
    <phoneticPr fontId="6" type="noConversion"/>
  </si>
  <si>
    <t>GZ19-10241</t>
  </si>
  <si>
    <t>彭科杰</t>
  </si>
  <si>
    <t>貴州</t>
    <phoneticPr fontId="5" type="noConversion"/>
  </si>
  <si>
    <t>重庆</t>
    <phoneticPr fontId="6" type="noConversion"/>
  </si>
  <si>
    <t>2861123385@qq.com</t>
  </si>
  <si>
    <t>西南地区</t>
    <phoneticPr fontId="6" type="noConversion"/>
  </si>
  <si>
    <t>GZ19-00242</t>
  </si>
  <si>
    <t>刘羽</t>
  </si>
  <si>
    <t>华南理工大学</t>
  </si>
  <si>
    <t>广东省广州市</t>
    <phoneticPr fontId="6" type="noConversion"/>
  </si>
  <si>
    <t>927876595@qq.com</t>
  </si>
  <si>
    <t>GZ19-00243</t>
  </si>
  <si>
    <t>王亮雨</t>
  </si>
  <si>
    <t>黑龙江大学</t>
  </si>
  <si>
    <t>黑龙江哈尔滨</t>
    <phoneticPr fontId="6" type="noConversion"/>
  </si>
  <si>
    <t>909340365@qq.com</t>
  </si>
  <si>
    <t>GZ19-00244</t>
  </si>
  <si>
    <t>罗承红</t>
  </si>
  <si>
    <t>湖北大学</t>
  </si>
  <si>
    <t>湖北武汉</t>
    <phoneticPr fontId="6" type="noConversion"/>
  </si>
  <si>
    <t>1902322194@qq.com</t>
  </si>
  <si>
    <t>GZ19-10245</t>
  </si>
  <si>
    <t>薛佳佳</t>
  </si>
  <si>
    <t>1948064971@qq.com</t>
  </si>
  <si>
    <t>GZ19-10246</t>
  </si>
  <si>
    <t>田飞</t>
  </si>
  <si>
    <t>贵州贵阳</t>
    <phoneticPr fontId="6" type="noConversion"/>
  </si>
  <si>
    <t>2279484992@qq.com</t>
  </si>
  <si>
    <t>GZ19-10247</t>
  </si>
  <si>
    <t>虞富恒</t>
  </si>
  <si>
    <t>李洁莹</t>
  </si>
  <si>
    <t>北京工业大学</t>
  </si>
  <si>
    <t>2540275237@qq.com</t>
  </si>
  <si>
    <t>GZ19-00248</t>
  </si>
  <si>
    <t>张秀凤</t>
  </si>
  <si>
    <t>海南省</t>
    <phoneticPr fontId="6" type="noConversion"/>
  </si>
  <si>
    <t>2295218127@qq.com</t>
  </si>
  <si>
    <t>GZ19-00249</t>
  </si>
  <si>
    <t>周三琪</t>
  </si>
  <si>
    <t>上海理工大学</t>
  </si>
  <si>
    <t>上海</t>
    <phoneticPr fontId="6" type="noConversion"/>
  </si>
  <si>
    <t>2422212125@qq.com</t>
  </si>
  <si>
    <t>GZ19-00250</t>
  </si>
  <si>
    <t>兰光瑶</t>
  </si>
  <si>
    <t>武汉理工大学</t>
  </si>
  <si>
    <t>2061151275@qq.com</t>
  </si>
  <si>
    <t>GZ19-10251</t>
  </si>
  <si>
    <t>徐作云</t>
  </si>
  <si>
    <t>四川泸州</t>
    <phoneticPr fontId="6" type="noConversion"/>
  </si>
  <si>
    <t>461146499@qq.com</t>
  </si>
  <si>
    <t>GZ19-10252</t>
  </si>
  <si>
    <t>汪浩</t>
  </si>
  <si>
    <t>区汝良</t>
  </si>
  <si>
    <t>792786449@qq.com</t>
  </si>
  <si>
    <t>GZ19-00253</t>
  </si>
  <si>
    <t>陈莎</t>
  </si>
  <si>
    <t>山东济南</t>
    <phoneticPr fontId="6" type="noConversion"/>
  </si>
  <si>
    <t>3420839305@qq.com</t>
  </si>
  <si>
    <t>GZ19-00254</t>
  </si>
  <si>
    <t>熊满香</t>
  </si>
  <si>
    <t>2846216559@qq.com</t>
  </si>
  <si>
    <t>GZ19-00255</t>
  </si>
  <si>
    <t>孙传月</t>
  </si>
  <si>
    <t>东北大学</t>
  </si>
  <si>
    <t>辽宁沈阳</t>
    <phoneticPr fontId="6" type="noConversion"/>
  </si>
  <si>
    <t>2541380526@qq.com</t>
  </si>
  <si>
    <t>GZ19-00256</t>
  </si>
  <si>
    <t>黄晓玉</t>
  </si>
  <si>
    <t>1425269039@qq.com</t>
  </si>
  <si>
    <t>GZ19-00257</t>
  </si>
  <si>
    <t>廖成红</t>
  </si>
  <si>
    <t>西北工业大学</t>
  </si>
  <si>
    <t>1251186824@qq.com</t>
  </si>
  <si>
    <t>GZ19-00258</t>
  </si>
  <si>
    <t>高志飘</t>
  </si>
  <si>
    <t>六盘水三中</t>
  </si>
  <si>
    <t>江苏苏州</t>
    <phoneticPr fontId="6" type="noConversion"/>
  </si>
  <si>
    <t>2775717308@qq.com</t>
  </si>
  <si>
    <t>GZ19-00259</t>
  </si>
  <si>
    <t>贾敏捷</t>
  </si>
  <si>
    <t>1262176186@qq.com</t>
  </si>
  <si>
    <t>GZ19-10260</t>
  </si>
  <si>
    <t>许培</t>
  </si>
  <si>
    <t>2512217720@qq.com</t>
  </si>
  <si>
    <t>GZ19-10261</t>
  </si>
  <si>
    <t>赵广</t>
  </si>
  <si>
    <t>江苏南京</t>
    <phoneticPr fontId="6" type="noConversion"/>
  </si>
  <si>
    <t>318977697@qq.com</t>
  </si>
  <si>
    <t>GZ19-10262</t>
  </si>
  <si>
    <t>李航波</t>
  </si>
  <si>
    <t>袁灿铭</t>
    <phoneticPr fontId="5" type="noConversion"/>
  </si>
  <si>
    <t>湘潭大学</t>
  </si>
  <si>
    <t>湖南湘潭</t>
    <phoneticPr fontId="6" type="noConversion"/>
  </si>
  <si>
    <t>3167599443@qq.com</t>
  </si>
  <si>
    <t>GZ19-00263</t>
  </si>
  <si>
    <t>蒋霞</t>
  </si>
  <si>
    <t>华南师范大学</t>
  </si>
  <si>
    <t>2068639650@qq.com</t>
  </si>
  <si>
    <t>GZ19-10264</t>
  </si>
  <si>
    <t>王坤海</t>
  </si>
  <si>
    <t>昆明理工大学</t>
  </si>
  <si>
    <t>云南昆明</t>
    <phoneticPr fontId="6" type="noConversion"/>
  </si>
  <si>
    <t>2245537748@qq.com</t>
  </si>
  <si>
    <t>GZ19-00265</t>
  </si>
  <si>
    <t>罗秋玲</t>
  </si>
  <si>
    <t>延边大学</t>
  </si>
  <si>
    <t>沈阳延边</t>
    <phoneticPr fontId="6" type="noConversion"/>
  </si>
  <si>
    <t>859850677@qq.com</t>
  </si>
  <si>
    <t>GZ19-10266</t>
  </si>
  <si>
    <t>李洋</t>
  </si>
  <si>
    <t>2817225646@qq.com</t>
  </si>
  <si>
    <t>GZ19-00267</t>
  </si>
  <si>
    <t>尤洪贵</t>
  </si>
  <si>
    <t>贵州师范学院</t>
  </si>
  <si>
    <t>2384922519@qq.com</t>
  </si>
  <si>
    <t>GZ19-00268</t>
  </si>
  <si>
    <t>邢玉</t>
  </si>
  <si>
    <t>河南郑州</t>
    <phoneticPr fontId="6" type="noConversion"/>
  </si>
  <si>
    <t>3026519031@qq.com</t>
  </si>
  <si>
    <t>GZ19-00269</t>
  </si>
  <si>
    <t>邓丽</t>
  </si>
  <si>
    <t>983694778@qq.com</t>
  </si>
  <si>
    <t>GZ19-10270</t>
  </si>
  <si>
    <t>李寿康</t>
  </si>
  <si>
    <t>2213474490@qq.com</t>
  </si>
  <si>
    <t>GZ19-00271</t>
  </si>
  <si>
    <t>王春春</t>
  </si>
  <si>
    <t>上海师范大学</t>
  </si>
  <si>
    <t>2298617894@qq.com</t>
  </si>
  <si>
    <t>GZ19-00272</t>
  </si>
  <si>
    <t>王仁桃</t>
  </si>
  <si>
    <t>3330779380@qq.com</t>
  </si>
  <si>
    <t>GZ19-00273</t>
  </si>
  <si>
    <t>何仙</t>
  </si>
  <si>
    <t>郑依聪</t>
  </si>
  <si>
    <t>江苏师范大学</t>
  </si>
  <si>
    <t>江苏徐州市</t>
    <phoneticPr fontId="6" type="noConversion"/>
  </si>
  <si>
    <t>3080366252@qq.com</t>
  </si>
  <si>
    <t>GZ19-00274</t>
  </si>
  <si>
    <t>杜义腾</t>
  </si>
  <si>
    <t>庄表元</t>
  </si>
  <si>
    <t>3207536970@qq.com</t>
  </si>
  <si>
    <t>GZ19-10275</t>
  </si>
  <si>
    <t>李滔</t>
  </si>
  <si>
    <t>遵义医科大学(珠海校区)</t>
  </si>
  <si>
    <t>广东省珠海市</t>
    <phoneticPr fontId="6" type="noConversion"/>
  </si>
  <si>
    <t>2669617883@qq.com</t>
  </si>
  <si>
    <t>SC19-00276</t>
  </si>
  <si>
    <t>赵兴欣</t>
  </si>
  <si>
    <t>四川</t>
    <phoneticPr fontId="6" type="noConversion"/>
  </si>
  <si>
    <t>四川南充</t>
    <phoneticPr fontId="6" type="noConversion"/>
  </si>
  <si>
    <t>1223292674@qq.com</t>
  </si>
  <si>
    <t>SC19-00277</t>
  </si>
  <si>
    <t>王雨婷</t>
  </si>
  <si>
    <t>1978661592@qq.com</t>
  </si>
  <si>
    <t>SC19-00278</t>
  </si>
  <si>
    <t>吴佼阳</t>
  </si>
  <si>
    <t>成都大学</t>
  </si>
  <si>
    <t>四川成都</t>
    <phoneticPr fontId="6" type="noConversion"/>
  </si>
  <si>
    <t>1797186425@qq.com</t>
  </si>
  <si>
    <t>SC19-00279</t>
  </si>
  <si>
    <t>鲁克亚丽</t>
  </si>
  <si>
    <t>2834480315@qq.com</t>
  </si>
  <si>
    <t>SC19-00280</t>
  </si>
  <si>
    <t>罗静</t>
  </si>
  <si>
    <t>2715841961@qq.com</t>
  </si>
  <si>
    <t>13658194512</t>
  </si>
  <si>
    <t>SC19-00281</t>
  </si>
  <si>
    <t>王海洋</t>
  </si>
  <si>
    <t>东北师范大学</t>
  </si>
  <si>
    <t>吉林省长春市</t>
    <phoneticPr fontId="6" type="noConversion"/>
  </si>
  <si>
    <t>2493328902@qq.com</t>
  </si>
  <si>
    <t>SC19-00282</t>
  </si>
  <si>
    <t>张书敏</t>
  </si>
  <si>
    <t>2682239811@qq.com</t>
  </si>
  <si>
    <t>SC19-10283</t>
  </si>
  <si>
    <t>唐俊伟</t>
  </si>
  <si>
    <t>黄潔心</t>
  </si>
  <si>
    <t>草堂高级中学</t>
  </si>
  <si>
    <t>西昌学院</t>
  </si>
  <si>
    <t>四川西昌市</t>
    <phoneticPr fontId="6" type="noConversion"/>
  </si>
  <si>
    <t>1792366874@qq.com</t>
  </si>
  <si>
    <t>SC19-00284</t>
  </si>
  <si>
    <t>万婷</t>
  </si>
  <si>
    <t>四川泸州市</t>
    <phoneticPr fontId="6" type="noConversion"/>
  </si>
  <si>
    <t>2537771537@qq.com</t>
  </si>
  <si>
    <t>SC19-10285</t>
  </si>
  <si>
    <t>梁通</t>
  </si>
  <si>
    <t>成都医学院</t>
  </si>
  <si>
    <t>2116365364@qq.com</t>
  </si>
  <si>
    <t>SC19-00286</t>
  </si>
  <si>
    <t>杨靖晨</t>
  </si>
  <si>
    <t>四川省绵阳市</t>
    <phoneticPr fontId="6" type="noConversion"/>
  </si>
  <si>
    <t>1833378369@qq.com</t>
  </si>
  <si>
    <t>SC19-10287</t>
  </si>
  <si>
    <t>苟宇奇</t>
  </si>
  <si>
    <t>西华师范大学</t>
    <phoneticPr fontId="6" type="noConversion"/>
  </si>
  <si>
    <t>1064557725@qq.com</t>
  </si>
  <si>
    <t>SC19-00288</t>
  </si>
  <si>
    <t>1453261875@qq.com</t>
  </si>
  <si>
    <t>SC19-10289</t>
  </si>
  <si>
    <t>胡钟洋</t>
  </si>
  <si>
    <t>成都信息工程大学</t>
  </si>
  <si>
    <t>2918034234@qq.com</t>
  </si>
  <si>
    <t>SC19-10290</t>
  </si>
  <si>
    <t>苏大军</t>
  </si>
  <si>
    <t>成都师范大学</t>
    <phoneticPr fontId="6" type="noConversion"/>
  </si>
  <si>
    <t>2085988620@qq.com</t>
  </si>
  <si>
    <t>SC19-10291</t>
  </si>
  <si>
    <t>贺文豪</t>
  </si>
  <si>
    <t>3575763894@qq.com</t>
  </si>
  <si>
    <t>SC19-00292</t>
  </si>
  <si>
    <t>郑思香</t>
  </si>
  <si>
    <t>1927521617@qq.com</t>
  </si>
  <si>
    <t>SC19-10293</t>
  </si>
  <si>
    <t>王忠华</t>
  </si>
  <si>
    <t>2951190234@qq.com</t>
  </si>
  <si>
    <t>SC19-10294</t>
  </si>
  <si>
    <t>刘煜涛</t>
  </si>
  <si>
    <t>1255256117@qq.com</t>
  </si>
  <si>
    <t>SC19-00295</t>
  </si>
  <si>
    <t>王春梅</t>
  </si>
  <si>
    <t>安徽师范大学</t>
  </si>
  <si>
    <t>安徽省芜湖</t>
    <phoneticPr fontId="6" type="noConversion"/>
  </si>
  <si>
    <t>1583082383@qq.com</t>
  </si>
  <si>
    <t>13388273723</t>
  </si>
  <si>
    <t>SC19-00296</t>
  </si>
  <si>
    <t>汪思佳</t>
  </si>
  <si>
    <t>609060598@qq.com</t>
  </si>
  <si>
    <t>SC19-00297</t>
  </si>
  <si>
    <t>夏尹璇</t>
  </si>
  <si>
    <t>2294939305@qq.com</t>
  </si>
  <si>
    <t>SC19-00298</t>
  </si>
  <si>
    <t>李淼淼</t>
  </si>
  <si>
    <t>3110218919@qq.com</t>
  </si>
  <si>
    <t>SC19-00299</t>
  </si>
  <si>
    <t>米多</t>
  </si>
  <si>
    <t>炉霍县中学</t>
  </si>
  <si>
    <t>2250933070@qq.com</t>
  </si>
  <si>
    <t>SC19-00300</t>
  </si>
  <si>
    <t>王婷婷</t>
  </si>
  <si>
    <t>3236672615@qq.com</t>
  </si>
  <si>
    <t>SC19-00301</t>
  </si>
  <si>
    <t>刘嘉丽</t>
  </si>
  <si>
    <t>2539491662@qq.com</t>
  </si>
  <si>
    <t>13990625524</t>
  </si>
  <si>
    <t>SC19-00302</t>
  </si>
  <si>
    <t>钟元利</t>
  </si>
  <si>
    <t>四川</t>
    <phoneticPr fontId="5" type="noConversion"/>
  </si>
  <si>
    <t>宜宾六中</t>
    <phoneticPr fontId="5" type="noConversion"/>
  </si>
  <si>
    <t>河北环境工程学院</t>
  </si>
  <si>
    <t>河北省秦皇岛市</t>
  </si>
  <si>
    <t>3169193986@qq.com</t>
  </si>
  <si>
    <t>SC19-00303</t>
  </si>
  <si>
    <t>段其其</t>
  </si>
  <si>
    <t>2908290583@qq.com</t>
  </si>
  <si>
    <t>SC19-00304</t>
  </si>
  <si>
    <t>吴嘉玲</t>
  </si>
  <si>
    <t>957538431@qq.com</t>
  </si>
  <si>
    <t>SC19-00305</t>
  </si>
  <si>
    <t>佘鲁子姑</t>
  </si>
  <si>
    <t>1966285922@qq.com</t>
  </si>
  <si>
    <t>SC19-10306</t>
  </si>
  <si>
    <t>先远涛</t>
  </si>
  <si>
    <t>南京工业大学</t>
  </si>
  <si>
    <t>1289509579@qq.com</t>
  </si>
  <si>
    <t>SC19-00307</t>
  </si>
  <si>
    <t>骆子妹妹</t>
  </si>
  <si>
    <t>2215819309@qq.com</t>
  </si>
  <si>
    <t>SC19-00308</t>
  </si>
  <si>
    <t>史杜可兴</t>
  </si>
  <si>
    <t>1327077623@qq.com</t>
  </si>
  <si>
    <t>SC19-10309</t>
  </si>
  <si>
    <t>税治豪</t>
  </si>
  <si>
    <t>2480056369@qq.com</t>
  </si>
  <si>
    <t>SC19-00310</t>
  </si>
  <si>
    <t>罗小容</t>
  </si>
  <si>
    <t>成都师范学院</t>
  </si>
  <si>
    <t>631569048@qq.com</t>
  </si>
  <si>
    <t>SC19-00311</t>
  </si>
  <si>
    <t>雷东琼</t>
  </si>
  <si>
    <t>1445692070@qq.com</t>
  </si>
  <si>
    <t>GZ18-00237</t>
    <phoneticPr fontId="4" type="noConversion"/>
  </si>
  <si>
    <t>XpNo</t>
    <phoneticPr fontId="2" type="noConversion"/>
  </si>
  <si>
    <t>Name</t>
    <phoneticPr fontId="2" type="noConversion"/>
  </si>
  <si>
    <t>Sex</t>
    <phoneticPr fontId="2" type="noConversion"/>
  </si>
  <si>
    <t>Region</t>
    <phoneticPr fontId="2" type="noConversion"/>
  </si>
  <si>
    <t>Grade</t>
    <phoneticPr fontId="2" type="noConversion"/>
  </si>
  <si>
    <t>HkMentorName</t>
    <phoneticPr fontId="2" type="noConversion"/>
  </si>
  <si>
    <t>StuMentorName</t>
    <phoneticPr fontId="2" type="noConversion"/>
  </si>
  <si>
    <t>HighSchool</t>
    <phoneticPr fontId="2" type="noConversion"/>
  </si>
  <si>
    <t>University</t>
    <phoneticPr fontId="2" type="noConversion"/>
  </si>
  <si>
    <t>Living</t>
    <phoneticPr fontId="2" type="noConversion"/>
  </si>
  <si>
    <t>Email</t>
    <phoneticPr fontId="2" type="noConversion"/>
  </si>
  <si>
    <t>HighSchRegion</t>
    <phoneticPr fontId="2" type="noConversion"/>
  </si>
  <si>
    <t>段乂心</t>
    <phoneticPr fontId="5" type="noConversion"/>
  </si>
  <si>
    <t>Phone</t>
  </si>
  <si>
    <t>13551383165</t>
  </si>
  <si>
    <t>13550875977</t>
  </si>
  <si>
    <t>13350706843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</si>
</sst>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0463C1"/>
      <name val="等线"/>
      <family val="3"/>
      <charset val="134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4"/>
      <name val="宋体"/>
      <family val="3"/>
      <charset val="134"/>
    </font>
    <font>
      <u/>
      <sz val="12"/>
      <color rgb="FF800080"/>
      <name val="宋体"/>
      <family val="3"/>
      <charset val="134"/>
    </font>
    <font>
      <u/>
      <sz val="12"/>
      <color indexed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>
      <protection locked="0"/>
    </xf>
  </cellStyleXfs>
  <cellXfs count="61">
    <xf numFmtId="0" fontId="0" fillId="0" borderId="0" xfId="0">
      <alignment vertical="center"/>
    </xf>
    <xf numFmtId="0" fontId="10" fillId="0" borderId="1" xfId="1" applyFont="1" applyBorder="1">
      <alignment vertical="center"/>
    </xf>
    <xf numFmtId="0" fontId="7" fillId="0" borderId="2" xfId="1" applyFont="1" applyBorder="1" applyAlignment="1">
      <alignment horizontal="center" vertical="center" wrapText="1"/>
    </xf>
    <xf numFmtId="0" fontId="10" fillId="0" borderId="0" xfId="1" applyFont="1">
      <alignment vertical="center"/>
    </xf>
    <xf numFmtId="0" fontId="10" fillId="2" borderId="1" xfId="1" applyFont="1" applyFill="1" applyBorder="1">
      <alignment vertical="center"/>
    </xf>
    <xf numFmtId="0" fontId="11" fillId="2" borderId="2" xfId="1" applyFont="1" applyFill="1" applyBorder="1" applyAlignment="1">
      <alignment horizontal="center" vertical="center" wrapText="1"/>
    </xf>
    <xf numFmtId="0" fontId="12" fillId="0" borderId="0" xfId="1" applyFont="1">
      <alignment vertical="center"/>
    </xf>
    <xf numFmtId="0" fontId="10" fillId="3" borderId="1" xfId="1" applyFont="1" applyFill="1" applyBorder="1">
      <alignment vertical="center"/>
    </xf>
    <xf numFmtId="0" fontId="11" fillId="3" borderId="2" xfId="1" applyFont="1" applyFill="1" applyBorder="1" applyAlignment="1">
      <alignment horizontal="center" vertical="center" wrapText="1"/>
    </xf>
    <xf numFmtId="0" fontId="13" fillId="3" borderId="2" xfId="2" applyFont="1" applyFill="1" applyBorder="1" applyAlignment="1">
      <alignment horizontal="center" vertical="center" wrapText="1"/>
    </xf>
    <xf numFmtId="0" fontId="10" fillId="4" borderId="1" xfId="1" applyFont="1" applyFill="1" applyBorder="1">
      <alignment vertical="center"/>
    </xf>
    <xf numFmtId="0" fontId="11" fillId="4" borderId="2" xfId="1" applyFont="1" applyFill="1" applyBorder="1" applyAlignment="1">
      <alignment horizontal="center" vertical="center" wrapText="1"/>
    </xf>
    <xf numFmtId="0" fontId="10" fillId="5" borderId="1" xfId="1" applyFont="1" applyFill="1" applyBorder="1">
      <alignment vertical="center"/>
    </xf>
    <xf numFmtId="0" fontId="11" fillId="5" borderId="2" xfId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0" fillId="6" borderId="1" xfId="1" applyFont="1" applyFill="1" applyBorder="1">
      <alignment vertical="center"/>
    </xf>
    <xf numFmtId="0" fontId="11" fillId="6" borderId="2" xfId="1" applyFont="1" applyFill="1" applyBorder="1" applyAlignment="1">
      <alignment horizontal="center" vertical="center" wrapText="1"/>
    </xf>
    <xf numFmtId="0" fontId="13" fillId="6" borderId="2" xfId="2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0" fillId="7" borderId="1" xfId="1" applyFont="1" applyFill="1" applyBorder="1">
      <alignment vertical="center"/>
    </xf>
    <xf numFmtId="0" fontId="11" fillId="7" borderId="2" xfId="1" applyFont="1" applyFill="1" applyBorder="1" applyAlignment="1">
      <alignment horizontal="center" vertical="center" wrapText="1"/>
    </xf>
    <xf numFmtId="0" fontId="13" fillId="7" borderId="2" xfId="2" applyFont="1" applyFill="1" applyBorder="1" applyAlignment="1">
      <alignment horizontal="center" vertical="center" wrapText="1"/>
    </xf>
    <xf numFmtId="0" fontId="14" fillId="10" borderId="1" xfId="1" applyFont="1" applyFill="1" applyBorder="1">
      <alignment vertical="center"/>
    </xf>
    <xf numFmtId="0" fontId="15" fillId="10" borderId="2" xfId="1" applyFont="1" applyFill="1" applyBorder="1" applyAlignment="1">
      <alignment horizontal="center" vertical="center" wrapText="1"/>
    </xf>
    <xf numFmtId="0" fontId="8" fillId="10" borderId="0" xfId="1" applyFont="1" applyFill="1">
      <alignment vertical="center"/>
    </xf>
    <xf numFmtId="0" fontId="13" fillId="0" borderId="2" xfId="2" applyFont="1" applyFill="1" applyBorder="1" applyAlignment="1">
      <alignment horizontal="center" vertical="center" wrapText="1"/>
    </xf>
    <xf numFmtId="0" fontId="11" fillId="8" borderId="2" xfId="1" applyFont="1" applyFill="1" applyBorder="1" applyAlignment="1">
      <alignment horizontal="center" vertical="center" wrapText="1"/>
    </xf>
    <xf numFmtId="0" fontId="11" fillId="8" borderId="2" xfId="1" applyFont="1" applyFill="1" applyBorder="1" applyAlignment="1">
      <alignment horizontal="center" vertical="center"/>
    </xf>
    <xf numFmtId="0" fontId="16" fillId="8" borderId="2" xfId="1" applyFont="1" applyFill="1" applyBorder="1" applyAlignment="1">
      <alignment horizontal="center" vertical="center"/>
    </xf>
    <xf numFmtId="0" fontId="17" fillId="8" borderId="2" xfId="1" applyFont="1" applyFill="1" applyBorder="1" applyAlignment="1">
      <alignment horizontal="center" vertical="center" wrapText="1"/>
    </xf>
    <xf numFmtId="0" fontId="18" fillId="8" borderId="2" xfId="1" applyFont="1" applyFill="1" applyBorder="1" applyAlignment="1">
      <alignment horizontal="center" vertical="center"/>
    </xf>
    <xf numFmtId="0" fontId="16" fillId="8" borderId="2" xfId="1" applyFont="1" applyFill="1" applyBorder="1" applyAlignment="1">
      <alignment horizontal="center" vertical="center" wrapText="1"/>
    </xf>
    <xf numFmtId="0" fontId="18" fillId="8" borderId="2" xfId="1" applyFont="1" applyFill="1" applyBorder="1" applyAlignment="1">
      <alignment horizontal="center" vertical="center" wrapText="1"/>
    </xf>
    <xf numFmtId="0" fontId="19" fillId="8" borderId="2" xfId="1" applyFont="1" applyFill="1" applyBorder="1" applyAlignment="1">
      <alignment horizontal="center" vertical="center" wrapText="1"/>
    </xf>
    <xf numFmtId="0" fontId="20" fillId="8" borderId="2" xfId="1" applyFont="1" applyFill="1" applyBorder="1" applyAlignment="1">
      <alignment horizontal="center" vertical="center" wrapText="1"/>
    </xf>
    <xf numFmtId="0" fontId="11" fillId="9" borderId="2" xfId="1" applyFont="1" applyFill="1" applyBorder="1" applyAlignment="1">
      <alignment horizontal="center" vertical="center" wrapText="1"/>
    </xf>
    <xf numFmtId="0" fontId="16" fillId="9" borderId="2" xfId="1" applyFont="1" applyFill="1" applyBorder="1" applyAlignment="1">
      <alignment horizontal="center" vertical="center" wrapText="1"/>
    </xf>
    <xf numFmtId="0" fontId="20" fillId="9" borderId="2" xfId="2" applyFont="1" applyFill="1" applyBorder="1" applyAlignment="1">
      <alignment horizontal="center" vertical="center" wrapText="1"/>
    </xf>
    <xf numFmtId="0" fontId="17" fillId="9" borderId="2" xfId="1" applyFont="1" applyFill="1" applyBorder="1" applyAlignment="1">
      <alignment horizontal="center" vertical="center" wrapText="1"/>
    </xf>
    <xf numFmtId="0" fontId="14" fillId="10" borderId="0" xfId="1" applyFont="1" applyFill="1">
      <alignment vertical="center"/>
    </xf>
    <xf numFmtId="0" fontId="11" fillId="9" borderId="2" xfId="1" applyFont="1" applyFill="1" applyBorder="1" applyAlignment="1">
      <alignment horizontal="center" vertical="center"/>
    </xf>
    <xf numFmtId="0" fontId="16" fillId="9" borderId="2" xfId="1" applyFont="1" applyFill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2" fillId="4" borderId="0" xfId="1" applyNumberFormat="1" applyFont="1" applyFill="1" applyAlignment="1">
      <alignment horizontal="center" vertical="center"/>
    </xf>
    <xf numFmtId="0" fontId="8" fillId="10" borderId="0" xfId="1" applyNumberFormat="1" applyFont="1" applyFill="1" applyAlignment="1">
      <alignment horizontal="center" vertical="center"/>
    </xf>
    <xf numFmtId="0" fontId="12" fillId="0" borderId="3" xfId="1" applyNumberFormat="1" applyFont="1" applyBorder="1" applyAlignment="1">
      <alignment horizontal="center" vertical="center" wrapText="1"/>
    </xf>
    <xf numFmtId="0" fontId="15" fillId="1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 wrapText="1"/>
    </xf>
    <xf numFmtId="0" fontId="11" fillId="3" borderId="2" xfId="1" applyNumberFormat="1" applyFont="1" applyFill="1" applyBorder="1" applyAlignment="1">
      <alignment horizontal="center" vertical="center" wrapText="1"/>
    </xf>
    <xf numFmtId="0" fontId="11" fillId="4" borderId="2" xfId="1" applyNumberFormat="1" applyFont="1" applyFill="1" applyBorder="1" applyAlignment="1">
      <alignment horizontal="center" vertical="center" wrapText="1"/>
    </xf>
    <xf numFmtId="0" fontId="11" fillId="5" borderId="2" xfId="1" applyNumberFormat="1" applyFont="1" applyFill="1" applyBorder="1" applyAlignment="1">
      <alignment horizontal="center" vertical="center" wrapText="1"/>
    </xf>
    <xf numFmtId="0" fontId="11" fillId="0" borderId="2" xfId="1" applyNumberFormat="1" applyFont="1" applyBorder="1" applyAlignment="1">
      <alignment horizontal="center" vertical="center" wrapText="1"/>
    </xf>
    <xf numFmtId="0" fontId="11" fillId="6" borderId="2" xfId="1" applyNumberFormat="1" applyFont="1" applyFill="1" applyBorder="1" applyAlignment="1">
      <alignment horizontal="center" vertical="center" wrapText="1"/>
    </xf>
    <xf numFmtId="0" fontId="11" fillId="0" borderId="2" xfId="1" applyNumberFormat="1" applyFont="1" applyBorder="1" applyAlignment="1">
      <alignment horizontal="center" vertical="center"/>
    </xf>
    <xf numFmtId="0" fontId="11" fillId="7" borderId="2" xfId="1" applyNumberFormat="1" applyFont="1" applyFill="1" applyBorder="1" applyAlignment="1">
      <alignment horizontal="center" vertical="center" wrapText="1"/>
    </xf>
    <xf numFmtId="0" fontId="15" fillId="10" borderId="2" xfId="1" applyNumberFormat="1" applyFont="1" applyFill="1" applyBorder="1" applyAlignment="1">
      <alignment horizontal="center" vertical="center" wrapText="1"/>
    </xf>
    <xf numFmtId="0" fontId="11" fillId="8" borderId="2" xfId="1" applyNumberFormat="1" applyFont="1" applyFill="1" applyBorder="1" applyAlignment="1">
      <alignment horizontal="center" vertical="center" wrapText="1"/>
    </xf>
    <xf numFmtId="0" fontId="11" fillId="9" borderId="2" xfId="1" applyNumberFormat="1" applyFont="1" applyFill="1" applyBorder="1" applyAlignment="1">
      <alignment horizontal="center" vertical="center" wrapText="1"/>
    </xf>
    <xf numFmtId="0" fontId="12" fillId="0" borderId="0" xfId="1" applyNumberFormat="1" applyFont="1">
      <alignment vertical="center"/>
    </xf>
  </cellXfs>
  <cellStyles count="4">
    <cellStyle name="Hyperlink" xfId="3" xr:uid="{040B4DA3-C860-44AA-B88F-77494859D22D}"/>
    <cellStyle name="常规" xfId="0" builtinId="0"/>
    <cellStyle name="常规 2" xfId="1" xr:uid="{FF1937F2-3E4B-40D5-B65D-515F56A194C2}"/>
    <cellStyle name="超链接 2" xfId="2" xr:uid="{8575AF4A-C9F7-45EF-8B70-A1844B1659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3567;&#24179;&#25945;&#32946;&#31867;&#25991;&#20214;\&#36164;&#26009;\&#23398;&#29983;&#23548;&#24072;&#21517;&#21333;&#65288;2014-2019&#32423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s\Desktop\&#23567;&#24179;&#22522;&#37329;&#20250;2018\&#26368;&#26032;&#21517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名单"/>
      <sheetName val="黄潔心"/>
      <sheetName val="鄒王雅芬"/>
      <sheetName val="莊表元"/>
      <sheetName val="鄭依聰"/>
      <sheetName val="張淑珍"/>
      <sheetName val="吴国樑"/>
      <sheetName val="王寶玲"/>
      <sheetName val="邵敏聰"/>
      <sheetName val="區徐静儀"/>
      <sheetName val="區汝良"/>
      <sheetName val="陆美美"/>
      <sheetName val="连鸿祥"/>
      <sheetName val="李潔瑩"/>
      <sheetName val="何蕙嫦"/>
      <sheetName val="鄧慧儀"/>
      <sheetName val="單立慈"/>
      <sheetName val="陳國晶"/>
      <sheetName val="Sheet1"/>
      <sheetName val="Sheet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A2" t="str">
            <v>刘宗钦</v>
          </cell>
          <cell r="B2" t="str">
            <v>男</v>
          </cell>
        </row>
        <row r="3">
          <cell r="A3" t="str">
            <v>杨翠香</v>
          </cell>
          <cell r="B3" t="str">
            <v>女</v>
          </cell>
        </row>
        <row r="4">
          <cell r="A4" t="str">
            <v>罗朝香</v>
          </cell>
          <cell r="B4" t="str">
            <v>女</v>
          </cell>
        </row>
        <row r="5">
          <cell r="A5" t="str">
            <v>袁灿铭</v>
          </cell>
          <cell r="B5" t="str">
            <v>男</v>
          </cell>
        </row>
        <row r="6">
          <cell r="A6" t="str">
            <v>龙见玮</v>
          </cell>
          <cell r="B6" t="str">
            <v>女</v>
          </cell>
        </row>
        <row r="7">
          <cell r="A7" t="str">
            <v>张雪敏</v>
          </cell>
          <cell r="B7" t="str">
            <v>女</v>
          </cell>
        </row>
        <row r="8">
          <cell r="A8" t="str">
            <v>李茂林</v>
          </cell>
          <cell r="B8" t="str">
            <v>男</v>
          </cell>
        </row>
        <row r="9">
          <cell r="A9" t="str">
            <v>柴松</v>
          </cell>
          <cell r="B9" t="str">
            <v>男</v>
          </cell>
        </row>
        <row r="10">
          <cell r="A10" t="str">
            <v>胡倩倩</v>
          </cell>
          <cell r="B10" t="str">
            <v>女</v>
          </cell>
        </row>
        <row r="11">
          <cell r="A11" t="str">
            <v>陈佳兰</v>
          </cell>
          <cell r="B11" t="str">
            <v>女</v>
          </cell>
        </row>
        <row r="12">
          <cell r="A12" t="str">
            <v>李国芝</v>
          </cell>
          <cell r="B12" t="str">
            <v>女</v>
          </cell>
        </row>
        <row r="13">
          <cell r="A13" t="str">
            <v>莫维佳</v>
          </cell>
          <cell r="B13" t="str">
            <v>女</v>
          </cell>
        </row>
        <row r="14">
          <cell r="A14" t="str">
            <v>罗春贤</v>
          </cell>
          <cell r="B14" t="str">
            <v>女</v>
          </cell>
        </row>
        <row r="15">
          <cell r="A15" t="str">
            <v>李和霖</v>
          </cell>
          <cell r="B15" t="str">
            <v>女</v>
          </cell>
        </row>
        <row r="16">
          <cell r="A16" t="str">
            <v>张晨扬</v>
          </cell>
          <cell r="B16" t="str">
            <v>男</v>
          </cell>
        </row>
        <row r="17">
          <cell r="A17" t="str">
            <v>李美</v>
          </cell>
          <cell r="B17" t="str">
            <v>女</v>
          </cell>
        </row>
        <row r="18">
          <cell r="A18" t="str">
            <v>陈晓丽</v>
          </cell>
          <cell r="B18" t="str">
            <v>女</v>
          </cell>
        </row>
        <row r="19">
          <cell r="A19" t="str">
            <v>梁玲</v>
          </cell>
          <cell r="B19" t="str">
            <v>女</v>
          </cell>
        </row>
        <row r="20">
          <cell r="A20" t="str">
            <v>吴芳</v>
          </cell>
          <cell r="B20" t="str">
            <v>女</v>
          </cell>
        </row>
        <row r="21">
          <cell r="A21" t="str">
            <v>肖雄</v>
          </cell>
          <cell r="B21" t="str">
            <v>男</v>
          </cell>
        </row>
        <row r="22">
          <cell r="A22" t="str">
            <v>蔡霞</v>
          </cell>
          <cell r="B22" t="str">
            <v>女</v>
          </cell>
        </row>
        <row r="23">
          <cell r="A23" t="str">
            <v>蒋丽瑷</v>
          </cell>
          <cell r="B23" t="str">
            <v>女</v>
          </cell>
        </row>
        <row r="24">
          <cell r="A24" t="str">
            <v>路涛涛</v>
          </cell>
          <cell r="B24" t="str">
            <v>男</v>
          </cell>
        </row>
        <row r="25">
          <cell r="A25" t="str">
            <v>李娅</v>
          </cell>
          <cell r="B25" t="str">
            <v>女</v>
          </cell>
        </row>
        <row r="26">
          <cell r="A26" t="str">
            <v>张云牒</v>
          </cell>
          <cell r="B26" t="str">
            <v>女</v>
          </cell>
        </row>
        <row r="27">
          <cell r="A27" t="str">
            <v>袁浩然</v>
          </cell>
          <cell r="B27" t="str">
            <v>男</v>
          </cell>
        </row>
        <row r="28">
          <cell r="A28" t="str">
            <v>鲁海洋</v>
          </cell>
          <cell r="B28" t="str">
            <v>女</v>
          </cell>
        </row>
        <row r="29">
          <cell r="A29" t="str">
            <v>王凯</v>
          </cell>
          <cell r="B29" t="str">
            <v>男</v>
          </cell>
        </row>
        <row r="30">
          <cell r="A30" t="str">
            <v>佰瑞雪</v>
          </cell>
          <cell r="B30" t="str">
            <v>女</v>
          </cell>
        </row>
        <row r="31">
          <cell r="A31" t="str">
            <v>唐亮</v>
          </cell>
          <cell r="B31" t="str">
            <v>男</v>
          </cell>
        </row>
        <row r="32">
          <cell r="A32" t="str">
            <v>贺旺</v>
          </cell>
          <cell r="B32" t="str">
            <v>男</v>
          </cell>
        </row>
        <row r="33">
          <cell r="A33" t="str">
            <v>卢欣怡</v>
          </cell>
          <cell r="B33" t="str">
            <v>女</v>
          </cell>
        </row>
        <row r="34">
          <cell r="A34" t="str">
            <v>蔡会禄</v>
          </cell>
          <cell r="B34" t="str">
            <v>男</v>
          </cell>
        </row>
        <row r="35">
          <cell r="A35" t="str">
            <v>刘鑫</v>
          </cell>
          <cell r="B35" t="str">
            <v>男</v>
          </cell>
        </row>
        <row r="36">
          <cell r="A36" t="str">
            <v>文远东</v>
          </cell>
          <cell r="B36" t="str">
            <v>男</v>
          </cell>
        </row>
        <row r="37">
          <cell r="A37" t="str">
            <v>田晨梅</v>
          </cell>
          <cell r="B37" t="str">
            <v>女</v>
          </cell>
        </row>
        <row r="38">
          <cell r="A38" t="str">
            <v>罗亚萍</v>
          </cell>
          <cell r="B38" t="str">
            <v>女</v>
          </cell>
        </row>
        <row r="39">
          <cell r="A39" t="str">
            <v>袁梅</v>
          </cell>
          <cell r="B39" t="str">
            <v>女</v>
          </cell>
        </row>
        <row r="40">
          <cell r="A40" t="str">
            <v>岑光珍</v>
          </cell>
          <cell r="B40" t="str">
            <v>女</v>
          </cell>
        </row>
        <row r="41">
          <cell r="A41" t="str">
            <v>李兴福</v>
          </cell>
          <cell r="B41" t="str">
            <v>男</v>
          </cell>
        </row>
        <row r="42">
          <cell r="A42" t="str">
            <v>李国兵</v>
          </cell>
          <cell r="B42" t="str">
            <v>男</v>
          </cell>
        </row>
        <row r="43">
          <cell r="A43" t="str">
            <v>胡籍</v>
          </cell>
          <cell r="B43" t="str">
            <v>男</v>
          </cell>
        </row>
        <row r="44">
          <cell r="A44" t="str">
            <v>裴瑶</v>
          </cell>
          <cell r="B44" t="str">
            <v>女</v>
          </cell>
        </row>
        <row r="45">
          <cell r="A45" t="str">
            <v>陈小益</v>
          </cell>
          <cell r="B45" t="str">
            <v>女</v>
          </cell>
        </row>
        <row r="46">
          <cell r="A46" t="str">
            <v>兰仙仙</v>
          </cell>
          <cell r="B46" t="str">
            <v>女</v>
          </cell>
        </row>
        <row r="47">
          <cell r="A47" t="str">
            <v>夏雪飞</v>
          </cell>
          <cell r="B47" t="str">
            <v>女</v>
          </cell>
        </row>
        <row r="48">
          <cell r="A48" t="str">
            <v>姚佳佳</v>
          </cell>
          <cell r="B48" t="str">
            <v>女</v>
          </cell>
        </row>
        <row r="49">
          <cell r="A49" t="str">
            <v>张欢</v>
          </cell>
          <cell r="B49" t="str">
            <v>女</v>
          </cell>
        </row>
        <row r="50">
          <cell r="A50" t="str">
            <v>徐薇</v>
          </cell>
          <cell r="B50" t="str">
            <v>女</v>
          </cell>
        </row>
        <row r="51">
          <cell r="A51" t="str">
            <v>李健</v>
          </cell>
          <cell r="B51" t="str">
            <v>男</v>
          </cell>
        </row>
        <row r="52">
          <cell r="A52" t="str">
            <v>石颖</v>
          </cell>
          <cell r="B52" t="str">
            <v>女</v>
          </cell>
        </row>
        <row r="53">
          <cell r="A53" t="str">
            <v>郭韬</v>
          </cell>
          <cell r="B53" t="str">
            <v>男</v>
          </cell>
        </row>
        <row r="54">
          <cell r="A54" t="str">
            <v>韦世交</v>
          </cell>
          <cell r="B54" t="str">
            <v>女</v>
          </cell>
        </row>
        <row r="55">
          <cell r="A55" t="str">
            <v>戴晨航</v>
          </cell>
          <cell r="B55" t="str">
            <v>男</v>
          </cell>
        </row>
        <row r="56">
          <cell r="A56" t="str">
            <v>梁春望</v>
          </cell>
          <cell r="B56" t="str">
            <v>男</v>
          </cell>
        </row>
        <row r="57">
          <cell r="A57" t="str">
            <v>王唅</v>
          </cell>
          <cell r="B57" t="str">
            <v>女</v>
          </cell>
        </row>
        <row r="58">
          <cell r="A58" t="str">
            <v>舒凤迖</v>
          </cell>
          <cell r="B58" t="str">
            <v>男</v>
          </cell>
        </row>
        <row r="59">
          <cell r="A59" t="str">
            <v>褚欢欢</v>
          </cell>
          <cell r="B59" t="str">
            <v>女</v>
          </cell>
        </row>
        <row r="60">
          <cell r="A60" t="str">
            <v>韩义</v>
          </cell>
          <cell r="B60" t="str">
            <v>男</v>
          </cell>
        </row>
        <row r="61">
          <cell r="A61" t="str">
            <v>何丽春</v>
          </cell>
          <cell r="B61" t="str">
            <v>女</v>
          </cell>
        </row>
        <row r="62">
          <cell r="A62" t="str">
            <v>何伟伟</v>
          </cell>
          <cell r="B62" t="str">
            <v>男</v>
          </cell>
        </row>
        <row r="63">
          <cell r="A63" t="str">
            <v>梁燕</v>
          </cell>
          <cell r="B63" t="str">
            <v>女</v>
          </cell>
        </row>
        <row r="64">
          <cell r="A64" t="str">
            <v>王娜</v>
          </cell>
          <cell r="B64" t="str">
            <v>女</v>
          </cell>
        </row>
        <row r="65">
          <cell r="A65" t="str">
            <v>龙操立</v>
          </cell>
          <cell r="B65" t="str">
            <v>男</v>
          </cell>
        </row>
        <row r="66">
          <cell r="A66" t="str">
            <v>周洁</v>
          </cell>
          <cell r="B66" t="str">
            <v>女</v>
          </cell>
        </row>
        <row r="67">
          <cell r="A67" t="str">
            <v>张荣美</v>
          </cell>
          <cell r="B67" t="str">
            <v>女</v>
          </cell>
        </row>
        <row r="68">
          <cell r="A68" t="str">
            <v>王彬</v>
          </cell>
          <cell r="B68" t="str">
            <v>男</v>
          </cell>
        </row>
        <row r="69">
          <cell r="A69" t="str">
            <v>罗鸿远</v>
          </cell>
          <cell r="B69" t="str">
            <v>男</v>
          </cell>
        </row>
        <row r="70">
          <cell r="A70" t="str">
            <v>肖雨</v>
          </cell>
          <cell r="B70" t="str">
            <v>女</v>
          </cell>
        </row>
        <row r="71">
          <cell r="A71" t="str">
            <v>陈春宇</v>
          </cell>
          <cell r="B71" t="str">
            <v>男</v>
          </cell>
        </row>
        <row r="72">
          <cell r="A72" t="str">
            <v>何枫</v>
          </cell>
          <cell r="B72" t="str">
            <v>女</v>
          </cell>
        </row>
        <row r="73">
          <cell r="A73" t="str">
            <v>刘青</v>
          </cell>
          <cell r="B73" t="str">
            <v>女</v>
          </cell>
        </row>
        <row r="74">
          <cell r="A74" t="str">
            <v>宋丽</v>
          </cell>
          <cell r="B74" t="str">
            <v>女</v>
          </cell>
        </row>
        <row r="75">
          <cell r="A75" t="str">
            <v>樊卿雯</v>
          </cell>
          <cell r="B75" t="str">
            <v>女</v>
          </cell>
        </row>
        <row r="76">
          <cell r="A76" t="str">
            <v>邹章丽</v>
          </cell>
          <cell r="B76" t="str">
            <v>女</v>
          </cell>
        </row>
        <row r="77">
          <cell r="A77" t="str">
            <v>廖雪江</v>
          </cell>
          <cell r="B77" t="str">
            <v>女</v>
          </cell>
        </row>
        <row r="78">
          <cell r="A78" t="str">
            <v>张兰兰</v>
          </cell>
          <cell r="B78" t="str">
            <v>女</v>
          </cell>
        </row>
        <row r="79">
          <cell r="A79" t="str">
            <v>陈雷</v>
          </cell>
          <cell r="B79" t="str">
            <v>男</v>
          </cell>
        </row>
        <row r="80">
          <cell r="A80" t="str">
            <v>孙玲玲</v>
          </cell>
          <cell r="B80" t="str">
            <v>女</v>
          </cell>
        </row>
        <row r="81">
          <cell r="A81" t="str">
            <v>常鸿</v>
          </cell>
          <cell r="B81" t="str">
            <v>男</v>
          </cell>
        </row>
        <row r="82">
          <cell r="A82" t="str">
            <v>孔维典</v>
          </cell>
          <cell r="B82" t="str">
            <v>男</v>
          </cell>
        </row>
        <row r="83">
          <cell r="A83" t="str">
            <v>方文</v>
          </cell>
          <cell r="B83" t="str">
            <v>男</v>
          </cell>
        </row>
        <row r="84">
          <cell r="A84" t="str">
            <v>朱飞</v>
          </cell>
          <cell r="B84" t="str">
            <v>女</v>
          </cell>
        </row>
        <row r="85">
          <cell r="A85" t="str">
            <v>祁鹏</v>
          </cell>
          <cell r="B85" t="str">
            <v>男</v>
          </cell>
        </row>
        <row r="86">
          <cell r="A86" t="str">
            <v>章云艺</v>
          </cell>
          <cell r="B86" t="str">
            <v>女</v>
          </cell>
        </row>
        <row r="87">
          <cell r="A87" t="str">
            <v>黄世姣</v>
          </cell>
          <cell r="B87" t="str">
            <v>女</v>
          </cell>
        </row>
        <row r="88">
          <cell r="A88" t="str">
            <v>周明琪</v>
          </cell>
          <cell r="B88" t="str">
            <v>女</v>
          </cell>
        </row>
        <row r="89">
          <cell r="A89" t="str">
            <v>张芬利</v>
          </cell>
          <cell r="B89" t="str">
            <v>女</v>
          </cell>
        </row>
        <row r="90">
          <cell r="A90" t="str">
            <v>李梦琴</v>
          </cell>
          <cell r="B90" t="str">
            <v>女</v>
          </cell>
        </row>
        <row r="91">
          <cell r="A91" t="str">
            <v>杨婷婷</v>
          </cell>
          <cell r="B91" t="str">
            <v>女</v>
          </cell>
        </row>
        <row r="92">
          <cell r="A92" t="str">
            <v>伍莎</v>
          </cell>
          <cell r="B92" t="str">
            <v>女</v>
          </cell>
        </row>
        <row r="93">
          <cell r="A93" t="str">
            <v>张云飞</v>
          </cell>
          <cell r="B93" t="str">
            <v>男</v>
          </cell>
        </row>
        <row r="94">
          <cell r="A94" t="str">
            <v>曾绪青</v>
          </cell>
          <cell r="B94" t="str">
            <v>女</v>
          </cell>
        </row>
        <row r="95">
          <cell r="A95" t="str">
            <v>杨杰</v>
          </cell>
          <cell r="B95" t="str">
            <v>男</v>
          </cell>
        </row>
        <row r="96">
          <cell r="A96" t="str">
            <v>胡利欣</v>
          </cell>
          <cell r="B96" t="str">
            <v>女</v>
          </cell>
        </row>
        <row r="97">
          <cell r="A97" t="str">
            <v>黄晓露</v>
          </cell>
          <cell r="B97" t="str">
            <v>女</v>
          </cell>
        </row>
        <row r="98">
          <cell r="A98" t="str">
            <v>陈紫涵</v>
          </cell>
          <cell r="B98" t="str">
            <v>女</v>
          </cell>
        </row>
        <row r="99">
          <cell r="A99" t="str">
            <v>叶刚</v>
          </cell>
          <cell r="B99" t="str">
            <v>男</v>
          </cell>
        </row>
        <row r="100">
          <cell r="A100" t="str">
            <v>雷坤</v>
          </cell>
          <cell r="B100" t="str">
            <v>男</v>
          </cell>
        </row>
        <row r="101">
          <cell r="A101" t="str">
            <v>郭有双</v>
          </cell>
          <cell r="B101" t="str">
            <v>女</v>
          </cell>
        </row>
        <row r="102">
          <cell r="A102" t="str">
            <v>刘泳秀蓉</v>
          </cell>
          <cell r="B102" t="str">
            <v>女</v>
          </cell>
        </row>
        <row r="103">
          <cell r="A103" t="str">
            <v>薛敏</v>
          </cell>
          <cell r="B103" t="str">
            <v>女</v>
          </cell>
        </row>
        <row r="104">
          <cell r="A104" t="str">
            <v>曾玮</v>
          </cell>
          <cell r="B104" t="str">
            <v>男</v>
          </cell>
        </row>
        <row r="105">
          <cell r="A105" t="str">
            <v>李双鹏</v>
          </cell>
          <cell r="B105" t="str">
            <v>男</v>
          </cell>
        </row>
        <row r="106">
          <cell r="A106" t="str">
            <v>馬廷紅</v>
          </cell>
          <cell r="B106" t="str">
            <v>女</v>
          </cell>
        </row>
        <row r="107">
          <cell r="A107" t="str">
            <v>阮佳丽</v>
          </cell>
          <cell r="B107" t="str">
            <v>女</v>
          </cell>
        </row>
        <row r="108">
          <cell r="A108" t="str">
            <v>周丽</v>
          </cell>
          <cell r="B108" t="str">
            <v>女</v>
          </cell>
        </row>
        <row r="109">
          <cell r="A109" t="str">
            <v>王涛秀</v>
          </cell>
          <cell r="B109" t="str">
            <v>女</v>
          </cell>
        </row>
        <row r="110">
          <cell r="A110" t="str">
            <v>罗仁俊</v>
          </cell>
          <cell r="B110" t="str">
            <v>男</v>
          </cell>
        </row>
        <row r="111">
          <cell r="A111" t="str">
            <v>梁正江</v>
          </cell>
          <cell r="B111" t="str">
            <v>男</v>
          </cell>
        </row>
        <row r="112">
          <cell r="A112" t="str">
            <v>胡涛</v>
          </cell>
          <cell r="B112" t="str">
            <v>男</v>
          </cell>
        </row>
        <row r="113">
          <cell r="A113" t="str">
            <v>钟华</v>
          </cell>
          <cell r="B113" t="str">
            <v>男</v>
          </cell>
        </row>
        <row r="114">
          <cell r="A114" t="str">
            <v>杨秀龙</v>
          </cell>
          <cell r="B114" t="str">
            <v>男</v>
          </cell>
        </row>
        <row r="115">
          <cell r="A115" t="str">
            <v>杨晓</v>
          </cell>
          <cell r="B115" t="str">
            <v>男</v>
          </cell>
        </row>
        <row r="116">
          <cell r="A116" t="str">
            <v>徐章杰</v>
          </cell>
          <cell r="B116" t="str">
            <v>男</v>
          </cell>
        </row>
        <row r="117">
          <cell r="A117" t="str">
            <v>姚健</v>
          </cell>
          <cell r="B117" t="str">
            <v>男</v>
          </cell>
        </row>
        <row r="118">
          <cell r="A118" t="str">
            <v>潘旺旺</v>
          </cell>
          <cell r="B118" t="str">
            <v>男</v>
          </cell>
        </row>
        <row r="119">
          <cell r="A119" t="str">
            <v>何云龙</v>
          </cell>
          <cell r="B119" t="str">
            <v>男</v>
          </cell>
        </row>
        <row r="120">
          <cell r="A120" t="str">
            <v>王磊</v>
          </cell>
          <cell r="B120" t="str">
            <v>男</v>
          </cell>
        </row>
        <row r="121">
          <cell r="A121" t="str">
            <v>沈会</v>
          </cell>
          <cell r="B121" t="str">
            <v>女</v>
          </cell>
        </row>
        <row r="122">
          <cell r="A122" t="str">
            <v>黄腾龙</v>
          </cell>
          <cell r="B122" t="str">
            <v>男</v>
          </cell>
        </row>
        <row r="123">
          <cell r="A123" t="str">
            <v>杨嘉莉</v>
          </cell>
          <cell r="B123" t="str">
            <v>女</v>
          </cell>
        </row>
        <row r="124">
          <cell r="A124" t="str">
            <v>张亚东</v>
          </cell>
          <cell r="B124" t="str">
            <v>男</v>
          </cell>
        </row>
        <row r="125">
          <cell r="A125" t="str">
            <v>杨娟</v>
          </cell>
          <cell r="B125" t="str">
            <v>女</v>
          </cell>
        </row>
        <row r="126">
          <cell r="A126" t="str">
            <v>黄克燕</v>
          </cell>
          <cell r="B126" t="str">
            <v>女</v>
          </cell>
        </row>
        <row r="127">
          <cell r="A127" t="str">
            <v>杨广吉</v>
          </cell>
          <cell r="B127" t="str">
            <v>男</v>
          </cell>
        </row>
        <row r="128">
          <cell r="A128" t="str">
            <v>何金凤</v>
          </cell>
          <cell r="B128" t="str">
            <v>女</v>
          </cell>
        </row>
        <row r="129">
          <cell r="A129" t="str">
            <v>兰雅吉</v>
          </cell>
          <cell r="B129" t="str">
            <v>女</v>
          </cell>
        </row>
        <row r="130">
          <cell r="A130" t="str">
            <v>张繁</v>
          </cell>
          <cell r="B130" t="str">
            <v>男</v>
          </cell>
        </row>
        <row r="131">
          <cell r="A131" t="str">
            <v>许悦</v>
          </cell>
          <cell r="B131" t="str">
            <v>女</v>
          </cell>
        </row>
        <row r="132">
          <cell r="A132" t="str">
            <v>赵君秀</v>
          </cell>
          <cell r="B132" t="str">
            <v>女</v>
          </cell>
        </row>
        <row r="133">
          <cell r="A133" t="str">
            <v>陈佳</v>
          </cell>
          <cell r="B133" t="str">
            <v>女</v>
          </cell>
        </row>
        <row r="134">
          <cell r="A134" t="str">
            <v>高宇佳</v>
          </cell>
          <cell r="B134" t="str">
            <v>女</v>
          </cell>
        </row>
        <row r="135">
          <cell r="A135" t="str">
            <v>刘杰</v>
          </cell>
          <cell r="B135" t="str">
            <v>男</v>
          </cell>
        </row>
        <row r="136">
          <cell r="A136" t="str">
            <v>杨萌莉</v>
          </cell>
          <cell r="B136" t="str">
            <v>女</v>
          </cell>
        </row>
        <row r="137">
          <cell r="A137" t="str">
            <v>平美会</v>
          </cell>
          <cell r="B137" t="str">
            <v>女</v>
          </cell>
        </row>
        <row r="138">
          <cell r="A138" t="str">
            <v>王晓容</v>
          </cell>
          <cell r="B138" t="str">
            <v>女</v>
          </cell>
        </row>
        <row r="139">
          <cell r="A139" t="str">
            <v>罗润梅</v>
          </cell>
          <cell r="B139" t="str">
            <v>女</v>
          </cell>
        </row>
        <row r="140">
          <cell r="A140" t="str">
            <v>罗礼梅</v>
          </cell>
          <cell r="B140" t="str">
            <v>女</v>
          </cell>
        </row>
        <row r="141">
          <cell r="A141" t="str">
            <v>凌小方</v>
          </cell>
          <cell r="B141" t="str">
            <v>女</v>
          </cell>
        </row>
        <row r="142">
          <cell r="A142" t="str">
            <v>吴琪</v>
          </cell>
          <cell r="B142" t="str">
            <v>女</v>
          </cell>
        </row>
        <row r="143">
          <cell r="A143" t="str">
            <v>徐晶星</v>
          </cell>
          <cell r="B143" t="str">
            <v>女</v>
          </cell>
        </row>
        <row r="144">
          <cell r="A144" t="str">
            <v>王诗诗</v>
          </cell>
          <cell r="B144" t="str">
            <v>女</v>
          </cell>
        </row>
        <row r="145">
          <cell r="A145" t="str">
            <v>许慧琳</v>
          </cell>
          <cell r="B145" t="str">
            <v>女</v>
          </cell>
        </row>
        <row r="146">
          <cell r="A146" t="str">
            <v>黄思敏</v>
          </cell>
          <cell r="B146" t="str">
            <v>女</v>
          </cell>
        </row>
        <row r="147">
          <cell r="A147" t="str">
            <v>徐广</v>
          </cell>
          <cell r="B147" t="str">
            <v>男</v>
          </cell>
        </row>
        <row r="148">
          <cell r="A148" t="str">
            <v>胡蝶</v>
          </cell>
          <cell r="B148" t="str">
            <v>女</v>
          </cell>
        </row>
        <row r="149">
          <cell r="A149" t="str">
            <v>陶琼</v>
          </cell>
          <cell r="B149" t="str">
            <v>女</v>
          </cell>
        </row>
        <row r="150">
          <cell r="A150" t="str">
            <v>李月琴</v>
          </cell>
          <cell r="B150" t="str">
            <v>女</v>
          </cell>
        </row>
        <row r="151">
          <cell r="A151" t="str">
            <v>潘梦</v>
          </cell>
          <cell r="B151" t="str">
            <v>女</v>
          </cell>
        </row>
        <row r="152">
          <cell r="A152" t="str">
            <v>杨鸿森</v>
          </cell>
          <cell r="B152" t="str">
            <v>男</v>
          </cell>
        </row>
        <row r="153">
          <cell r="A153" t="str">
            <v>陈美君</v>
          </cell>
          <cell r="B153" t="str">
            <v>女</v>
          </cell>
        </row>
        <row r="154">
          <cell r="A154" t="str">
            <v>刘代</v>
          </cell>
          <cell r="B154" t="str">
            <v>女</v>
          </cell>
        </row>
        <row r="155">
          <cell r="A155" t="str">
            <v>周阳</v>
          </cell>
          <cell r="B155" t="str">
            <v>男</v>
          </cell>
        </row>
        <row r="156">
          <cell r="A156" t="str">
            <v>夏邱圆</v>
          </cell>
          <cell r="B156" t="str">
            <v>女</v>
          </cell>
        </row>
        <row r="157">
          <cell r="A157" t="str">
            <v>孙豫雪</v>
          </cell>
          <cell r="B157" t="str">
            <v>女</v>
          </cell>
        </row>
        <row r="158">
          <cell r="A158" t="str">
            <v>文超豪</v>
          </cell>
          <cell r="B158" t="str">
            <v>男</v>
          </cell>
        </row>
        <row r="159">
          <cell r="A159" t="str">
            <v>林琪</v>
          </cell>
          <cell r="B159" t="str">
            <v>男</v>
          </cell>
        </row>
        <row r="160">
          <cell r="A160" t="str">
            <v>孙玉莓</v>
          </cell>
          <cell r="B160" t="str">
            <v>女</v>
          </cell>
        </row>
        <row r="161">
          <cell r="A161" t="str">
            <v>廖旭苓</v>
          </cell>
          <cell r="B161" t="str">
            <v>女</v>
          </cell>
        </row>
        <row r="162">
          <cell r="A162" t="str">
            <v>张琳</v>
          </cell>
          <cell r="B162" t="str">
            <v>女</v>
          </cell>
        </row>
        <row r="163">
          <cell r="A163" t="str">
            <v>程慧群</v>
          </cell>
          <cell r="B163" t="str">
            <v>女</v>
          </cell>
        </row>
        <row r="164">
          <cell r="A164" t="str">
            <v>许树芳</v>
          </cell>
          <cell r="B164" t="str">
            <v>女</v>
          </cell>
        </row>
        <row r="165">
          <cell r="A165" t="str">
            <v>黄远金</v>
          </cell>
          <cell r="B165" t="str">
            <v>男</v>
          </cell>
        </row>
        <row r="166">
          <cell r="A166" t="str">
            <v>刘津丞</v>
          </cell>
          <cell r="B166" t="str">
            <v>男</v>
          </cell>
        </row>
        <row r="167">
          <cell r="A167" t="str">
            <v>刘美玲</v>
          </cell>
          <cell r="B167" t="str">
            <v>女</v>
          </cell>
        </row>
        <row r="168">
          <cell r="A168" t="str">
            <v>江泽鑫</v>
          </cell>
          <cell r="B168" t="str">
            <v>男</v>
          </cell>
        </row>
        <row r="169">
          <cell r="A169" t="str">
            <v>吴静</v>
          </cell>
          <cell r="B169" t="str">
            <v>女</v>
          </cell>
        </row>
        <row r="170">
          <cell r="A170" t="str">
            <v>杨鑫</v>
          </cell>
          <cell r="B170" t="str">
            <v>男</v>
          </cell>
        </row>
        <row r="171">
          <cell r="A171" t="str">
            <v>段丽英</v>
          </cell>
          <cell r="B171" t="str">
            <v>女</v>
          </cell>
        </row>
        <row r="172">
          <cell r="A172" t="str">
            <v>汪雪锋</v>
          </cell>
          <cell r="B172" t="str">
            <v>男</v>
          </cell>
        </row>
        <row r="173">
          <cell r="A173" t="str">
            <v>王林</v>
          </cell>
          <cell r="B173" t="str">
            <v>女</v>
          </cell>
        </row>
        <row r="174">
          <cell r="A174" t="str">
            <v>王怡蔺</v>
          </cell>
          <cell r="B174" t="str">
            <v>女</v>
          </cell>
        </row>
        <row r="175">
          <cell r="A175" t="str">
            <v>刘伟</v>
          </cell>
          <cell r="B175" t="str">
            <v>男</v>
          </cell>
        </row>
        <row r="176">
          <cell r="A176" t="str">
            <v>王琴</v>
          </cell>
          <cell r="B176" t="str">
            <v>女</v>
          </cell>
        </row>
        <row r="177">
          <cell r="A177" t="str">
            <v>丁奕丹</v>
          </cell>
          <cell r="B177" t="str">
            <v>女</v>
          </cell>
        </row>
        <row r="178">
          <cell r="A178" t="str">
            <v>介来拉石</v>
          </cell>
          <cell r="B178" t="str">
            <v>男</v>
          </cell>
        </row>
        <row r="179">
          <cell r="A179" t="str">
            <v>尼里林信</v>
          </cell>
          <cell r="B179" t="str">
            <v>女</v>
          </cell>
        </row>
        <row r="180">
          <cell r="A180" t="str">
            <v>水落丫丫</v>
          </cell>
          <cell r="B180" t="str">
            <v>女</v>
          </cell>
        </row>
        <row r="181">
          <cell r="A181" t="str">
            <v>沙玛只布</v>
          </cell>
          <cell r="B181" t="str">
            <v>男</v>
          </cell>
        </row>
        <row r="182">
          <cell r="A182" t="str">
            <v>刘雪莉</v>
          </cell>
          <cell r="B182" t="str">
            <v>女</v>
          </cell>
        </row>
        <row r="183">
          <cell r="A183" t="str">
            <v>曾蒙丽</v>
          </cell>
          <cell r="B183" t="str">
            <v>女</v>
          </cell>
        </row>
        <row r="184">
          <cell r="A184" t="str">
            <v>杨枝舒</v>
          </cell>
          <cell r="B184" t="str">
            <v>女</v>
          </cell>
        </row>
        <row r="185">
          <cell r="A185" t="str">
            <v>钟镇聪</v>
          </cell>
          <cell r="B185" t="str">
            <v>女</v>
          </cell>
        </row>
        <row r="186">
          <cell r="A186" t="str">
            <v>陶懋翔</v>
          </cell>
          <cell r="B186" t="str">
            <v>男</v>
          </cell>
        </row>
        <row r="187">
          <cell r="A187" t="str">
            <v>刘芳</v>
          </cell>
          <cell r="B187" t="str">
            <v>女</v>
          </cell>
        </row>
        <row r="188">
          <cell r="A188" t="str">
            <v>李晨诚</v>
          </cell>
          <cell r="B188" t="str">
            <v>女</v>
          </cell>
        </row>
        <row r="189">
          <cell r="A189" t="str">
            <v>杨冬群</v>
          </cell>
          <cell r="B189" t="str">
            <v>女</v>
          </cell>
        </row>
        <row r="190">
          <cell r="A190" t="str">
            <v>贺爽</v>
          </cell>
          <cell r="B190" t="str">
            <v>女</v>
          </cell>
        </row>
        <row r="191">
          <cell r="A191" t="str">
            <v>于珈</v>
          </cell>
          <cell r="B191" t="str">
            <v>女</v>
          </cell>
        </row>
        <row r="192">
          <cell r="A192" t="str">
            <v>周玉珠</v>
          </cell>
          <cell r="B192" t="str">
            <v>女</v>
          </cell>
        </row>
        <row r="193">
          <cell r="A193" t="str">
            <v>游沁春</v>
          </cell>
          <cell r="B193" t="str">
            <v>男</v>
          </cell>
        </row>
        <row r="194">
          <cell r="A194" t="str">
            <v>熊菲</v>
          </cell>
          <cell r="B194" t="str">
            <v>女</v>
          </cell>
        </row>
        <row r="195">
          <cell r="A195" t="str">
            <v>王文海</v>
          </cell>
          <cell r="B195" t="str">
            <v>男</v>
          </cell>
        </row>
        <row r="196">
          <cell r="A196" t="str">
            <v>吴丝</v>
          </cell>
          <cell r="B196" t="str">
            <v>女</v>
          </cell>
        </row>
        <row r="197">
          <cell r="A197" t="str">
            <v>宋丽</v>
          </cell>
          <cell r="B197" t="str">
            <v>女</v>
          </cell>
        </row>
        <row r="198">
          <cell r="A198" t="str">
            <v>李建英</v>
          </cell>
          <cell r="B198" t="str">
            <v>女</v>
          </cell>
        </row>
        <row r="199">
          <cell r="A199" t="str">
            <v>李润文</v>
          </cell>
          <cell r="B199" t="str">
            <v>男</v>
          </cell>
        </row>
        <row r="200">
          <cell r="A200" t="str">
            <v>陶钢</v>
          </cell>
          <cell r="B200" t="str">
            <v>男</v>
          </cell>
        </row>
        <row r="201">
          <cell r="A201" t="str">
            <v>周杰</v>
          </cell>
          <cell r="B201" t="str">
            <v>男</v>
          </cell>
        </row>
        <row r="202">
          <cell r="A202" t="str">
            <v>周玲</v>
          </cell>
          <cell r="B202" t="str">
            <v>女</v>
          </cell>
        </row>
        <row r="203">
          <cell r="A203" t="str">
            <v>许春燕</v>
          </cell>
          <cell r="B203" t="str">
            <v>女</v>
          </cell>
        </row>
        <row r="204">
          <cell r="A204" t="str">
            <v>连兴容</v>
          </cell>
          <cell r="B204" t="str">
            <v>女</v>
          </cell>
        </row>
        <row r="205">
          <cell r="A205" t="str">
            <v>陈佳佳</v>
          </cell>
          <cell r="B205" t="str">
            <v>女</v>
          </cell>
        </row>
        <row r="206">
          <cell r="A206" t="str">
            <v>周子健</v>
          </cell>
          <cell r="B206" t="str">
            <v>男</v>
          </cell>
        </row>
        <row r="207">
          <cell r="A207" t="str">
            <v>李诗雨</v>
          </cell>
          <cell r="B207" t="str">
            <v>女</v>
          </cell>
        </row>
        <row r="208">
          <cell r="A208" t="str">
            <v>付亚飞</v>
          </cell>
          <cell r="B208" t="str">
            <v>女</v>
          </cell>
        </row>
        <row r="209">
          <cell r="A209" t="str">
            <v>蒋黄敏</v>
          </cell>
          <cell r="B209" t="str">
            <v>男</v>
          </cell>
        </row>
        <row r="210">
          <cell r="A210" t="str">
            <v>陈旭</v>
          </cell>
          <cell r="B210" t="str">
            <v>男</v>
          </cell>
        </row>
        <row r="211">
          <cell r="A211" t="str">
            <v>黄浩特</v>
          </cell>
          <cell r="B211" t="str">
            <v>男</v>
          </cell>
        </row>
        <row r="212">
          <cell r="A212" t="str">
            <v>何林</v>
          </cell>
          <cell r="B212" t="str">
            <v>男</v>
          </cell>
        </row>
        <row r="213">
          <cell r="A213" t="str">
            <v>罗小凤</v>
          </cell>
          <cell r="B213" t="str">
            <v>女</v>
          </cell>
        </row>
        <row r="214">
          <cell r="A214" t="str">
            <v>余自强</v>
          </cell>
          <cell r="B214" t="str">
            <v>男</v>
          </cell>
        </row>
        <row r="215">
          <cell r="A215" t="str">
            <v>李琴</v>
          </cell>
          <cell r="B215" t="str">
            <v>女</v>
          </cell>
        </row>
        <row r="216">
          <cell r="A216" t="str">
            <v>阿罗巫热</v>
          </cell>
          <cell r="B216" t="str">
            <v>男</v>
          </cell>
        </row>
        <row r="217">
          <cell r="A217" t="str">
            <v>王涛</v>
          </cell>
          <cell r="B217" t="str">
            <v>男</v>
          </cell>
        </row>
        <row r="218">
          <cell r="A218" t="str">
            <v>李阿莲</v>
          </cell>
          <cell r="B218" t="str">
            <v>女</v>
          </cell>
        </row>
        <row r="219">
          <cell r="A219" t="str">
            <v>华春风</v>
          </cell>
          <cell r="B219" t="str">
            <v>女</v>
          </cell>
        </row>
        <row r="220">
          <cell r="A220" t="str">
            <v>夏雨欣</v>
          </cell>
          <cell r="B220" t="str">
            <v>女</v>
          </cell>
        </row>
        <row r="221">
          <cell r="A221" t="str">
            <v>何孝丽</v>
          </cell>
          <cell r="B221" t="str">
            <v>女</v>
          </cell>
        </row>
        <row r="222">
          <cell r="A222" t="str">
            <v>侯春兰</v>
          </cell>
          <cell r="B222" t="str">
            <v>女</v>
          </cell>
        </row>
        <row r="223">
          <cell r="A223" t="str">
            <v>唐勇</v>
          </cell>
          <cell r="B223" t="str">
            <v>男</v>
          </cell>
        </row>
        <row r="224">
          <cell r="A224" t="str">
            <v>曲别小敏</v>
          </cell>
          <cell r="B224" t="str">
            <v>女</v>
          </cell>
        </row>
        <row r="225">
          <cell r="A225" t="str">
            <v>彭伟容</v>
          </cell>
          <cell r="B225" t="str">
            <v>女</v>
          </cell>
        </row>
        <row r="226">
          <cell r="A226" t="str">
            <v>赵建彬</v>
          </cell>
          <cell r="B226" t="str">
            <v>男</v>
          </cell>
        </row>
        <row r="227">
          <cell r="A227" t="str">
            <v>沙玛妈尔</v>
          </cell>
          <cell r="B227" t="str">
            <v>女</v>
          </cell>
        </row>
        <row r="228">
          <cell r="A228" t="str">
            <v>游霞</v>
          </cell>
          <cell r="B228" t="str">
            <v>女</v>
          </cell>
        </row>
        <row r="229">
          <cell r="A229" t="str">
            <v>涂旭莲</v>
          </cell>
          <cell r="B229" t="str">
            <v>女</v>
          </cell>
        </row>
        <row r="230">
          <cell r="A230" t="str">
            <v>张鑫意</v>
          </cell>
          <cell r="B230" t="str">
            <v>男</v>
          </cell>
        </row>
        <row r="231">
          <cell r="A231" t="str">
            <v>唐艺孟</v>
          </cell>
          <cell r="B231" t="str">
            <v>男</v>
          </cell>
        </row>
        <row r="232">
          <cell r="A232" t="str">
            <v>汤自兴</v>
          </cell>
          <cell r="B232" t="str">
            <v>男</v>
          </cell>
        </row>
        <row r="233">
          <cell r="A233" t="str">
            <v>刘文学</v>
          </cell>
          <cell r="B233" t="str">
            <v>男</v>
          </cell>
        </row>
        <row r="234">
          <cell r="A234" t="str">
            <v>董勤</v>
          </cell>
          <cell r="B234" t="str">
            <v>女</v>
          </cell>
        </row>
        <row r="235">
          <cell r="A235" t="str">
            <v>姚雅熙</v>
          </cell>
          <cell r="B235" t="str">
            <v>女</v>
          </cell>
        </row>
        <row r="236">
          <cell r="A236" t="str">
            <v>鞠艳虹</v>
          </cell>
          <cell r="B236" t="str">
            <v>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助学生总表"/>
      <sheetName val="四川16和15"/>
      <sheetName val="辅助"/>
      <sheetName val="陈国晶"/>
      <sheetName val="陸美美"/>
      <sheetName val="區徐静儀"/>
      <sheetName val="區汝良"/>
      <sheetName val="吳国樑"/>
      <sheetName val="李潔瑩"/>
      <sheetName val="莊表元"/>
      <sheetName val="鄭依聰"/>
    </sheetNames>
    <sheetDataSet>
      <sheetData sheetId="0" refreshError="1"/>
      <sheetData sheetId="1" refreshError="1"/>
      <sheetData sheetId="2" refreshError="1">
        <row r="1">
          <cell r="B1" t="str">
            <v>江泽鑫</v>
          </cell>
          <cell r="C1" t="str">
            <v>郑依聪</v>
          </cell>
        </row>
        <row r="2">
          <cell r="B2" t="str">
            <v>刘津丞</v>
          </cell>
          <cell r="C2" t="str">
            <v>郑依聪</v>
          </cell>
        </row>
        <row r="3">
          <cell r="B3" t="str">
            <v>刘美玲</v>
          </cell>
          <cell r="C3" t="str">
            <v>郑依聪</v>
          </cell>
        </row>
        <row r="4">
          <cell r="B4" t="str">
            <v>陶琼</v>
          </cell>
          <cell r="C4" t="str">
            <v>郑依聪</v>
          </cell>
        </row>
        <row r="5">
          <cell r="B5" t="str">
            <v>徐广</v>
          </cell>
          <cell r="C5" t="str">
            <v>郑依聪</v>
          </cell>
        </row>
        <row r="6">
          <cell r="B6" t="str">
            <v>胡蝶</v>
          </cell>
          <cell r="C6" t="str">
            <v>郑依聪</v>
          </cell>
        </row>
        <row r="7">
          <cell r="B7" t="str">
            <v>刘杰</v>
          </cell>
          <cell r="C7" t="str">
            <v>李潔瑩</v>
          </cell>
        </row>
        <row r="8">
          <cell r="B8" t="str">
            <v>杨萌莉</v>
          </cell>
          <cell r="C8" t="str">
            <v>李潔瑩</v>
          </cell>
        </row>
        <row r="9">
          <cell r="B9" t="str">
            <v>王林</v>
          </cell>
          <cell r="C9" t="str">
            <v>李潔瑩</v>
          </cell>
        </row>
        <row r="10">
          <cell r="B10" t="str">
            <v>王怡蔺</v>
          </cell>
          <cell r="C10" t="str">
            <v>李潔瑩</v>
          </cell>
        </row>
        <row r="11">
          <cell r="B11" t="str">
            <v>刘伟</v>
          </cell>
          <cell r="C11" t="str">
            <v>李潔瑩</v>
          </cell>
        </row>
        <row r="12">
          <cell r="B12" t="str">
            <v>王琴</v>
          </cell>
          <cell r="C12" t="str">
            <v>李潔瑩</v>
          </cell>
        </row>
        <row r="13">
          <cell r="B13" t="str">
            <v>杨鑫</v>
          </cell>
          <cell r="C13" t="str">
            <v>莊表元</v>
          </cell>
        </row>
        <row r="14">
          <cell r="B14" t="str">
            <v>段丽英</v>
          </cell>
          <cell r="C14" t="str">
            <v>莊表元</v>
          </cell>
        </row>
        <row r="15">
          <cell r="B15" t="str">
            <v>汪雪锋</v>
          </cell>
          <cell r="C15" t="str">
            <v>莊表元</v>
          </cell>
        </row>
        <row r="16">
          <cell r="B16" t="str">
            <v>吴静</v>
          </cell>
          <cell r="C16" t="str">
            <v>莊表元</v>
          </cell>
        </row>
        <row r="17">
          <cell r="B17" t="str">
            <v>潘梦</v>
          </cell>
          <cell r="C17" t="str">
            <v>莊表元</v>
          </cell>
        </row>
        <row r="18">
          <cell r="B18" t="str">
            <v>李月琴</v>
          </cell>
          <cell r="C18" t="str">
            <v>莊表元</v>
          </cell>
        </row>
        <row r="19">
          <cell r="B19" t="str">
            <v>许悦</v>
          </cell>
          <cell r="C19" t="str">
            <v>陳國晶</v>
          </cell>
        </row>
        <row r="20">
          <cell r="B20" t="str">
            <v>高宇佳</v>
          </cell>
          <cell r="C20" t="str">
            <v>陳國晶</v>
          </cell>
        </row>
        <row r="21">
          <cell r="B21" t="str">
            <v>陈佳</v>
          </cell>
          <cell r="C21" t="str">
            <v>陳國晶</v>
          </cell>
        </row>
        <row r="22">
          <cell r="B22" t="str">
            <v>兰雅吉</v>
          </cell>
          <cell r="C22" t="str">
            <v>陳國晶</v>
          </cell>
        </row>
        <row r="23">
          <cell r="B23" t="str">
            <v>张繁</v>
          </cell>
          <cell r="C23" t="str">
            <v>陳國晶</v>
          </cell>
        </row>
        <row r="24">
          <cell r="B24" t="str">
            <v>赵君秀</v>
          </cell>
          <cell r="C24" t="str">
            <v>陳國晶</v>
          </cell>
        </row>
        <row r="25">
          <cell r="B25" t="str">
            <v>徐晶星</v>
          </cell>
          <cell r="C25" t="str">
            <v>吳国樑</v>
          </cell>
        </row>
        <row r="26">
          <cell r="B26" t="str">
            <v>吴琪</v>
          </cell>
          <cell r="C26" t="str">
            <v>吳国樑</v>
          </cell>
        </row>
        <row r="27">
          <cell r="B27" t="str">
            <v>王诗诗</v>
          </cell>
          <cell r="C27" t="str">
            <v>吳国樑</v>
          </cell>
        </row>
        <row r="28">
          <cell r="B28" t="str">
            <v>许慧琳</v>
          </cell>
          <cell r="C28" t="str">
            <v>吳国樑</v>
          </cell>
        </row>
        <row r="29">
          <cell r="B29" t="str">
            <v>黄思敏</v>
          </cell>
          <cell r="C29" t="str">
            <v>吳国樑</v>
          </cell>
        </row>
        <row r="30">
          <cell r="B30" t="str">
            <v>凌小方</v>
          </cell>
          <cell r="C30" t="str">
            <v>吳国樑</v>
          </cell>
        </row>
        <row r="31">
          <cell r="B31" t="str">
            <v>平美会</v>
          </cell>
          <cell r="C31" t="str">
            <v>陸美美</v>
          </cell>
        </row>
        <row r="32">
          <cell r="B32" t="str">
            <v>罗润梅</v>
          </cell>
          <cell r="C32" t="str">
            <v>陸美美</v>
          </cell>
        </row>
        <row r="33">
          <cell r="B33" t="str">
            <v>罗礼梅</v>
          </cell>
          <cell r="C33" t="str">
            <v>陸美美</v>
          </cell>
        </row>
        <row r="34">
          <cell r="B34" t="str">
            <v>王晓容</v>
          </cell>
          <cell r="C34" t="str">
            <v>陸美美</v>
          </cell>
        </row>
        <row r="35">
          <cell r="B35" t="str">
            <v>杨鸿森</v>
          </cell>
          <cell r="C35" t="str">
            <v>陸美美</v>
          </cell>
        </row>
        <row r="36">
          <cell r="B36" t="str">
            <v>陈美君</v>
          </cell>
          <cell r="C36" t="str">
            <v>陸美美</v>
          </cell>
        </row>
        <row r="37">
          <cell r="B37" t="str">
            <v>孙玉莓</v>
          </cell>
          <cell r="C37" t="str">
            <v>區徐静儀</v>
          </cell>
        </row>
        <row r="38">
          <cell r="B38" t="str">
            <v>廖旭苓</v>
          </cell>
          <cell r="C38" t="str">
            <v>區徐静儀</v>
          </cell>
        </row>
        <row r="39">
          <cell r="B39" t="str">
            <v>程慧群</v>
          </cell>
          <cell r="C39" t="str">
            <v>區徐静儀</v>
          </cell>
        </row>
        <row r="40">
          <cell r="B40" t="str">
            <v>许树芳</v>
          </cell>
          <cell r="C40" t="str">
            <v>區徐静儀</v>
          </cell>
        </row>
        <row r="41">
          <cell r="B41" t="str">
            <v>黄远金</v>
          </cell>
          <cell r="C41" t="str">
            <v>區徐静儀</v>
          </cell>
        </row>
        <row r="42">
          <cell r="B42" t="str">
            <v>张琳</v>
          </cell>
          <cell r="C42" t="str">
            <v>區徐静儀</v>
          </cell>
        </row>
        <row r="43">
          <cell r="B43" t="str">
            <v>夏邱圆</v>
          </cell>
          <cell r="C43" t="str">
            <v>區汝良</v>
          </cell>
        </row>
        <row r="44">
          <cell r="B44" t="str">
            <v>文超豪</v>
          </cell>
          <cell r="C44" t="str">
            <v>區汝良</v>
          </cell>
        </row>
        <row r="45">
          <cell r="B45" t="str">
            <v>林琪</v>
          </cell>
          <cell r="C45" t="str">
            <v>區汝良</v>
          </cell>
        </row>
        <row r="46">
          <cell r="B46" t="str">
            <v>周阳</v>
          </cell>
          <cell r="C46" t="str">
            <v>區汝良</v>
          </cell>
        </row>
        <row r="47">
          <cell r="B47" t="str">
            <v>刘代</v>
          </cell>
          <cell r="C47" t="str">
            <v>區汝良</v>
          </cell>
        </row>
        <row r="48">
          <cell r="B48" t="str">
            <v>孙豫雪</v>
          </cell>
          <cell r="C48" t="str">
            <v>區汝良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2605492166@qq.com" TargetMode="External"/><Relationship Id="rId21" Type="http://schemas.openxmlformats.org/officeDocument/2006/relationships/hyperlink" Target="mailto:1824875920@qq.com" TargetMode="External"/><Relationship Id="rId42" Type="http://schemas.openxmlformats.org/officeDocument/2006/relationships/hyperlink" Target="mailto:461146499@qq.com" TargetMode="External"/><Relationship Id="rId47" Type="http://schemas.openxmlformats.org/officeDocument/2006/relationships/hyperlink" Target="mailto:2061151275@qq.com" TargetMode="External"/><Relationship Id="rId63" Type="http://schemas.openxmlformats.org/officeDocument/2006/relationships/hyperlink" Target="mailto:1251186824@qq.com" TargetMode="External"/><Relationship Id="rId68" Type="http://schemas.openxmlformats.org/officeDocument/2006/relationships/hyperlink" Target="mailto:1453261875@qq.com" TargetMode="External"/><Relationship Id="rId16" Type="http://schemas.openxmlformats.org/officeDocument/2006/relationships/hyperlink" Target="mailto:2027731335@qq.com" TargetMode="External"/><Relationship Id="rId11" Type="http://schemas.openxmlformats.org/officeDocument/2006/relationships/hyperlink" Target="mailto:2011967213@qq.com" TargetMode="External"/><Relationship Id="rId24" Type="http://schemas.openxmlformats.org/officeDocument/2006/relationships/hyperlink" Target="mailto:1013826261@qq.com" TargetMode="External"/><Relationship Id="rId32" Type="http://schemas.openxmlformats.org/officeDocument/2006/relationships/hyperlink" Target="mailto:1362091518@qq.com" TargetMode="External"/><Relationship Id="rId37" Type="http://schemas.openxmlformats.org/officeDocument/2006/relationships/hyperlink" Target="mailto:1948064971@qq.com" TargetMode="External"/><Relationship Id="rId40" Type="http://schemas.openxmlformats.org/officeDocument/2006/relationships/hyperlink" Target="mailto:2485223553@qq.com" TargetMode="External"/><Relationship Id="rId45" Type="http://schemas.openxmlformats.org/officeDocument/2006/relationships/hyperlink" Target="mailto:1902322194@qq.com" TargetMode="External"/><Relationship Id="rId53" Type="http://schemas.openxmlformats.org/officeDocument/2006/relationships/hyperlink" Target="mailto:2541380526@qq.com" TargetMode="External"/><Relationship Id="rId58" Type="http://schemas.openxmlformats.org/officeDocument/2006/relationships/hyperlink" Target="mailto:2775717308@qq.com" TargetMode="External"/><Relationship Id="rId66" Type="http://schemas.openxmlformats.org/officeDocument/2006/relationships/hyperlink" Target="mailto:2298617894@qq.com" TargetMode="External"/><Relationship Id="rId74" Type="http://schemas.openxmlformats.org/officeDocument/2006/relationships/hyperlink" Target="mailto:2955302251@qq.com" TargetMode="External"/><Relationship Id="rId5" Type="http://schemas.openxmlformats.org/officeDocument/2006/relationships/hyperlink" Target="mailto:1002103256@qq.com" TargetMode="External"/><Relationship Id="rId61" Type="http://schemas.openxmlformats.org/officeDocument/2006/relationships/hyperlink" Target="mailto:859850677@qq.com" TargetMode="External"/><Relationship Id="rId19" Type="http://schemas.openxmlformats.org/officeDocument/2006/relationships/hyperlink" Target="mailto:2634749821@qq.com" TargetMode="External"/><Relationship Id="rId14" Type="http://schemas.openxmlformats.org/officeDocument/2006/relationships/hyperlink" Target="mailto:2990199735@qq.com" TargetMode="External"/><Relationship Id="rId22" Type="http://schemas.openxmlformats.org/officeDocument/2006/relationships/hyperlink" Target="mailto:3051998173@qq.com" TargetMode="External"/><Relationship Id="rId27" Type="http://schemas.openxmlformats.org/officeDocument/2006/relationships/hyperlink" Target="mailto:1733069932@qq.com" TargetMode="External"/><Relationship Id="rId30" Type="http://schemas.openxmlformats.org/officeDocument/2006/relationships/hyperlink" Target="mailto:2053435480@qq.com" TargetMode="External"/><Relationship Id="rId35" Type="http://schemas.openxmlformats.org/officeDocument/2006/relationships/hyperlink" Target="mailto:2540275237@qq.com" TargetMode="External"/><Relationship Id="rId43" Type="http://schemas.openxmlformats.org/officeDocument/2006/relationships/hyperlink" Target="mailto:2422212125@qq.com" TargetMode="External"/><Relationship Id="rId48" Type="http://schemas.openxmlformats.org/officeDocument/2006/relationships/hyperlink" Target="mailto:2068639650@qq.com" TargetMode="External"/><Relationship Id="rId56" Type="http://schemas.openxmlformats.org/officeDocument/2006/relationships/hyperlink" Target="mailto:2245537748@qq.com" TargetMode="External"/><Relationship Id="rId64" Type="http://schemas.openxmlformats.org/officeDocument/2006/relationships/hyperlink" Target="mailto:3207536970@qq.com" TargetMode="External"/><Relationship Id="rId69" Type="http://schemas.openxmlformats.org/officeDocument/2006/relationships/hyperlink" Target="mailto:1064557725@qq.com" TargetMode="External"/><Relationship Id="rId77" Type="http://schemas.openxmlformats.org/officeDocument/2006/relationships/hyperlink" Target="mailto:2861123385@qq.com" TargetMode="External"/><Relationship Id="rId8" Type="http://schemas.openxmlformats.org/officeDocument/2006/relationships/hyperlink" Target="mailto:2287738566@qq.com" TargetMode="External"/><Relationship Id="rId51" Type="http://schemas.openxmlformats.org/officeDocument/2006/relationships/hyperlink" Target="mailto:1262176186@qq.com" TargetMode="External"/><Relationship Id="rId72" Type="http://schemas.openxmlformats.org/officeDocument/2006/relationships/hyperlink" Target="mailto:1792366874@qq.com" TargetMode="External"/><Relationship Id="rId3" Type="http://schemas.openxmlformats.org/officeDocument/2006/relationships/hyperlink" Target="mailto:1650208032@qq.com" TargetMode="External"/><Relationship Id="rId12" Type="http://schemas.openxmlformats.org/officeDocument/2006/relationships/hyperlink" Target="mailto:1242240480@qq.com" TargetMode="External"/><Relationship Id="rId17" Type="http://schemas.openxmlformats.org/officeDocument/2006/relationships/hyperlink" Target="mailto:1499055370@qq.com" TargetMode="External"/><Relationship Id="rId25" Type="http://schemas.openxmlformats.org/officeDocument/2006/relationships/hyperlink" Target="mailto:1763273845@qq.com" TargetMode="External"/><Relationship Id="rId33" Type="http://schemas.openxmlformats.org/officeDocument/2006/relationships/hyperlink" Target="mailto:1036561350@qq.com" TargetMode="External"/><Relationship Id="rId38" Type="http://schemas.openxmlformats.org/officeDocument/2006/relationships/hyperlink" Target="mailto:2817225646@qq.com" TargetMode="External"/><Relationship Id="rId46" Type="http://schemas.openxmlformats.org/officeDocument/2006/relationships/hyperlink" Target="mailto:2846216559@qq.com" TargetMode="External"/><Relationship Id="rId59" Type="http://schemas.openxmlformats.org/officeDocument/2006/relationships/hyperlink" Target="mailto:318977697@qq.com" TargetMode="External"/><Relationship Id="rId67" Type="http://schemas.openxmlformats.org/officeDocument/2006/relationships/hyperlink" Target="mailto:2669617883@qq.com" TargetMode="External"/><Relationship Id="rId20" Type="http://schemas.openxmlformats.org/officeDocument/2006/relationships/hyperlink" Target="mailto:1154939638@qq.com" TargetMode="External"/><Relationship Id="rId41" Type="http://schemas.openxmlformats.org/officeDocument/2006/relationships/hyperlink" Target="mailto:2279484992@qq.com" TargetMode="External"/><Relationship Id="rId54" Type="http://schemas.openxmlformats.org/officeDocument/2006/relationships/hyperlink" Target="mailto:2213474490@qq.com" TargetMode="External"/><Relationship Id="rId62" Type="http://schemas.openxmlformats.org/officeDocument/2006/relationships/hyperlink" Target="mailto:983694778@qq.com" TargetMode="External"/><Relationship Id="rId70" Type="http://schemas.openxmlformats.org/officeDocument/2006/relationships/hyperlink" Target="mailto:2116365364@qq.com" TargetMode="External"/><Relationship Id="rId75" Type="http://schemas.openxmlformats.org/officeDocument/2006/relationships/hyperlink" Target="mailto:3330779380@qq.com" TargetMode="External"/><Relationship Id="rId1" Type="http://schemas.openxmlformats.org/officeDocument/2006/relationships/hyperlink" Target="mailto:liuyxr@foxmail.com" TargetMode="External"/><Relationship Id="rId6" Type="http://schemas.openxmlformats.org/officeDocument/2006/relationships/hyperlink" Target="mailto:1727624844@qq.com" TargetMode="External"/><Relationship Id="rId15" Type="http://schemas.openxmlformats.org/officeDocument/2006/relationships/hyperlink" Target="mailto:1279717744@qq.com" TargetMode="External"/><Relationship Id="rId23" Type="http://schemas.openxmlformats.org/officeDocument/2006/relationships/hyperlink" Target="mailto:2181713101@qq.com" TargetMode="External"/><Relationship Id="rId28" Type="http://schemas.openxmlformats.org/officeDocument/2006/relationships/hyperlink" Target="mailto:1617275315@qq.com" TargetMode="External"/><Relationship Id="rId36" Type="http://schemas.openxmlformats.org/officeDocument/2006/relationships/hyperlink" Target="mailto:1425269039@qq.com" TargetMode="External"/><Relationship Id="rId49" Type="http://schemas.openxmlformats.org/officeDocument/2006/relationships/hyperlink" Target="mailto:792786449@qq.com" TargetMode="External"/><Relationship Id="rId57" Type="http://schemas.openxmlformats.org/officeDocument/2006/relationships/hyperlink" Target="mailto:2512217720@qq.com" TargetMode="External"/><Relationship Id="rId10" Type="http://schemas.openxmlformats.org/officeDocument/2006/relationships/hyperlink" Target="mailto:2310583827@qq.com" TargetMode="External"/><Relationship Id="rId31" Type="http://schemas.openxmlformats.org/officeDocument/2006/relationships/hyperlink" Target="mailto:1045181297@qq.com" TargetMode="External"/><Relationship Id="rId44" Type="http://schemas.openxmlformats.org/officeDocument/2006/relationships/hyperlink" Target="mailto:2295218127@qq.com" TargetMode="External"/><Relationship Id="rId52" Type="http://schemas.openxmlformats.org/officeDocument/2006/relationships/hyperlink" Target="mailto:3420839305@qq.com" TargetMode="External"/><Relationship Id="rId60" Type="http://schemas.openxmlformats.org/officeDocument/2006/relationships/hyperlink" Target="mailto:2384922519@qq.com" TargetMode="External"/><Relationship Id="rId65" Type="http://schemas.openxmlformats.org/officeDocument/2006/relationships/hyperlink" Target="mailto:909340365@qq.com" TargetMode="External"/><Relationship Id="rId73" Type="http://schemas.openxmlformats.org/officeDocument/2006/relationships/hyperlink" Target="mailto:1833378369@qq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617154997@qq.com" TargetMode="External"/><Relationship Id="rId9" Type="http://schemas.openxmlformats.org/officeDocument/2006/relationships/hyperlink" Target="mailto:648909114@QQ.com" TargetMode="External"/><Relationship Id="rId13" Type="http://schemas.openxmlformats.org/officeDocument/2006/relationships/hyperlink" Target="mailto:2422487430@qq.com" TargetMode="External"/><Relationship Id="rId18" Type="http://schemas.openxmlformats.org/officeDocument/2006/relationships/hyperlink" Target="mailto:1826267984@qq.com" TargetMode="External"/><Relationship Id="rId39" Type="http://schemas.openxmlformats.org/officeDocument/2006/relationships/hyperlink" Target="mailto:927876595@qq.com" TargetMode="External"/><Relationship Id="rId34" Type="http://schemas.openxmlformats.org/officeDocument/2006/relationships/hyperlink" Target="mailto:2496006915@qq.com" TargetMode="External"/><Relationship Id="rId50" Type="http://schemas.openxmlformats.org/officeDocument/2006/relationships/hyperlink" Target="mailto:3080366252@qq.com" TargetMode="External"/><Relationship Id="rId55" Type="http://schemas.openxmlformats.org/officeDocument/2006/relationships/hyperlink" Target="mailto:3026519031@qq.com" TargetMode="External"/><Relationship Id="rId76" Type="http://schemas.openxmlformats.org/officeDocument/2006/relationships/hyperlink" Target="mailto:3167599443@qq.com" TargetMode="External"/><Relationship Id="rId7" Type="http://schemas.openxmlformats.org/officeDocument/2006/relationships/hyperlink" Target="mailto:2116558246@qq.COM" TargetMode="External"/><Relationship Id="rId71" Type="http://schemas.openxmlformats.org/officeDocument/2006/relationships/hyperlink" Target="mailto:2537771537@qq.com" TargetMode="External"/><Relationship Id="rId2" Type="http://schemas.openxmlformats.org/officeDocument/2006/relationships/hyperlink" Target="mailto:845911203@qq.com" TargetMode="External"/><Relationship Id="rId29" Type="http://schemas.openxmlformats.org/officeDocument/2006/relationships/hyperlink" Target="mailto:152164203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D482-CFC9-4284-980F-C1D007A25B36}">
  <dimension ref="A1:N312"/>
  <sheetViews>
    <sheetView tabSelected="1" topLeftCell="D1" zoomScale="70" zoomScaleNormal="70" workbookViewId="0">
      <selection activeCell="E13" sqref="E13"/>
    </sheetView>
  </sheetViews>
  <sheetFormatPr defaultColWidth="8.21875" defaultRowHeight="14.4" x14ac:dyDescent="0.25"/>
  <cols>
    <col min="1" max="1" width="12.88671875" style="3" customWidth="1"/>
    <col min="2" max="2" width="12.44140625" style="6" customWidth="1"/>
    <col min="3" max="3" width="5.5546875" style="6" customWidth="1"/>
    <col min="4" max="4" width="9" style="6" customWidth="1"/>
    <col min="5" max="5" width="11.44140625" style="60" customWidth="1"/>
    <col min="6" max="6" width="29" style="6" customWidth="1"/>
    <col min="7" max="7" width="10.21875" style="6" customWidth="1"/>
    <col min="8" max="8" width="21.109375" style="6" customWidth="1"/>
    <col min="9" max="9" width="18.88671875" style="6" customWidth="1"/>
    <col min="10" max="10" width="17.77734375" style="6" customWidth="1"/>
    <col min="11" max="11" width="20.88671875" style="6" customWidth="1"/>
    <col min="12" max="12" width="35.88671875" style="43" customWidth="1"/>
    <col min="13" max="13" width="16.44140625" style="6" customWidth="1"/>
    <col min="15" max="15" width="11.33203125" style="6" bestFit="1" customWidth="1"/>
    <col min="16" max="16384" width="8.21875" style="6"/>
  </cols>
  <sheetData>
    <row r="1" spans="1:13" s="3" customFormat="1" ht="15" customHeight="1" thickBot="1" x14ac:dyDescent="0.3">
      <c r="A1" s="1" t="s">
        <v>1299</v>
      </c>
      <c r="B1" s="2" t="s">
        <v>1300</v>
      </c>
      <c r="C1" s="2" t="s">
        <v>1301</v>
      </c>
      <c r="D1" s="2" t="s">
        <v>1302</v>
      </c>
      <c r="E1" s="48" t="s">
        <v>1303</v>
      </c>
      <c r="F1" s="2" t="s">
        <v>1304</v>
      </c>
      <c r="G1" s="2" t="s">
        <v>1305</v>
      </c>
      <c r="H1" s="2" t="s">
        <v>1306</v>
      </c>
      <c r="I1" s="2" t="s">
        <v>1307</v>
      </c>
      <c r="J1" s="2" t="s">
        <v>1308</v>
      </c>
      <c r="K1" s="2" t="s">
        <v>1309</v>
      </c>
      <c r="L1" s="42" t="s">
        <v>1312</v>
      </c>
      <c r="M1" s="2" t="s">
        <v>1310</v>
      </c>
    </row>
    <row r="2" spans="1:13" ht="15" customHeight="1" thickBot="1" x14ac:dyDescent="0.3">
      <c r="A2" s="4" t="s">
        <v>0</v>
      </c>
      <c r="B2" s="5" t="s">
        <v>1</v>
      </c>
      <c r="C2" s="5" t="str">
        <f>VLOOKUP(B2,[1]Sheet2!$A$2:$B$236,2,FALSE)</f>
        <v>男</v>
      </c>
      <c r="D2" s="5" t="s">
        <v>2</v>
      </c>
      <c r="E2" s="49">
        <v>14</v>
      </c>
      <c r="F2" s="5" t="s">
        <v>3</v>
      </c>
      <c r="G2" s="5"/>
      <c r="H2" s="5" t="s">
        <v>4</v>
      </c>
      <c r="I2" s="5" t="s">
        <v>5</v>
      </c>
      <c r="J2" s="5" t="s">
        <v>6</v>
      </c>
      <c r="K2" s="5" t="s">
        <v>7</v>
      </c>
      <c r="L2" s="43">
        <v>17801015346</v>
      </c>
      <c r="M2" s="5" t="s">
        <v>8</v>
      </c>
    </row>
    <row r="3" spans="1:13" ht="15" customHeight="1" thickBot="1" x14ac:dyDescent="0.3">
      <c r="A3" s="4" t="s">
        <v>9</v>
      </c>
      <c r="B3" s="5" t="s">
        <v>10</v>
      </c>
      <c r="C3" s="5" t="str">
        <f>VLOOKUP(B3,[1]Sheet2!$A$2:$B$236,2,FALSE)</f>
        <v>女</v>
      </c>
      <c r="D3" s="5" t="s">
        <v>2</v>
      </c>
      <c r="E3" s="49">
        <v>14</v>
      </c>
      <c r="F3" s="5" t="s">
        <v>3</v>
      </c>
      <c r="G3" s="5"/>
      <c r="H3" s="5" t="s">
        <v>4</v>
      </c>
      <c r="I3" s="5" t="s">
        <v>11</v>
      </c>
      <c r="J3" s="5" t="s">
        <v>12</v>
      </c>
      <c r="K3" s="5" t="s">
        <v>13</v>
      </c>
      <c r="L3" s="43">
        <v>15151872567</v>
      </c>
      <c r="M3" s="5" t="s">
        <v>14</v>
      </c>
    </row>
    <row r="4" spans="1:13" ht="15" customHeight="1" thickBot="1" x14ac:dyDescent="0.3">
      <c r="A4" s="4" t="s">
        <v>15</v>
      </c>
      <c r="B4" s="5" t="s">
        <v>16</v>
      </c>
      <c r="C4" s="5" t="str">
        <f>VLOOKUP(B4,[1]Sheet2!$A$2:$B$236,2,FALSE)</f>
        <v>女</v>
      </c>
      <c r="D4" s="5" t="s">
        <v>2</v>
      </c>
      <c r="E4" s="49">
        <v>14</v>
      </c>
      <c r="F4" s="5" t="s">
        <v>3</v>
      </c>
      <c r="G4" s="5"/>
      <c r="H4" s="5" t="s">
        <v>4</v>
      </c>
      <c r="I4" s="5" t="s">
        <v>5</v>
      </c>
      <c r="J4" s="5" t="s">
        <v>6</v>
      </c>
      <c r="K4" s="5" t="s">
        <v>17</v>
      </c>
      <c r="L4" s="43">
        <v>17801014990</v>
      </c>
      <c r="M4" s="5" t="s">
        <v>8</v>
      </c>
    </row>
    <row r="5" spans="1:13" ht="15" customHeight="1" thickBot="1" x14ac:dyDescent="0.3">
      <c r="A5" s="4" t="s">
        <v>18</v>
      </c>
      <c r="B5" s="5" t="s">
        <v>19</v>
      </c>
      <c r="C5" s="5" t="str">
        <f>VLOOKUP(B5,[1]Sheet2!$A$2:$B$236,2,FALSE)</f>
        <v>男</v>
      </c>
      <c r="D5" s="5" t="s">
        <v>2</v>
      </c>
      <c r="E5" s="49">
        <v>14</v>
      </c>
      <c r="F5" s="5" t="s">
        <v>3</v>
      </c>
      <c r="G5" s="5"/>
      <c r="H5" s="5" t="s">
        <v>4</v>
      </c>
      <c r="I5" s="5" t="s">
        <v>20</v>
      </c>
      <c r="J5" s="5" t="s">
        <v>21</v>
      </c>
      <c r="K5" s="5" t="s">
        <v>22</v>
      </c>
      <c r="L5" s="43">
        <v>18523060031</v>
      </c>
      <c r="M5" s="5" t="s">
        <v>23</v>
      </c>
    </row>
    <row r="6" spans="1:13" ht="15" customHeight="1" thickBot="1" x14ac:dyDescent="0.3">
      <c r="A6" s="4" t="s">
        <v>24</v>
      </c>
      <c r="B6" s="5" t="s">
        <v>25</v>
      </c>
      <c r="C6" s="5" t="str">
        <f>VLOOKUP(B6,[1]Sheet2!$A$2:$B$236,2,FALSE)</f>
        <v>女</v>
      </c>
      <c r="D6" s="5" t="s">
        <v>2</v>
      </c>
      <c r="E6" s="49">
        <v>14</v>
      </c>
      <c r="F6" s="5" t="s">
        <v>3</v>
      </c>
      <c r="G6" s="5"/>
      <c r="H6" s="5" t="s">
        <v>4</v>
      </c>
      <c r="I6" s="5" t="s">
        <v>26</v>
      </c>
      <c r="J6" s="5" t="s">
        <v>27</v>
      </c>
      <c r="K6" s="5" t="s">
        <v>28</v>
      </c>
      <c r="L6" s="43">
        <v>18856018575</v>
      </c>
      <c r="M6" s="5" t="s">
        <v>14</v>
      </c>
    </row>
    <row r="7" spans="1:13" ht="15" customHeight="1" thickBot="1" x14ac:dyDescent="0.3">
      <c r="A7" s="4" t="s">
        <v>29</v>
      </c>
      <c r="B7" s="5" t="s">
        <v>30</v>
      </c>
      <c r="C7" s="5" t="str">
        <f>VLOOKUP(B7,[1]Sheet2!$A$2:$B$236,2,FALSE)</f>
        <v>女</v>
      </c>
      <c r="D7" s="5" t="s">
        <v>2</v>
      </c>
      <c r="E7" s="49">
        <v>14</v>
      </c>
      <c r="F7" s="5" t="s">
        <v>31</v>
      </c>
      <c r="G7" s="5"/>
      <c r="H7" s="5" t="s">
        <v>32</v>
      </c>
      <c r="I7" s="5" t="s">
        <v>33</v>
      </c>
      <c r="J7" s="5" t="s">
        <v>27</v>
      </c>
      <c r="K7" s="5" t="s">
        <v>34</v>
      </c>
      <c r="L7" s="43">
        <v>15556939459</v>
      </c>
      <c r="M7" s="5" t="s">
        <v>35</v>
      </c>
    </row>
    <row r="8" spans="1:13" ht="15" customHeight="1" thickBot="1" x14ac:dyDescent="0.3">
      <c r="A8" s="4" t="s">
        <v>36</v>
      </c>
      <c r="B8" s="5" t="s">
        <v>37</v>
      </c>
      <c r="C8" s="5" t="str">
        <f>VLOOKUP(B8,[1]Sheet2!$A$2:$B$236,2,FALSE)</f>
        <v>男</v>
      </c>
      <c r="D8" s="5" t="s">
        <v>2</v>
      </c>
      <c r="E8" s="49">
        <v>14</v>
      </c>
      <c r="F8" s="5" t="s">
        <v>31</v>
      </c>
      <c r="G8" s="5"/>
      <c r="H8" s="5" t="s">
        <v>32</v>
      </c>
      <c r="I8" s="5" t="s">
        <v>38</v>
      </c>
      <c r="J8" s="5" t="s">
        <v>39</v>
      </c>
      <c r="K8" s="5" t="s">
        <v>40</v>
      </c>
      <c r="L8" s="43">
        <v>13438101595</v>
      </c>
      <c r="M8" s="5" t="s">
        <v>23</v>
      </c>
    </row>
    <row r="9" spans="1:13" ht="15" customHeight="1" thickBot="1" x14ac:dyDescent="0.3">
      <c r="A9" s="4" t="s">
        <v>41</v>
      </c>
      <c r="B9" s="5" t="s">
        <v>42</v>
      </c>
      <c r="C9" s="5" t="str">
        <f>VLOOKUP(B9,[1]Sheet2!$A$2:$B$236,2,FALSE)</f>
        <v>男</v>
      </c>
      <c r="D9" s="5" t="s">
        <v>2</v>
      </c>
      <c r="E9" s="49">
        <v>14</v>
      </c>
      <c r="F9" s="5" t="s">
        <v>31</v>
      </c>
      <c r="G9" s="5"/>
      <c r="H9" s="5" t="s">
        <v>43</v>
      </c>
      <c r="I9" s="5" t="s">
        <v>44</v>
      </c>
      <c r="J9" s="5" t="s">
        <v>6</v>
      </c>
      <c r="K9" s="5" t="s">
        <v>45</v>
      </c>
      <c r="L9" s="43">
        <v>18800137113</v>
      </c>
      <c r="M9" s="5" t="s">
        <v>8</v>
      </c>
    </row>
    <row r="10" spans="1:13" ht="15" customHeight="1" thickBot="1" x14ac:dyDescent="0.3">
      <c r="A10" s="4" t="s">
        <v>46</v>
      </c>
      <c r="B10" s="5" t="s">
        <v>47</v>
      </c>
      <c r="C10" s="5" t="str">
        <f>VLOOKUP(B10,[1]Sheet2!$A$2:$B$236,2,FALSE)</f>
        <v>女</v>
      </c>
      <c r="D10" s="5" t="s">
        <v>2</v>
      </c>
      <c r="E10" s="49">
        <v>14</v>
      </c>
      <c r="F10" s="5" t="s">
        <v>31</v>
      </c>
      <c r="G10" s="5"/>
      <c r="H10" s="5" t="s">
        <v>32</v>
      </c>
      <c r="I10" s="5" t="s">
        <v>48</v>
      </c>
      <c r="J10" s="5" t="s">
        <v>6</v>
      </c>
      <c r="K10" s="5" t="s">
        <v>49</v>
      </c>
      <c r="L10" s="43">
        <v>17801072301</v>
      </c>
      <c r="M10" s="5" t="s">
        <v>8</v>
      </c>
    </row>
    <row r="11" spans="1:13" ht="15" customHeight="1" thickBot="1" x14ac:dyDescent="0.3">
      <c r="A11" s="4" t="s">
        <v>50</v>
      </c>
      <c r="B11" s="5" t="s">
        <v>51</v>
      </c>
      <c r="C11" s="5" t="str">
        <f>VLOOKUP(B11,[1]Sheet2!$A$2:$B$236,2,FALSE)</f>
        <v>女</v>
      </c>
      <c r="D11" s="5" t="s">
        <v>2</v>
      </c>
      <c r="E11" s="49">
        <v>14</v>
      </c>
      <c r="F11" s="5" t="s">
        <v>31</v>
      </c>
      <c r="G11" s="5"/>
      <c r="H11" s="5" t="s">
        <v>32</v>
      </c>
      <c r="I11" s="5" t="s">
        <v>52</v>
      </c>
      <c r="J11" s="5" t="s">
        <v>53</v>
      </c>
      <c r="K11" s="5" t="s">
        <v>54</v>
      </c>
      <c r="L11" s="43">
        <v>18761946722</v>
      </c>
      <c r="M11" s="5" t="s">
        <v>35</v>
      </c>
    </row>
    <row r="12" spans="1:13" ht="15" customHeight="1" thickBot="1" x14ac:dyDescent="0.3">
      <c r="A12" s="7" t="s">
        <v>55</v>
      </c>
      <c r="B12" s="8" t="s">
        <v>56</v>
      </c>
      <c r="C12" s="8" t="str">
        <f>VLOOKUP(B12,[1]Sheet2!$A$2:$B$236,2,FALSE)</f>
        <v>男</v>
      </c>
      <c r="D12" s="8" t="s">
        <v>2</v>
      </c>
      <c r="E12" s="50">
        <v>15</v>
      </c>
      <c r="F12" s="8" t="s">
        <v>57</v>
      </c>
      <c r="G12" s="8"/>
      <c r="H12" s="8" t="s">
        <v>58</v>
      </c>
      <c r="I12" s="8" t="s">
        <v>59</v>
      </c>
      <c r="J12" s="8" t="s">
        <v>6</v>
      </c>
      <c r="K12" s="8" t="s">
        <v>60</v>
      </c>
      <c r="L12" s="43">
        <v>13121235750</v>
      </c>
      <c r="M12" s="8" t="s">
        <v>8</v>
      </c>
    </row>
    <row r="13" spans="1:13" ht="15" customHeight="1" thickBot="1" x14ac:dyDescent="0.3">
      <c r="A13" s="7" t="s">
        <v>61</v>
      </c>
      <c r="B13" s="8" t="s">
        <v>62</v>
      </c>
      <c r="C13" s="8" t="str">
        <f>VLOOKUP(B13,[1]Sheet2!$A$2:$B$236,2,FALSE)</f>
        <v>女</v>
      </c>
      <c r="D13" s="8" t="s">
        <v>2</v>
      </c>
      <c r="E13" s="50">
        <v>15</v>
      </c>
      <c r="F13" s="8" t="s">
        <v>57</v>
      </c>
      <c r="G13" s="8"/>
      <c r="H13" s="8" t="s">
        <v>63</v>
      </c>
      <c r="I13" s="8" t="s">
        <v>64</v>
      </c>
      <c r="J13" s="8" t="s">
        <v>65</v>
      </c>
      <c r="K13" s="8" t="s">
        <v>66</v>
      </c>
      <c r="L13" s="43">
        <v>17853139173</v>
      </c>
      <c r="M13" s="8" t="s">
        <v>8</v>
      </c>
    </row>
    <row r="14" spans="1:13" ht="15" customHeight="1" thickBot="1" x14ac:dyDescent="0.3">
      <c r="A14" s="7" t="s">
        <v>67</v>
      </c>
      <c r="B14" s="8" t="s">
        <v>68</v>
      </c>
      <c r="C14" s="8" t="str">
        <f>VLOOKUP(B14,[1]Sheet2!$A$2:$B$236,2,FALSE)</f>
        <v>女</v>
      </c>
      <c r="D14" s="8" t="s">
        <v>2</v>
      </c>
      <c r="E14" s="50">
        <v>15</v>
      </c>
      <c r="F14" s="8" t="s">
        <v>57</v>
      </c>
      <c r="G14" s="8"/>
      <c r="H14" s="8" t="s">
        <v>58</v>
      </c>
      <c r="I14" s="8" t="s">
        <v>69</v>
      </c>
      <c r="J14" s="8" t="s">
        <v>70</v>
      </c>
      <c r="K14" s="8" t="s">
        <v>71</v>
      </c>
      <c r="L14" s="43">
        <v>13192679417</v>
      </c>
      <c r="M14" s="8" t="s">
        <v>35</v>
      </c>
    </row>
    <row r="15" spans="1:13" ht="15" customHeight="1" thickBot="1" x14ac:dyDescent="0.3">
      <c r="A15" s="7" t="s">
        <v>72</v>
      </c>
      <c r="B15" s="8" t="s">
        <v>73</v>
      </c>
      <c r="C15" s="8" t="str">
        <f>VLOOKUP(B15,[1]Sheet2!$A$2:$B$236,2,FALSE)</f>
        <v>女</v>
      </c>
      <c r="D15" s="8" t="s">
        <v>2</v>
      </c>
      <c r="E15" s="50">
        <v>15</v>
      </c>
      <c r="F15" s="8" t="s">
        <v>57</v>
      </c>
      <c r="G15" s="8"/>
      <c r="H15" s="8" t="s">
        <v>74</v>
      </c>
      <c r="I15" s="8" t="s">
        <v>75</v>
      </c>
      <c r="J15" s="8" t="s">
        <v>76</v>
      </c>
      <c r="K15" s="8" t="s">
        <v>77</v>
      </c>
      <c r="L15" s="43">
        <v>18586819296</v>
      </c>
      <c r="M15" s="8" t="s">
        <v>8</v>
      </c>
    </row>
    <row r="16" spans="1:13" ht="15" customHeight="1" thickBot="1" x14ac:dyDescent="0.3">
      <c r="A16" s="7" t="s">
        <v>78</v>
      </c>
      <c r="B16" s="8" t="s">
        <v>79</v>
      </c>
      <c r="C16" s="8" t="str">
        <f>VLOOKUP(B16,[1]Sheet2!$A$2:$B$236,2,FALSE)</f>
        <v>男</v>
      </c>
      <c r="D16" s="8" t="s">
        <v>2</v>
      </c>
      <c r="E16" s="50">
        <v>15</v>
      </c>
      <c r="F16" s="8" t="s">
        <v>57</v>
      </c>
      <c r="G16" s="8"/>
      <c r="H16" s="8" t="s">
        <v>80</v>
      </c>
      <c r="I16" s="8" t="s">
        <v>81</v>
      </c>
      <c r="J16" s="8" t="s">
        <v>82</v>
      </c>
      <c r="K16" s="8" t="s">
        <v>83</v>
      </c>
      <c r="L16" s="43">
        <v>13920972252</v>
      </c>
      <c r="M16" s="8" t="s">
        <v>8</v>
      </c>
    </row>
    <row r="17" spans="1:13" ht="15" customHeight="1" thickBot="1" x14ac:dyDescent="0.3">
      <c r="A17" s="7" t="s">
        <v>84</v>
      </c>
      <c r="B17" s="8" t="s">
        <v>85</v>
      </c>
      <c r="C17" s="8" t="str">
        <f>VLOOKUP(B17,[1]Sheet2!$A$2:$B$236,2,FALSE)</f>
        <v>男</v>
      </c>
      <c r="D17" s="8" t="s">
        <v>2</v>
      </c>
      <c r="E17" s="50">
        <v>15</v>
      </c>
      <c r="F17" s="8" t="s">
        <v>57</v>
      </c>
      <c r="G17" s="8"/>
      <c r="H17" s="8" t="s">
        <v>86</v>
      </c>
      <c r="I17" s="8" t="s">
        <v>87</v>
      </c>
      <c r="J17" s="8" t="s">
        <v>88</v>
      </c>
      <c r="K17" s="8" t="s">
        <v>89</v>
      </c>
      <c r="L17" s="43">
        <v>18285132298</v>
      </c>
      <c r="M17" s="8" t="s">
        <v>8</v>
      </c>
    </row>
    <row r="18" spans="1:13" ht="15" customHeight="1" thickBot="1" x14ac:dyDescent="0.3">
      <c r="A18" s="7" t="s">
        <v>90</v>
      </c>
      <c r="B18" s="8" t="s">
        <v>91</v>
      </c>
      <c r="C18" s="8" t="str">
        <f>VLOOKUP(B18,[1]Sheet2!$A$2:$B$236,2,FALSE)</f>
        <v>女</v>
      </c>
      <c r="D18" s="8" t="s">
        <v>2</v>
      </c>
      <c r="E18" s="50">
        <v>15</v>
      </c>
      <c r="F18" s="8" t="s">
        <v>3</v>
      </c>
      <c r="G18" s="8"/>
      <c r="H18" s="8" t="s">
        <v>58</v>
      </c>
      <c r="I18" s="8" t="s">
        <v>92</v>
      </c>
      <c r="J18" s="8" t="s">
        <v>93</v>
      </c>
      <c r="K18" s="8" t="s">
        <v>94</v>
      </c>
      <c r="L18" s="43">
        <v>15259244261</v>
      </c>
      <c r="M18" s="8" t="s">
        <v>35</v>
      </c>
    </row>
    <row r="19" spans="1:13" ht="15" customHeight="1" thickBot="1" x14ac:dyDescent="0.3">
      <c r="A19" s="7" t="s">
        <v>95</v>
      </c>
      <c r="B19" s="8" t="s">
        <v>96</v>
      </c>
      <c r="C19" s="8" t="str">
        <f>VLOOKUP(B19,[1]Sheet2!$A$2:$B$236,2,FALSE)</f>
        <v>女</v>
      </c>
      <c r="D19" s="8" t="s">
        <v>2</v>
      </c>
      <c r="E19" s="50">
        <v>15</v>
      </c>
      <c r="F19" s="8" t="s">
        <v>3</v>
      </c>
      <c r="G19" s="8"/>
      <c r="H19" s="8" t="s">
        <v>80</v>
      </c>
      <c r="I19" s="8" t="s">
        <v>97</v>
      </c>
      <c r="J19" s="8" t="s">
        <v>98</v>
      </c>
      <c r="K19" s="8" t="s">
        <v>99</v>
      </c>
      <c r="L19" s="43">
        <v>15180842538</v>
      </c>
      <c r="M19" s="8" t="s">
        <v>23</v>
      </c>
    </row>
    <row r="20" spans="1:13" ht="15" customHeight="1" thickBot="1" x14ac:dyDescent="0.3">
      <c r="A20" s="7" t="s">
        <v>100</v>
      </c>
      <c r="B20" s="8" t="s">
        <v>101</v>
      </c>
      <c r="C20" s="8" t="str">
        <f>VLOOKUP(B20,[1]Sheet2!$A$2:$B$236,2,FALSE)</f>
        <v>男</v>
      </c>
      <c r="D20" s="8" t="s">
        <v>2</v>
      </c>
      <c r="E20" s="50">
        <v>15</v>
      </c>
      <c r="F20" s="8" t="s">
        <v>3</v>
      </c>
      <c r="G20" s="8"/>
      <c r="H20" s="8" t="s">
        <v>58</v>
      </c>
      <c r="I20" s="8" t="s">
        <v>102</v>
      </c>
      <c r="J20" s="8" t="s">
        <v>103</v>
      </c>
      <c r="K20" s="8" t="s">
        <v>104</v>
      </c>
      <c r="L20" s="43">
        <v>18108505872</v>
      </c>
      <c r="M20" s="8" t="s">
        <v>14</v>
      </c>
    </row>
    <row r="21" spans="1:13" ht="15" customHeight="1" thickBot="1" x14ac:dyDescent="0.3">
      <c r="A21" s="7" t="s">
        <v>105</v>
      </c>
      <c r="B21" s="8" t="s">
        <v>106</v>
      </c>
      <c r="C21" s="8" t="str">
        <f>VLOOKUP(B21,[1]Sheet2!$A$2:$B$236,2,FALSE)</f>
        <v>女</v>
      </c>
      <c r="D21" s="8" t="s">
        <v>2</v>
      </c>
      <c r="E21" s="50">
        <v>15</v>
      </c>
      <c r="F21" s="8" t="s">
        <v>3</v>
      </c>
      <c r="G21" s="8"/>
      <c r="H21" s="8" t="s">
        <v>58</v>
      </c>
      <c r="I21" s="8" t="s">
        <v>107</v>
      </c>
      <c r="J21" s="8" t="s">
        <v>108</v>
      </c>
      <c r="K21" s="8" t="s">
        <v>109</v>
      </c>
      <c r="L21" s="43">
        <v>13719234924</v>
      </c>
      <c r="M21" s="8" t="s">
        <v>35</v>
      </c>
    </row>
    <row r="22" spans="1:13" ht="15" customHeight="1" thickBot="1" x14ac:dyDescent="0.3">
      <c r="A22" s="7" t="s">
        <v>110</v>
      </c>
      <c r="B22" s="8" t="s">
        <v>111</v>
      </c>
      <c r="C22" s="8" t="str">
        <f>VLOOKUP(B22,[1]Sheet2!$A$2:$B$236,2,FALSE)</f>
        <v>女</v>
      </c>
      <c r="D22" s="8" t="s">
        <v>2</v>
      </c>
      <c r="E22" s="50">
        <v>15</v>
      </c>
      <c r="F22" s="8" t="s">
        <v>112</v>
      </c>
      <c r="G22" s="8"/>
      <c r="H22" s="8" t="s">
        <v>86</v>
      </c>
      <c r="I22" s="8" t="s">
        <v>38</v>
      </c>
      <c r="J22" s="8" t="s">
        <v>39</v>
      </c>
      <c r="K22" s="8" t="s">
        <v>113</v>
      </c>
      <c r="L22" s="43">
        <v>18482291301</v>
      </c>
      <c r="M22" s="8" t="s">
        <v>23</v>
      </c>
    </row>
    <row r="23" spans="1:13" ht="15" customHeight="1" thickBot="1" x14ac:dyDescent="0.3">
      <c r="A23" s="7" t="s">
        <v>114</v>
      </c>
      <c r="B23" s="8" t="s">
        <v>115</v>
      </c>
      <c r="C23" s="8" t="str">
        <f>VLOOKUP(B23,[1]Sheet2!$A$2:$B$236,2,FALSE)</f>
        <v>男</v>
      </c>
      <c r="D23" s="8" t="s">
        <v>2</v>
      </c>
      <c r="E23" s="50">
        <v>15</v>
      </c>
      <c r="F23" s="8" t="s">
        <v>112</v>
      </c>
      <c r="G23" s="8"/>
      <c r="H23" s="8" t="s">
        <v>63</v>
      </c>
      <c r="I23" s="8" t="s">
        <v>116</v>
      </c>
      <c r="J23" s="8" t="s">
        <v>39</v>
      </c>
      <c r="K23" s="8" t="s">
        <v>117</v>
      </c>
      <c r="L23" s="43">
        <v>13984037161</v>
      </c>
      <c r="M23" s="8" t="s">
        <v>23</v>
      </c>
    </row>
    <row r="24" spans="1:13" ht="15" customHeight="1" thickBot="1" x14ac:dyDescent="0.3">
      <c r="A24" s="7" t="s">
        <v>118</v>
      </c>
      <c r="B24" s="8" t="s">
        <v>119</v>
      </c>
      <c r="C24" s="8" t="str">
        <f>VLOOKUP(B24,[1]Sheet2!$A$2:$B$236,2,FALSE)</f>
        <v>女</v>
      </c>
      <c r="D24" s="8" t="s">
        <v>2</v>
      </c>
      <c r="E24" s="50">
        <v>15</v>
      </c>
      <c r="F24" s="8" t="s">
        <v>112</v>
      </c>
      <c r="G24" s="8"/>
      <c r="H24" s="8" t="s">
        <v>120</v>
      </c>
      <c r="I24" s="8" t="s">
        <v>121</v>
      </c>
      <c r="J24" s="8" t="s">
        <v>39</v>
      </c>
      <c r="K24" s="8" t="s">
        <v>122</v>
      </c>
      <c r="L24" s="43">
        <v>18285472549</v>
      </c>
      <c r="M24" s="8" t="s">
        <v>23</v>
      </c>
    </row>
    <row r="25" spans="1:13" ht="15" customHeight="1" thickBot="1" x14ac:dyDescent="0.3">
      <c r="A25" s="7" t="s">
        <v>123</v>
      </c>
      <c r="B25" s="8" t="s">
        <v>124</v>
      </c>
      <c r="C25" s="8" t="str">
        <f>VLOOKUP(B25,[1]Sheet2!$A$2:$B$236,2,FALSE)</f>
        <v>女</v>
      </c>
      <c r="D25" s="8" t="s">
        <v>2</v>
      </c>
      <c r="E25" s="50">
        <v>15</v>
      </c>
      <c r="F25" s="8" t="s">
        <v>112</v>
      </c>
      <c r="G25" s="8"/>
      <c r="H25" s="8" t="s">
        <v>63</v>
      </c>
      <c r="I25" s="8" t="s">
        <v>125</v>
      </c>
      <c r="J25" s="8" t="s">
        <v>39</v>
      </c>
      <c r="K25" s="8" t="s">
        <v>126</v>
      </c>
      <c r="L25" s="43">
        <v>13540610314</v>
      </c>
      <c r="M25" s="8" t="s">
        <v>23</v>
      </c>
    </row>
    <row r="26" spans="1:13" ht="15" customHeight="1" thickBot="1" x14ac:dyDescent="0.3">
      <c r="A26" s="7" t="s">
        <v>127</v>
      </c>
      <c r="B26" s="8" t="s">
        <v>128</v>
      </c>
      <c r="C26" s="8" t="str">
        <f>VLOOKUP(B26,[1]Sheet2!$A$2:$B$236,2,FALSE)</f>
        <v>女</v>
      </c>
      <c r="D26" s="8" t="s">
        <v>2</v>
      </c>
      <c r="E26" s="50">
        <v>15</v>
      </c>
      <c r="F26" s="8" t="s">
        <v>112</v>
      </c>
      <c r="G26" s="8"/>
      <c r="H26" s="8" t="s">
        <v>120</v>
      </c>
      <c r="I26" s="8" t="s">
        <v>20</v>
      </c>
      <c r="J26" s="8" t="s">
        <v>129</v>
      </c>
      <c r="K26" s="8" t="s">
        <v>130</v>
      </c>
      <c r="L26" s="43">
        <v>15730320601</v>
      </c>
      <c r="M26" s="8" t="s">
        <v>23</v>
      </c>
    </row>
    <row r="27" spans="1:13" ht="15" customHeight="1" thickBot="1" x14ac:dyDescent="0.3">
      <c r="A27" s="7" t="s">
        <v>131</v>
      </c>
      <c r="B27" s="8" t="s">
        <v>132</v>
      </c>
      <c r="C27" s="8" t="str">
        <f>VLOOKUP(B27,[1]Sheet2!$A$2:$B$236,2,FALSE)</f>
        <v>女</v>
      </c>
      <c r="D27" s="8" t="s">
        <v>2</v>
      </c>
      <c r="E27" s="50">
        <v>15</v>
      </c>
      <c r="F27" s="8" t="s">
        <v>112</v>
      </c>
      <c r="G27" s="8"/>
      <c r="H27" s="8" t="s">
        <v>63</v>
      </c>
      <c r="I27" s="8" t="s">
        <v>125</v>
      </c>
      <c r="J27" s="8" t="s">
        <v>39</v>
      </c>
      <c r="K27" s="8" t="s">
        <v>133</v>
      </c>
      <c r="L27" s="43">
        <v>13547906916</v>
      </c>
      <c r="M27" s="8" t="s">
        <v>23</v>
      </c>
    </row>
    <row r="28" spans="1:13" ht="15" customHeight="1" thickBot="1" x14ac:dyDescent="0.3">
      <c r="A28" s="7" t="s">
        <v>134</v>
      </c>
      <c r="B28" s="8" t="s">
        <v>135</v>
      </c>
      <c r="C28" s="8" t="str">
        <f>VLOOKUP(B28,[1]Sheet2!$A$2:$B$236,2,FALSE)</f>
        <v>男</v>
      </c>
      <c r="D28" s="8" t="s">
        <v>2</v>
      </c>
      <c r="E28" s="50">
        <v>15</v>
      </c>
      <c r="F28" s="8" t="s">
        <v>136</v>
      </c>
      <c r="G28" s="8"/>
      <c r="H28" s="8" t="s">
        <v>58</v>
      </c>
      <c r="I28" s="8" t="s">
        <v>137</v>
      </c>
      <c r="J28" s="8" t="s">
        <v>12</v>
      </c>
      <c r="K28" s="8" t="s">
        <v>138</v>
      </c>
      <c r="L28" s="43">
        <v>18115166840</v>
      </c>
      <c r="M28" s="8" t="s">
        <v>35</v>
      </c>
    </row>
    <row r="29" spans="1:13" ht="15" customHeight="1" thickBot="1" x14ac:dyDescent="0.3">
      <c r="A29" s="7" t="s">
        <v>139</v>
      </c>
      <c r="B29" s="8" t="s">
        <v>140</v>
      </c>
      <c r="C29" s="8" t="str">
        <f>VLOOKUP(B29,[1]Sheet2!$A$2:$B$236,2,FALSE)</f>
        <v>女</v>
      </c>
      <c r="D29" s="8" t="s">
        <v>2</v>
      </c>
      <c r="E29" s="50">
        <v>15</v>
      </c>
      <c r="F29" s="8" t="s">
        <v>136</v>
      </c>
      <c r="G29" s="8"/>
      <c r="H29" s="8" t="s">
        <v>120</v>
      </c>
      <c r="I29" s="8" t="s">
        <v>141</v>
      </c>
      <c r="J29" s="8" t="s">
        <v>12</v>
      </c>
      <c r="K29" s="8" t="s">
        <v>142</v>
      </c>
      <c r="L29" s="43">
        <v>18751858503</v>
      </c>
      <c r="M29" s="8" t="s">
        <v>35</v>
      </c>
    </row>
    <row r="30" spans="1:13" ht="15" customHeight="1" thickBot="1" x14ac:dyDescent="0.3">
      <c r="A30" s="7" t="s">
        <v>143</v>
      </c>
      <c r="B30" s="8" t="s">
        <v>144</v>
      </c>
      <c r="C30" s="8" t="str">
        <f>VLOOKUP(B30,[1]Sheet2!$A$2:$B$236,2,FALSE)</f>
        <v>女</v>
      </c>
      <c r="D30" s="8" t="s">
        <v>2</v>
      </c>
      <c r="E30" s="50">
        <v>15</v>
      </c>
      <c r="F30" s="8" t="s">
        <v>136</v>
      </c>
      <c r="G30" s="8"/>
      <c r="H30" s="8" t="s">
        <v>80</v>
      </c>
      <c r="I30" s="8" t="s">
        <v>52</v>
      </c>
      <c r="J30" s="8" t="s">
        <v>53</v>
      </c>
      <c r="K30" s="8" t="s">
        <v>145</v>
      </c>
      <c r="L30" s="43">
        <v>15150167618</v>
      </c>
      <c r="M30" s="8" t="s">
        <v>35</v>
      </c>
    </row>
    <row r="31" spans="1:13" ht="15" customHeight="1" thickBot="1" x14ac:dyDescent="0.3">
      <c r="A31" s="7" t="s">
        <v>146</v>
      </c>
      <c r="B31" s="8" t="s">
        <v>147</v>
      </c>
      <c r="C31" s="8" t="str">
        <f>VLOOKUP(B31,[1]Sheet2!$A$2:$B$236,2,FALSE)</f>
        <v>男</v>
      </c>
      <c r="D31" s="8" t="s">
        <v>2</v>
      </c>
      <c r="E31" s="50">
        <v>15</v>
      </c>
      <c r="F31" s="8" t="s">
        <v>136</v>
      </c>
      <c r="G31" s="8"/>
      <c r="H31" s="8" t="s">
        <v>80</v>
      </c>
      <c r="I31" s="8" t="s">
        <v>52</v>
      </c>
      <c r="J31" s="8" t="s">
        <v>53</v>
      </c>
      <c r="K31" s="8" t="s">
        <v>148</v>
      </c>
      <c r="L31" s="43">
        <v>13984821286</v>
      </c>
      <c r="M31" s="8" t="s">
        <v>35</v>
      </c>
    </row>
    <row r="32" spans="1:13" ht="15" customHeight="1" thickBot="1" x14ac:dyDescent="0.3">
      <c r="A32" s="7" t="s">
        <v>149</v>
      </c>
      <c r="B32" s="8" t="s">
        <v>150</v>
      </c>
      <c r="C32" s="8" t="str">
        <f>VLOOKUP(B32,[1]Sheet2!$A$2:$B$236,2,FALSE)</f>
        <v>女</v>
      </c>
      <c r="D32" s="8" t="s">
        <v>2</v>
      </c>
      <c r="E32" s="50">
        <v>15</v>
      </c>
      <c r="F32" s="8" t="s">
        <v>136</v>
      </c>
      <c r="G32" s="8"/>
      <c r="H32" s="8" t="s">
        <v>74</v>
      </c>
      <c r="I32" s="8" t="s">
        <v>151</v>
      </c>
      <c r="J32" s="8" t="s">
        <v>152</v>
      </c>
      <c r="K32" s="8" t="s">
        <v>153</v>
      </c>
      <c r="L32" s="43">
        <v>17785928429</v>
      </c>
      <c r="M32" s="8" t="s">
        <v>35</v>
      </c>
    </row>
    <row r="33" spans="1:13" ht="15" customHeight="1" thickBot="1" x14ac:dyDescent="0.3">
      <c r="A33" s="7" t="s">
        <v>154</v>
      </c>
      <c r="B33" s="8" t="s">
        <v>155</v>
      </c>
      <c r="C33" s="8" t="str">
        <f>VLOOKUP(B33,[1]Sheet2!$A$2:$B$236,2,FALSE)</f>
        <v>女</v>
      </c>
      <c r="D33" s="8" t="s">
        <v>2</v>
      </c>
      <c r="E33" s="50">
        <v>15</v>
      </c>
      <c r="F33" s="8" t="s">
        <v>31</v>
      </c>
      <c r="G33" s="8"/>
      <c r="H33" s="8" t="s">
        <v>58</v>
      </c>
      <c r="I33" s="8" t="s">
        <v>156</v>
      </c>
      <c r="J33" s="8" t="s">
        <v>157</v>
      </c>
      <c r="K33" s="8" t="s">
        <v>158</v>
      </c>
      <c r="L33" s="43">
        <v>15274807785</v>
      </c>
      <c r="M33" s="8" t="s">
        <v>35</v>
      </c>
    </row>
    <row r="34" spans="1:13" ht="15" customHeight="1" thickBot="1" x14ac:dyDescent="0.3">
      <c r="A34" s="7" t="s">
        <v>159</v>
      </c>
      <c r="B34" s="8" t="s">
        <v>160</v>
      </c>
      <c r="C34" s="8" t="s">
        <v>161</v>
      </c>
      <c r="D34" s="8" t="s">
        <v>2</v>
      </c>
      <c r="E34" s="50">
        <v>15</v>
      </c>
      <c r="F34" s="8" t="s">
        <v>31</v>
      </c>
      <c r="G34" s="8"/>
      <c r="H34" s="8" t="s">
        <v>58</v>
      </c>
      <c r="I34" s="8" t="s">
        <v>107</v>
      </c>
      <c r="J34" s="8" t="s">
        <v>108</v>
      </c>
      <c r="K34" s="9" t="s">
        <v>162</v>
      </c>
      <c r="L34" s="43">
        <v>18285098415</v>
      </c>
      <c r="M34" s="8" t="s">
        <v>35</v>
      </c>
    </row>
    <row r="35" spans="1:13" ht="15" customHeight="1" thickBot="1" x14ac:dyDescent="0.3">
      <c r="A35" s="7" t="s">
        <v>163</v>
      </c>
      <c r="B35" s="8" t="s">
        <v>164</v>
      </c>
      <c r="C35" s="8" t="str">
        <f>VLOOKUP(B35,[1]Sheet2!$A$2:$B$236,2,FALSE)</f>
        <v>男</v>
      </c>
      <c r="D35" s="8" t="s">
        <v>2</v>
      </c>
      <c r="E35" s="50">
        <v>15</v>
      </c>
      <c r="F35" s="8" t="s">
        <v>31</v>
      </c>
      <c r="G35" s="8"/>
      <c r="H35" s="8" t="s">
        <v>86</v>
      </c>
      <c r="I35" s="8" t="s">
        <v>165</v>
      </c>
      <c r="J35" s="8" t="s">
        <v>166</v>
      </c>
      <c r="K35" s="8" t="s">
        <v>167</v>
      </c>
      <c r="L35" s="43">
        <v>17774905604</v>
      </c>
      <c r="M35" s="8" t="s">
        <v>23</v>
      </c>
    </row>
    <row r="36" spans="1:13" ht="15" customHeight="1" thickBot="1" x14ac:dyDescent="0.3">
      <c r="A36" s="10" t="s">
        <v>168</v>
      </c>
      <c r="B36" s="11" t="s">
        <v>169</v>
      </c>
      <c r="C36" s="11" t="str">
        <f>VLOOKUP(B36,[1]Sheet2!$A$2:$B$236,2,FALSE)</f>
        <v>女</v>
      </c>
      <c r="D36" s="11" t="s">
        <v>170</v>
      </c>
      <c r="E36" s="51">
        <v>15</v>
      </c>
      <c r="F36" s="11" t="str">
        <f>VLOOKUP(B36,[2]辅助!$B$1:$C$48,2,FALSE)</f>
        <v>陳國晶</v>
      </c>
      <c r="G36" s="11"/>
      <c r="H36" s="11" t="s">
        <v>171</v>
      </c>
      <c r="I36" s="11" t="s">
        <v>172</v>
      </c>
      <c r="J36" s="11" t="s">
        <v>173</v>
      </c>
      <c r="K36" s="11" t="s">
        <v>174</v>
      </c>
      <c r="L36" s="44">
        <v>18281531187</v>
      </c>
      <c r="M36" s="11" t="s">
        <v>23</v>
      </c>
    </row>
    <row r="37" spans="1:13" ht="15" customHeight="1" thickBot="1" x14ac:dyDescent="0.3">
      <c r="A37" s="10" t="s">
        <v>175</v>
      </c>
      <c r="B37" s="11" t="s">
        <v>176</v>
      </c>
      <c r="C37" s="11" t="str">
        <f>VLOOKUP(B37,[1]Sheet2!$A$2:$B$236,2,FALSE)</f>
        <v>男</v>
      </c>
      <c r="D37" s="11" t="s">
        <v>170</v>
      </c>
      <c r="E37" s="51">
        <v>15</v>
      </c>
      <c r="F37" s="11" t="str">
        <f>VLOOKUP(B37,[2]辅助!$B$1:$C$48,2,FALSE)</f>
        <v>陳國晶</v>
      </c>
      <c r="G37" s="11"/>
      <c r="H37" s="11" t="s">
        <v>171</v>
      </c>
      <c r="I37" s="11" t="s">
        <v>172</v>
      </c>
      <c r="J37" s="11" t="s">
        <v>173</v>
      </c>
      <c r="K37" s="11" t="s">
        <v>177</v>
      </c>
      <c r="L37" s="44">
        <v>18048160438</v>
      </c>
      <c r="M37" s="11" t="s">
        <v>23</v>
      </c>
    </row>
    <row r="38" spans="1:13" ht="15" customHeight="1" thickBot="1" x14ac:dyDescent="0.3">
      <c r="A38" s="10" t="s">
        <v>178</v>
      </c>
      <c r="B38" s="11" t="s">
        <v>179</v>
      </c>
      <c r="C38" s="11" t="str">
        <f>VLOOKUP(B38,[1]Sheet2!$A$2:$B$236,2,FALSE)</f>
        <v>女</v>
      </c>
      <c r="D38" s="11" t="s">
        <v>170</v>
      </c>
      <c r="E38" s="51">
        <v>15</v>
      </c>
      <c r="F38" s="11" t="str">
        <f>VLOOKUP(B38,[2]辅助!$B$1:$C$48,2,FALSE)</f>
        <v>陳國晶</v>
      </c>
      <c r="G38" s="11"/>
      <c r="H38" s="11" t="s">
        <v>180</v>
      </c>
      <c r="I38" s="11" t="s">
        <v>181</v>
      </c>
      <c r="J38" s="11" t="s">
        <v>182</v>
      </c>
      <c r="K38" s="11" t="s">
        <v>183</v>
      </c>
      <c r="L38" s="44">
        <v>18280327097</v>
      </c>
      <c r="M38" s="11" t="s">
        <v>23</v>
      </c>
    </row>
    <row r="39" spans="1:13" ht="15" customHeight="1" thickBot="1" x14ac:dyDescent="0.3">
      <c r="A39" s="10" t="s">
        <v>184</v>
      </c>
      <c r="B39" s="11" t="s">
        <v>185</v>
      </c>
      <c r="C39" s="11" t="str">
        <f>VLOOKUP(B39,[1]Sheet2!$A$2:$B$236,2,FALSE)</f>
        <v>女</v>
      </c>
      <c r="D39" s="11" t="s">
        <v>170</v>
      </c>
      <c r="E39" s="51">
        <v>15</v>
      </c>
      <c r="F39" s="11" t="str">
        <f>VLOOKUP(B39,[2]辅助!$B$1:$C$48,2,FALSE)</f>
        <v>陳國晶</v>
      </c>
      <c r="G39" s="11"/>
      <c r="H39" s="11" t="s">
        <v>171</v>
      </c>
      <c r="I39" s="11" t="s">
        <v>186</v>
      </c>
      <c r="J39" s="11" t="s">
        <v>39</v>
      </c>
      <c r="K39" s="11" t="s">
        <v>187</v>
      </c>
      <c r="L39" s="44">
        <v>18782914885</v>
      </c>
      <c r="M39" s="11" t="s">
        <v>23</v>
      </c>
    </row>
    <row r="40" spans="1:13" ht="15" customHeight="1" thickBot="1" x14ac:dyDescent="0.3">
      <c r="A40" s="10" t="s">
        <v>188</v>
      </c>
      <c r="B40" s="11" t="s">
        <v>189</v>
      </c>
      <c r="C40" s="11" t="str">
        <f>VLOOKUP(B40,[1]Sheet2!$A$2:$B$236,2,FALSE)</f>
        <v>女</v>
      </c>
      <c r="D40" s="11" t="s">
        <v>170</v>
      </c>
      <c r="E40" s="51">
        <v>15</v>
      </c>
      <c r="F40" s="11" t="str">
        <f>VLOOKUP(B40,[2]辅助!$B$1:$C$48,2,FALSE)</f>
        <v>陳國晶</v>
      </c>
      <c r="G40" s="11"/>
      <c r="H40" s="11" t="s">
        <v>171</v>
      </c>
      <c r="I40" s="11" t="s">
        <v>190</v>
      </c>
      <c r="J40" s="11" t="s">
        <v>39</v>
      </c>
      <c r="K40" s="11" t="s">
        <v>191</v>
      </c>
      <c r="L40" s="44">
        <v>18384237721</v>
      </c>
      <c r="M40" s="11" t="s">
        <v>23</v>
      </c>
    </row>
    <row r="41" spans="1:13" ht="15" customHeight="1" thickBot="1" x14ac:dyDescent="0.3">
      <c r="A41" s="10" t="s">
        <v>192</v>
      </c>
      <c r="B41" s="11" t="s">
        <v>193</v>
      </c>
      <c r="C41" s="11" t="str">
        <f>VLOOKUP(B41,[1]Sheet2!$A$2:$B$236,2,FALSE)</f>
        <v>女</v>
      </c>
      <c r="D41" s="11" t="s">
        <v>170</v>
      </c>
      <c r="E41" s="51">
        <v>15</v>
      </c>
      <c r="F41" s="11" t="str">
        <f>VLOOKUP(B41,[2]辅助!$B$1:$C$48,2,FALSE)</f>
        <v>陳國晶</v>
      </c>
      <c r="G41" s="11"/>
      <c r="H41" s="11" t="s">
        <v>180</v>
      </c>
      <c r="I41" s="11" t="s">
        <v>194</v>
      </c>
      <c r="J41" s="11" t="s">
        <v>195</v>
      </c>
      <c r="K41" s="11" t="s">
        <v>196</v>
      </c>
      <c r="L41" s="44">
        <v>18483220670</v>
      </c>
      <c r="M41" s="11" t="s">
        <v>23</v>
      </c>
    </row>
    <row r="42" spans="1:13" ht="15" customHeight="1" thickBot="1" x14ac:dyDescent="0.3">
      <c r="A42" s="10" t="s">
        <v>197</v>
      </c>
      <c r="B42" s="11" t="s">
        <v>198</v>
      </c>
      <c r="C42" s="11" t="str">
        <f>VLOOKUP(B42,[1]Sheet2!$A$2:$B$236,2,FALSE)</f>
        <v>男</v>
      </c>
      <c r="D42" s="11" t="s">
        <v>170</v>
      </c>
      <c r="E42" s="51">
        <v>15</v>
      </c>
      <c r="F42" s="11" t="str">
        <f>VLOOKUP(B42,[2]辅助!$B$1:$C$48,2,FALSE)</f>
        <v>李潔瑩</v>
      </c>
      <c r="G42" s="11"/>
      <c r="H42" s="11" t="s">
        <v>171</v>
      </c>
      <c r="I42" s="11" t="s">
        <v>199</v>
      </c>
      <c r="J42" s="11" t="s">
        <v>200</v>
      </c>
      <c r="K42" s="11" t="s">
        <v>201</v>
      </c>
      <c r="L42" s="44">
        <v>15732183255</v>
      </c>
      <c r="M42" s="11" t="s">
        <v>8</v>
      </c>
    </row>
    <row r="43" spans="1:13" ht="15" customHeight="1" thickBot="1" x14ac:dyDescent="0.3">
      <c r="A43" s="10" t="s">
        <v>202</v>
      </c>
      <c r="B43" s="11" t="s">
        <v>203</v>
      </c>
      <c r="C43" s="11" t="str">
        <f>VLOOKUP(B43,[1]Sheet2!$A$2:$B$236,2,FALSE)</f>
        <v>女</v>
      </c>
      <c r="D43" s="11" t="s">
        <v>170</v>
      </c>
      <c r="E43" s="51">
        <v>15</v>
      </c>
      <c r="F43" s="11" t="str">
        <f>VLOOKUP(B43,[2]辅助!$B$1:$C$48,2,FALSE)</f>
        <v>李潔瑩</v>
      </c>
      <c r="G43" s="11"/>
      <c r="H43" s="11" t="s">
        <v>204</v>
      </c>
      <c r="I43" s="11" t="s">
        <v>205</v>
      </c>
      <c r="J43" s="11" t="s">
        <v>206</v>
      </c>
      <c r="K43" s="11" t="s">
        <v>207</v>
      </c>
      <c r="L43" s="44">
        <v>15196401158</v>
      </c>
      <c r="M43" s="11" t="s">
        <v>35</v>
      </c>
    </row>
    <row r="44" spans="1:13" ht="15" customHeight="1" thickBot="1" x14ac:dyDescent="0.3">
      <c r="A44" s="10" t="s">
        <v>208</v>
      </c>
      <c r="B44" s="11" t="s">
        <v>209</v>
      </c>
      <c r="C44" s="11" t="str">
        <f>VLOOKUP(B44,[1]Sheet2!$A$2:$B$236,2,FALSE)</f>
        <v>女</v>
      </c>
      <c r="D44" s="11" t="s">
        <v>170</v>
      </c>
      <c r="E44" s="51">
        <v>15</v>
      </c>
      <c r="F44" s="11" t="str">
        <f>VLOOKUP(B44,[2]辅助!$B$1:$C$48,2,FALSE)</f>
        <v>陸美美</v>
      </c>
      <c r="G44" s="11"/>
      <c r="H44" s="11" t="s">
        <v>210</v>
      </c>
      <c r="I44" s="11" t="s">
        <v>125</v>
      </c>
      <c r="J44" s="11" t="s">
        <v>39</v>
      </c>
      <c r="K44" s="11" t="s">
        <v>211</v>
      </c>
      <c r="L44" s="44">
        <v>17713534926</v>
      </c>
      <c r="M44" s="11" t="s">
        <v>23</v>
      </c>
    </row>
    <row r="45" spans="1:13" ht="15" customHeight="1" thickBot="1" x14ac:dyDescent="0.3">
      <c r="A45" s="10" t="s">
        <v>212</v>
      </c>
      <c r="B45" s="11" t="s">
        <v>213</v>
      </c>
      <c r="C45" s="11" t="str">
        <f>VLOOKUP(B45,[1]Sheet2!$A$2:$B$236,2,FALSE)</f>
        <v>女</v>
      </c>
      <c r="D45" s="11" t="s">
        <v>170</v>
      </c>
      <c r="E45" s="51">
        <v>15</v>
      </c>
      <c r="F45" s="11" t="str">
        <f>VLOOKUP(B45,[2]辅助!$B$1:$C$48,2,FALSE)</f>
        <v>陸美美</v>
      </c>
      <c r="G45" s="11"/>
      <c r="H45" s="11" t="s">
        <v>210</v>
      </c>
      <c r="I45" s="11" t="s">
        <v>20</v>
      </c>
      <c r="J45" s="11" t="s">
        <v>21</v>
      </c>
      <c r="K45" s="11" t="s">
        <v>214</v>
      </c>
      <c r="L45" s="44">
        <v>18716620974</v>
      </c>
      <c r="M45" s="11" t="s">
        <v>23</v>
      </c>
    </row>
    <row r="46" spans="1:13" ht="15" customHeight="1" thickBot="1" x14ac:dyDescent="0.3">
      <c r="A46" s="10" t="s">
        <v>215</v>
      </c>
      <c r="B46" s="11" t="s">
        <v>216</v>
      </c>
      <c r="C46" s="11" t="str">
        <f>VLOOKUP(B46,[1]Sheet2!$A$2:$B$236,2,FALSE)</f>
        <v>女</v>
      </c>
      <c r="D46" s="11" t="s">
        <v>170</v>
      </c>
      <c r="E46" s="51">
        <v>15</v>
      </c>
      <c r="F46" s="11" t="str">
        <f>VLOOKUP(B46,[2]辅助!$B$1:$C$48,2,FALSE)</f>
        <v>陸美美</v>
      </c>
      <c r="G46" s="11"/>
      <c r="H46" s="11" t="s">
        <v>210</v>
      </c>
      <c r="I46" s="11" t="s">
        <v>217</v>
      </c>
      <c r="J46" s="11" t="s">
        <v>39</v>
      </c>
      <c r="K46" s="11" t="s">
        <v>218</v>
      </c>
      <c r="L46" s="44">
        <v>13550737476</v>
      </c>
      <c r="M46" s="11" t="s">
        <v>23</v>
      </c>
    </row>
    <row r="47" spans="1:13" ht="15" customHeight="1" thickBot="1" x14ac:dyDescent="0.3">
      <c r="A47" s="10" t="s">
        <v>219</v>
      </c>
      <c r="B47" s="11" t="s">
        <v>220</v>
      </c>
      <c r="C47" s="11" t="str">
        <f>VLOOKUP(B47,[1]Sheet2!$A$2:$B$236,2,FALSE)</f>
        <v>女</v>
      </c>
      <c r="D47" s="11" t="s">
        <v>170</v>
      </c>
      <c r="E47" s="51">
        <v>15</v>
      </c>
      <c r="F47" s="11" t="str">
        <f>VLOOKUP(B47,[2]辅助!$B$1:$C$48,2,FALSE)</f>
        <v>陸美美</v>
      </c>
      <c r="G47" s="11"/>
      <c r="H47" s="11" t="s">
        <v>210</v>
      </c>
      <c r="I47" s="11" t="s">
        <v>221</v>
      </c>
      <c r="J47" s="11" t="s">
        <v>21</v>
      </c>
      <c r="K47" s="11" t="s">
        <v>222</v>
      </c>
      <c r="L47" s="44">
        <v>18875140276</v>
      </c>
      <c r="M47" s="11" t="s">
        <v>23</v>
      </c>
    </row>
    <row r="48" spans="1:13" ht="15" customHeight="1" thickBot="1" x14ac:dyDescent="0.3">
      <c r="A48" s="10" t="s">
        <v>223</v>
      </c>
      <c r="B48" s="11" t="s">
        <v>224</v>
      </c>
      <c r="C48" s="11" t="str">
        <f>VLOOKUP(B48,[1]Sheet2!$A$2:$B$236,2,FALSE)</f>
        <v>女</v>
      </c>
      <c r="D48" s="11" t="s">
        <v>170</v>
      </c>
      <c r="E48" s="51">
        <v>15</v>
      </c>
      <c r="F48" s="11" t="str">
        <f>VLOOKUP(B48,[2]辅助!$B$1:$C$48,2,FALSE)</f>
        <v>吳国樑</v>
      </c>
      <c r="G48" s="11"/>
      <c r="H48" s="11" t="s">
        <v>210</v>
      </c>
      <c r="I48" s="11" t="s">
        <v>225</v>
      </c>
      <c r="J48" s="11" t="s">
        <v>39</v>
      </c>
      <c r="K48" s="11" t="s">
        <v>226</v>
      </c>
      <c r="L48" s="44">
        <v>15828544599</v>
      </c>
      <c r="M48" s="11" t="s">
        <v>23</v>
      </c>
    </row>
    <row r="49" spans="1:13" ht="15" customHeight="1" thickBot="1" x14ac:dyDescent="0.3">
      <c r="A49" s="10" t="s">
        <v>227</v>
      </c>
      <c r="B49" s="11" t="s">
        <v>228</v>
      </c>
      <c r="C49" s="11" t="str">
        <f>VLOOKUP(B49,[1]Sheet2!$A$2:$B$236,2,FALSE)</f>
        <v>女</v>
      </c>
      <c r="D49" s="11" t="s">
        <v>170</v>
      </c>
      <c r="E49" s="51">
        <v>15</v>
      </c>
      <c r="F49" s="11" t="str">
        <f>VLOOKUP(B49,[2]辅助!$B$1:$C$48,2,FALSE)</f>
        <v>吳国樑</v>
      </c>
      <c r="G49" s="11"/>
      <c r="H49" s="11" t="s">
        <v>204</v>
      </c>
      <c r="I49" s="11" t="s">
        <v>116</v>
      </c>
      <c r="J49" s="11" t="s">
        <v>39</v>
      </c>
      <c r="K49" s="11" t="s">
        <v>229</v>
      </c>
      <c r="L49" s="44">
        <v>18781386232</v>
      </c>
      <c r="M49" s="11" t="s">
        <v>23</v>
      </c>
    </row>
    <row r="50" spans="1:13" ht="15" customHeight="1" thickBot="1" x14ac:dyDescent="0.3">
      <c r="A50" s="10" t="s">
        <v>230</v>
      </c>
      <c r="B50" s="11" t="s">
        <v>231</v>
      </c>
      <c r="C50" s="11" t="str">
        <f>VLOOKUP(B50,[1]Sheet2!$A$2:$B$236,2,FALSE)</f>
        <v>女</v>
      </c>
      <c r="D50" s="11" t="s">
        <v>170</v>
      </c>
      <c r="E50" s="51">
        <v>15</v>
      </c>
      <c r="F50" s="11" t="str">
        <f>VLOOKUP(B50,[2]辅助!$B$1:$C$48,2,FALSE)</f>
        <v>吳国樑</v>
      </c>
      <c r="G50" s="11"/>
      <c r="H50" s="11" t="s">
        <v>204</v>
      </c>
      <c r="I50" s="11" t="s">
        <v>232</v>
      </c>
      <c r="J50" s="11" t="s">
        <v>233</v>
      </c>
      <c r="K50" s="11" t="s">
        <v>234</v>
      </c>
      <c r="L50" s="44">
        <v>15082095949</v>
      </c>
      <c r="M50" s="11" t="s">
        <v>23</v>
      </c>
    </row>
    <row r="51" spans="1:13" ht="15" customHeight="1" thickBot="1" x14ac:dyDescent="0.3">
      <c r="A51" s="10" t="s">
        <v>235</v>
      </c>
      <c r="B51" s="11" t="s">
        <v>236</v>
      </c>
      <c r="C51" s="11" t="str">
        <f>VLOOKUP(B51,[1]Sheet2!$A$2:$B$236,2,FALSE)</f>
        <v>女</v>
      </c>
      <c r="D51" s="11" t="s">
        <v>170</v>
      </c>
      <c r="E51" s="51">
        <v>15</v>
      </c>
      <c r="F51" s="11" t="str">
        <f>VLOOKUP(B51,[2]辅助!$B$1:$C$48,2,FALSE)</f>
        <v>吳国樑</v>
      </c>
      <c r="G51" s="11"/>
      <c r="H51" s="11" t="s">
        <v>204</v>
      </c>
      <c r="I51" s="11" t="s">
        <v>237</v>
      </c>
      <c r="J51" s="11" t="s">
        <v>182</v>
      </c>
      <c r="K51" s="11" t="s">
        <v>238</v>
      </c>
      <c r="L51" s="44">
        <v>18142536575</v>
      </c>
      <c r="M51" s="11" t="s">
        <v>23</v>
      </c>
    </row>
    <row r="52" spans="1:13" ht="15" customHeight="1" thickBot="1" x14ac:dyDescent="0.3">
      <c r="A52" s="10" t="s">
        <v>239</v>
      </c>
      <c r="B52" s="11" t="s">
        <v>240</v>
      </c>
      <c r="C52" s="11" t="str">
        <f>VLOOKUP(B52,[1]Sheet2!$A$2:$B$236,2,FALSE)</f>
        <v>女</v>
      </c>
      <c r="D52" s="11" t="s">
        <v>170</v>
      </c>
      <c r="E52" s="51">
        <v>15</v>
      </c>
      <c r="F52" s="11" t="str">
        <f>VLOOKUP(B52,[2]辅助!$B$1:$C$48,2,FALSE)</f>
        <v>吳国樑</v>
      </c>
      <c r="G52" s="11"/>
      <c r="H52" s="11" t="s">
        <v>204</v>
      </c>
      <c r="I52" s="11" t="s">
        <v>221</v>
      </c>
      <c r="J52" s="11" t="s">
        <v>21</v>
      </c>
      <c r="K52" s="11" t="s">
        <v>241</v>
      </c>
      <c r="L52" s="44">
        <v>15002383112</v>
      </c>
      <c r="M52" s="11" t="s">
        <v>23</v>
      </c>
    </row>
    <row r="53" spans="1:13" ht="15" customHeight="1" thickBot="1" x14ac:dyDescent="0.3">
      <c r="A53" s="10" t="s">
        <v>242</v>
      </c>
      <c r="B53" s="11" t="s">
        <v>243</v>
      </c>
      <c r="C53" s="11" t="str">
        <f>VLOOKUP(B53,[1]Sheet2!$A$2:$B$236,2,FALSE)</f>
        <v>女</v>
      </c>
      <c r="D53" s="11" t="s">
        <v>170</v>
      </c>
      <c r="E53" s="51">
        <v>15</v>
      </c>
      <c r="F53" s="11" t="str">
        <f>VLOOKUP(B53,[2]辅助!$B$1:$C$48,2,FALSE)</f>
        <v>吳国樑</v>
      </c>
      <c r="G53" s="11"/>
      <c r="H53" s="11" t="s">
        <v>204</v>
      </c>
      <c r="I53" s="11" t="s">
        <v>172</v>
      </c>
      <c r="J53" s="11" t="s">
        <v>173</v>
      </c>
      <c r="K53" s="11" t="s">
        <v>244</v>
      </c>
      <c r="L53" s="44">
        <v>18281599972</v>
      </c>
      <c r="M53" s="11" t="s">
        <v>23</v>
      </c>
    </row>
    <row r="54" spans="1:13" ht="15" customHeight="1" thickBot="1" x14ac:dyDescent="0.3">
      <c r="A54" s="10" t="s">
        <v>245</v>
      </c>
      <c r="B54" s="11" t="s">
        <v>246</v>
      </c>
      <c r="C54" s="11" t="str">
        <f>VLOOKUP(B54,[1]Sheet2!$A$2:$B$236,2,FALSE)</f>
        <v>男</v>
      </c>
      <c r="D54" s="11" t="s">
        <v>170</v>
      </c>
      <c r="E54" s="51">
        <v>15</v>
      </c>
      <c r="F54" s="11" t="s">
        <v>247</v>
      </c>
      <c r="G54" s="11"/>
      <c r="H54" s="11" t="s">
        <v>210</v>
      </c>
      <c r="I54" s="11" t="s">
        <v>248</v>
      </c>
      <c r="J54" s="11" t="s">
        <v>88</v>
      </c>
      <c r="K54" s="11" t="s">
        <v>249</v>
      </c>
      <c r="L54" s="44">
        <v>18846826832</v>
      </c>
      <c r="M54" s="11" t="s">
        <v>8</v>
      </c>
    </row>
    <row r="55" spans="1:13" ht="15" customHeight="1" thickBot="1" x14ac:dyDescent="0.3">
      <c r="A55" s="10" t="s">
        <v>250</v>
      </c>
      <c r="B55" s="11" t="s">
        <v>251</v>
      </c>
      <c r="C55" s="11" t="str">
        <f>VLOOKUP(B55,[1]Sheet2!$A$2:$B$236,2,FALSE)</f>
        <v>女</v>
      </c>
      <c r="D55" s="11" t="s">
        <v>170</v>
      </c>
      <c r="E55" s="51">
        <v>15</v>
      </c>
      <c r="F55" s="11" t="s">
        <v>247</v>
      </c>
      <c r="G55" s="11"/>
      <c r="H55" s="11" t="s">
        <v>210</v>
      </c>
      <c r="I55" s="11" t="s">
        <v>252</v>
      </c>
      <c r="J55" s="11" t="s">
        <v>6</v>
      </c>
      <c r="K55" s="11" t="s">
        <v>253</v>
      </c>
      <c r="L55" s="44">
        <v>18810744632</v>
      </c>
      <c r="M55" s="11" t="s">
        <v>8</v>
      </c>
    </row>
    <row r="56" spans="1:13" ht="15" customHeight="1" thickBot="1" x14ac:dyDescent="0.3">
      <c r="A56" s="10" t="s">
        <v>254</v>
      </c>
      <c r="B56" s="11" t="s">
        <v>255</v>
      </c>
      <c r="C56" s="11" t="str">
        <f>VLOOKUP(B56,[1]Sheet2!$A$2:$B$236,2,FALSE)</f>
        <v>女</v>
      </c>
      <c r="D56" s="11" t="s">
        <v>170</v>
      </c>
      <c r="E56" s="51">
        <v>15</v>
      </c>
      <c r="F56" s="11" t="s">
        <v>247</v>
      </c>
      <c r="G56" s="11"/>
      <c r="H56" s="11" t="s">
        <v>180</v>
      </c>
      <c r="I56" s="11" t="s">
        <v>256</v>
      </c>
      <c r="J56" s="11" t="s">
        <v>257</v>
      </c>
      <c r="K56" s="11" t="s">
        <v>258</v>
      </c>
      <c r="L56" s="44">
        <v>18804987935</v>
      </c>
      <c r="M56" s="11" t="s">
        <v>8</v>
      </c>
    </row>
    <row r="57" spans="1:13" ht="15" customHeight="1" thickBot="1" x14ac:dyDescent="0.3">
      <c r="A57" s="10" t="s">
        <v>259</v>
      </c>
      <c r="B57" s="11" t="s">
        <v>260</v>
      </c>
      <c r="C57" s="11" t="str">
        <f>VLOOKUP(B57,[1]Sheet2!$A$2:$B$236,2,FALSE)</f>
        <v>女</v>
      </c>
      <c r="D57" s="11" t="s">
        <v>170</v>
      </c>
      <c r="E57" s="51">
        <v>15</v>
      </c>
      <c r="F57" s="11" t="str">
        <f>VLOOKUP(B57,[2]辅助!$B$1:$C$48,2,FALSE)</f>
        <v>莊表元</v>
      </c>
      <c r="G57" s="11"/>
      <c r="H57" s="11" t="s">
        <v>180</v>
      </c>
      <c r="I57" s="11" t="s">
        <v>261</v>
      </c>
      <c r="J57" s="11" t="s">
        <v>21</v>
      </c>
      <c r="K57" s="11" t="s">
        <v>262</v>
      </c>
      <c r="L57" s="44">
        <v>13678418215</v>
      </c>
      <c r="M57" s="11" t="s">
        <v>23</v>
      </c>
    </row>
    <row r="58" spans="1:13" ht="15" customHeight="1" thickBot="1" x14ac:dyDescent="0.3">
      <c r="A58" s="10" t="s">
        <v>263</v>
      </c>
      <c r="B58" s="11" t="s">
        <v>264</v>
      </c>
      <c r="C58" s="11" t="str">
        <f>VLOOKUP(B58,[1]Sheet2!$A$2:$B$236,2,FALSE)</f>
        <v>女</v>
      </c>
      <c r="D58" s="11" t="s">
        <v>170</v>
      </c>
      <c r="E58" s="51">
        <v>15</v>
      </c>
      <c r="F58" s="11" t="str">
        <f>VLOOKUP(B58,[2]辅助!$B$1:$C$48,2,FALSE)</f>
        <v>莊表元</v>
      </c>
      <c r="G58" s="11"/>
      <c r="H58" s="11" t="s">
        <v>180</v>
      </c>
      <c r="I58" s="11" t="s">
        <v>125</v>
      </c>
      <c r="J58" s="11" t="s">
        <v>39</v>
      </c>
      <c r="K58" s="11" t="s">
        <v>265</v>
      </c>
      <c r="L58" s="44" t="s">
        <v>1313</v>
      </c>
      <c r="M58" s="11" t="s">
        <v>23</v>
      </c>
    </row>
    <row r="59" spans="1:13" ht="15" customHeight="1" thickBot="1" x14ac:dyDescent="0.3">
      <c r="A59" s="12" t="s">
        <v>266</v>
      </c>
      <c r="B59" s="13" t="s">
        <v>267</v>
      </c>
      <c r="C59" s="13" t="str">
        <f>VLOOKUP(B59,[1]Sheet2!$A$2:$B$236,2,FALSE)</f>
        <v>男</v>
      </c>
      <c r="D59" s="13" t="s">
        <v>2</v>
      </c>
      <c r="E59" s="52">
        <v>16</v>
      </c>
      <c r="F59" s="13" t="s">
        <v>268</v>
      </c>
      <c r="G59" s="13"/>
      <c r="H59" s="13" t="s">
        <v>269</v>
      </c>
      <c r="I59" s="13" t="s">
        <v>270</v>
      </c>
      <c r="J59" s="13" t="s">
        <v>271</v>
      </c>
      <c r="K59" s="13" t="s">
        <v>272</v>
      </c>
      <c r="L59" s="43">
        <v>18291857026</v>
      </c>
      <c r="M59" s="13" t="s">
        <v>14</v>
      </c>
    </row>
    <row r="60" spans="1:13" ht="15" customHeight="1" thickBot="1" x14ac:dyDescent="0.3">
      <c r="A60" s="12" t="s">
        <v>273</v>
      </c>
      <c r="B60" s="13" t="s">
        <v>274</v>
      </c>
      <c r="C60" s="13" t="str">
        <f>VLOOKUP(B60,[1]Sheet2!$A$2:$B$236,2,FALSE)</f>
        <v>男</v>
      </c>
      <c r="D60" s="13" t="s">
        <v>2</v>
      </c>
      <c r="E60" s="52">
        <v>16</v>
      </c>
      <c r="F60" s="13" t="s">
        <v>268</v>
      </c>
      <c r="G60" s="13"/>
      <c r="H60" s="13" t="s">
        <v>275</v>
      </c>
      <c r="I60" s="13" t="s">
        <v>270</v>
      </c>
      <c r="J60" s="13" t="s">
        <v>271</v>
      </c>
      <c r="K60" s="13" t="s">
        <v>276</v>
      </c>
      <c r="L60" s="43">
        <v>17782972507</v>
      </c>
      <c r="M60" s="13" t="s">
        <v>14</v>
      </c>
    </row>
    <row r="61" spans="1:13" ht="15" customHeight="1" thickBot="1" x14ac:dyDescent="0.3">
      <c r="A61" s="12" t="s">
        <v>277</v>
      </c>
      <c r="B61" s="13" t="s">
        <v>278</v>
      </c>
      <c r="C61" s="13" t="str">
        <f>VLOOKUP(B61,[1]Sheet2!$A$2:$B$236,2,FALSE)</f>
        <v>女</v>
      </c>
      <c r="D61" s="13" t="s">
        <v>2</v>
      </c>
      <c r="E61" s="52">
        <v>16</v>
      </c>
      <c r="F61" s="13" t="s">
        <v>268</v>
      </c>
      <c r="G61" s="13"/>
      <c r="H61" s="13" t="s">
        <v>269</v>
      </c>
      <c r="I61" s="13" t="s">
        <v>279</v>
      </c>
      <c r="J61" s="13" t="s">
        <v>103</v>
      </c>
      <c r="K61" s="13" t="s">
        <v>280</v>
      </c>
      <c r="L61" s="43">
        <v>18798861304</v>
      </c>
      <c r="M61" s="13" t="s">
        <v>14</v>
      </c>
    </row>
    <row r="62" spans="1:13" ht="15" customHeight="1" thickBot="1" x14ac:dyDescent="0.3">
      <c r="A62" s="12" t="s">
        <v>281</v>
      </c>
      <c r="B62" s="13" t="s">
        <v>282</v>
      </c>
      <c r="C62" s="13" t="str">
        <f>VLOOKUP(B62,[1]Sheet2!$A$2:$B$236,2,FALSE)</f>
        <v>女</v>
      </c>
      <c r="D62" s="13" t="s">
        <v>2</v>
      </c>
      <c r="E62" s="52">
        <v>16</v>
      </c>
      <c r="F62" s="13" t="s">
        <v>268</v>
      </c>
      <c r="G62" s="13"/>
      <c r="H62" s="13" t="s">
        <v>283</v>
      </c>
      <c r="I62" s="13" t="s">
        <v>284</v>
      </c>
      <c r="J62" s="13" t="s">
        <v>12</v>
      </c>
      <c r="K62" s="13" t="s">
        <v>285</v>
      </c>
      <c r="L62" s="43">
        <v>13765153136</v>
      </c>
      <c r="M62" s="13" t="s">
        <v>14</v>
      </c>
    </row>
    <row r="63" spans="1:13" ht="15" customHeight="1" thickBot="1" x14ac:dyDescent="0.3">
      <c r="A63" s="12" t="s">
        <v>286</v>
      </c>
      <c r="B63" s="13" t="s">
        <v>287</v>
      </c>
      <c r="C63" s="13" t="str">
        <f>VLOOKUP(B63,[1]Sheet2!$A$2:$B$236,2,FALSE)</f>
        <v>女</v>
      </c>
      <c r="D63" s="13" t="s">
        <v>2</v>
      </c>
      <c r="E63" s="52">
        <v>16</v>
      </c>
      <c r="F63" s="13" t="s">
        <v>268</v>
      </c>
      <c r="G63" s="13"/>
      <c r="H63" s="13" t="s">
        <v>86</v>
      </c>
      <c r="I63" s="13" t="s">
        <v>288</v>
      </c>
      <c r="J63" s="13" t="s">
        <v>12</v>
      </c>
      <c r="K63" s="13" t="s">
        <v>289</v>
      </c>
      <c r="L63" s="43">
        <v>15651716592</v>
      </c>
      <c r="M63" s="13" t="s">
        <v>14</v>
      </c>
    </row>
    <row r="64" spans="1:13" ht="15" customHeight="1" thickBot="1" x14ac:dyDescent="0.3">
      <c r="A64" s="12" t="s">
        <v>290</v>
      </c>
      <c r="B64" s="13" t="s">
        <v>291</v>
      </c>
      <c r="C64" s="13" t="str">
        <f>VLOOKUP(B64,[1]Sheet2!$A$2:$B$236,2,FALSE)</f>
        <v>女</v>
      </c>
      <c r="D64" s="13" t="s">
        <v>2</v>
      </c>
      <c r="E64" s="52">
        <v>16</v>
      </c>
      <c r="F64" s="13" t="s">
        <v>292</v>
      </c>
      <c r="G64" s="13"/>
      <c r="H64" s="13" t="s">
        <v>293</v>
      </c>
      <c r="I64" s="13" t="s">
        <v>294</v>
      </c>
      <c r="J64" s="13" t="s">
        <v>295</v>
      </c>
      <c r="K64" s="13" t="s">
        <v>296</v>
      </c>
      <c r="L64" s="43">
        <v>15501729658</v>
      </c>
      <c r="M64" s="13" t="s">
        <v>14</v>
      </c>
    </row>
    <row r="65" spans="1:13" ht="15" customHeight="1" thickBot="1" x14ac:dyDescent="0.3">
      <c r="A65" s="12" t="s">
        <v>297</v>
      </c>
      <c r="B65" s="13" t="s">
        <v>298</v>
      </c>
      <c r="C65" s="13" t="str">
        <f>VLOOKUP(B65,[1]Sheet2!$A$2:$B$236,2,FALSE)</f>
        <v>男</v>
      </c>
      <c r="D65" s="13" t="s">
        <v>2</v>
      </c>
      <c r="E65" s="52">
        <v>16</v>
      </c>
      <c r="F65" s="13" t="s">
        <v>292</v>
      </c>
      <c r="G65" s="13"/>
      <c r="H65" s="13" t="s">
        <v>299</v>
      </c>
      <c r="I65" s="13" t="s">
        <v>156</v>
      </c>
      <c r="J65" s="13" t="s">
        <v>157</v>
      </c>
      <c r="K65" s="13" t="s">
        <v>300</v>
      </c>
      <c r="L65" s="43">
        <v>15973134276</v>
      </c>
      <c r="M65" s="13" t="s">
        <v>14</v>
      </c>
    </row>
    <row r="66" spans="1:13" ht="15" customHeight="1" thickBot="1" x14ac:dyDescent="0.3">
      <c r="A66" s="12" t="s">
        <v>301</v>
      </c>
      <c r="B66" s="13" t="s">
        <v>302</v>
      </c>
      <c r="C66" s="13" t="str">
        <f>VLOOKUP(B66,[1]Sheet2!$A$2:$B$236,2,FALSE)</f>
        <v>男</v>
      </c>
      <c r="D66" s="13" t="s">
        <v>2</v>
      </c>
      <c r="E66" s="52">
        <v>16</v>
      </c>
      <c r="F66" s="13" t="s">
        <v>292</v>
      </c>
      <c r="G66" s="13"/>
      <c r="H66" s="13" t="s">
        <v>299</v>
      </c>
      <c r="I66" s="13" t="s">
        <v>156</v>
      </c>
      <c r="J66" s="13" t="s">
        <v>157</v>
      </c>
      <c r="K66" s="13" t="s">
        <v>303</v>
      </c>
      <c r="L66" s="43">
        <v>15285988200</v>
      </c>
      <c r="M66" s="13" t="s">
        <v>14</v>
      </c>
    </row>
    <row r="67" spans="1:13" ht="15" customHeight="1" thickBot="1" x14ac:dyDescent="0.3">
      <c r="A67" s="12" t="s">
        <v>304</v>
      </c>
      <c r="B67" s="13" t="s">
        <v>305</v>
      </c>
      <c r="C67" s="13" t="str">
        <f>VLOOKUP(B67,[1]Sheet2!$A$2:$B$236,2,FALSE)</f>
        <v>男</v>
      </c>
      <c r="D67" s="13" t="s">
        <v>2</v>
      </c>
      <c r="E67" s="52">
        <v>16</v>
      </c>
      <c r="F67" s="13" t="s">
        <v>292</v>
      </c>
      <c r="G67" s="13"/>
      <c r="H67" s="13" t="s">
        <v>299</v>
      </c>
      <c r="I67" s="13" t="s">
        <v>156</v>
      </c>
      <c r="J67" s="13" t="s">
        <v>157</v>
      </c>
      <c r="K67" s="13" t="s">
        <v>306</v>
      </c>
      <c r="L67" s="43">
        <v>13142163029</v>
      </c>
      <c r="M67" s="13" t="s">
        <v>14</v>
      </c>
    </row>
    <row r="68" spans="1:13" ht="15" customHeight="1" thickBot="1" x14ac:dyDescent="0.3">
      <c r="A68" s="12" t="s">
        <v>307</v>
      </c>
      <c r="B68" s="13" t="s">
        <v>308</v>
      </c>
      <c r="C68" s="13" t="str">
        <f>VLOOKUP(B68,[1]Sheet2!$A$2:$B$236,2,FALSE)</f>
        <v>女</v>
      </c>
      <c r="D68" s="13" t="s">
        <v>2</v>
      </c>
      <c r="E68" s="52">
        <v>16</v>
      </c>
      <c r="F68" s="13" t="s">
        <v>292</v>
      </c>
      <c r="G68" s="13"/>
      <c r="H68" s="13" t="s">
        <v>86</v>
      </c>
      <c r="I68" s="13" t="s">
        <v>309</v>
      </c>
      <c r="J68" s="13" t="s">
        <v>310</v>
      </c>
      <c r="K68" s="13" t="s">
        <v>311</v>
      </c>
      <c r="L68" s="43">
        <v>13187883813</v>
      </c>
      <c r="M68" s="13" t="s">
        <v>23</v>
      </c>
    </row>
    <row r="69" spans="1:13" ht="22.5" customHeight="1" thickBot="1" x14ac:dyDescent="0.3">
      <c r="A69" s="12" t="s">
        <v>312</v>
      </c>
      <c r="B69" s="13" t="s">
        <v>313</v>
      </c>
      <c r="C69" s="13" t="str">
        <f>VLOOKUP(B69,[1]Sheet2!$A$2:$B$236,2,FALSE)</f>
        <v>女</v>
      </c>
      <c r="D69" s="13" t="s">
        <v>2</v>
      </c>
      <c r="E69" s="52">
        <v>16</v>
      </c>
      <c r="F69" s="13" t="s">
        <v>292</v>
      </c>
      <c r="G69" s="13"/>
      <c r="H69" s="13" t="s">
        <v>314</v>
      </c>
      <c r="I69" s="13" t="s">
        <v>315</v>
      </c>
      <c r="J69" s="13" t="s">
        <v>316</v>
      </c>
      <c r="K69" s="13" t="s">
        <v>317</v>
      </c>
      <c r="L69" s="43">
        <v>15185421283</v>
      </c>
      <c r="M69" s="13" t="s">
        <v>14</v>
      </c>
    </row>
    <row r="70" spans="1:13" ht="15" customHeight="1" thickBot="1" x14ac:dyDescent="0.3">
      <c r="A70" s="12" t="s">
        <v>318</v>
      </c>
      <c r="B70" s="13" t="s">
        <v>319</v>
      </c>
      <c r="C70" s="13" t="str">
        <f>VLOOKUP(B70,[1]Sheet2!$A$2:$B$236,2,FALSE)</f>
        <v>女</v>
      </c>
      <c r="D70" s="13" t="s">
        <v>2</v>
      </c>
      <c r="E70" s="52">
        <v>16</v>
      </c>
      <c r="F70" s="13" t="s">
        <v>31</v>
      </c>
      <c r="G70" s="13"/>
      <c r="H70" s="13" t="s">
        <v>320</v>
      </c>
      <c r="I70" s="13" t="s">
        <v>321</v>
      </c>
      <c r="J70" s="13" t="s">
        <v>322</v>
      </c>
      <c r="K70" s="13" t="s">
        <v>323</v>
      </c>
      <c r="L70" s="43">
        <v>18285332218</v>
      </c>
      <c r="M70" s="13" t="s">
        <v>23</v>
      </c>
    </row>
    <row r="71" spans="1:13" ht="15" customHeight="1" thickBot="1" x14ac:dyDescent="0.3">
      <c r="A71" s="12" t="s">
        <v>324</v>
      </c>
      <c r="B71" s="13" t="s">
        <v>325</v>
      </c>
      <c r="C71" s="13" t="str">
        <f>VLOOKUP(B71,[1]Sheet2!$A$2:$B$236,2,FALSE)</f>
        <v>女</v>
      </c>
      <c r="D71" s="13" t="s">
        <v>2</v>
      </c>
      <c r="E71" s="52">
        <v>16</v>
      </c>
      <c r="F71" s="13" t="s">
        <v>31</v>
      </c>
      <c r="G71" s="13"/>
      <c r="H71" s="13" t="s">
        <v>326</v>
      </c>
      <c r="I71" s="13" t="s">
        <v>327</v>
      </c>
      <c r="J71" s="13" t="s">
        <v>98</v>
      </c>
      <c r="K71" s="13" t="s">
        <v>328</v>
      </c>
      <c r="L71" s="43">
        <v>15286526154</v>
      </c>
      <c r="M71" s="13" t="s">
        <v>23</v>
      </c>
    </row>
    <row r="72" spans="1:13" ht="15" customHeight="1" thickBot="1" x14ac:dyDescent="0.3">
      <c r="A72" s="12" t="s">
        <v>329</v>
      </c>
      <c r="B72" s="13" t="s">
        <v>330</v>
      </c>
      <c r="C72" s="13" t="str">
        <f>VLOOKUP(B72,[1]Sheet2!$A$2:$B$236,2,FALSE)</f>
        <v>女</v>
      </c>
      <c r="D72" s="13" t="s">
        <v>2</v>
      </c>
      <c r="E72" s="52">
        <v>16</v>
      </c>
      <c r="F72" s="13" t="s">
        <v>31</v>
      </c>
      <c r="G72" s="13"/>
      <c r="H72" s="13" t="s">
        <v>269</v>
      </c>
      <c r="I72" s="13" t="s">
        <v>121</v>
      </c>
      <c r="J72" s="13" t="s">
        <v>39</v>
      </c>
      <c r="K72" s="13" t="s">
        <v>331</v>
      </c>
      <c r="L72" s="43">
        <v>15680011029</v>
      </c>
      <c r="M72" s="13" t="s">
        <v>23</v>
      </c>
    </row>
    <row r="73" spans="1:13" ht="15" customHeight="1" thickBot="1" x14ac:dyDescent="0.3">
      <c r="A73" s="12" t="s">
        <v>332</v>
      </c>
      <c r="B73" s="13" t="s">
        <v>333</v>
      </c>
      <c r="C73" s="13" t="str">
        <f>VLOOKUP(B73,[1]Sheet2!$A$2:$B$236,2,FALSE)</f>
        <v>女</v>
      </c>
      <c r="D73" s="13" t="s">
        <v>2</v>
      </c>
      <c r="E73" s="52">
        <v>16</v>
      </c>
      <c r="F73" s="13" t="s">
        <v>31</v>
      </c>
      <c r="G73" s="13"/>
      <c r="H73" s="13" t="s">
        <v>275</v>
      </c>
      <c r="I73" s="13" t="s">
        <v>334</v>
      </c>
      <c r="J73" s="13" t="s">
        <v>98</v>
      </c>
      <c r="K73" s="13" t="s">
        <v>335</v>
      </c>
      <c r="L73" s="43">
        <v>18286291570</v>
      </c>
      <c r="M73" s="13" t="s">
        <v>23</v>
      </c>
    </row>
    <row r="74" spans="1:13" ht="15" customHeight="1" thickBot="1" x14ac:dyDescent="0.3">
      <c r="A74" s="12" t="s">
        <v>336</v>
      </c>
      <c r="B74" s="13" t="s">
        <v>337</v>
      </c>
      <c r="C74" s="13" t="str">
        <f>VLOOKUP(B74,[1]Sheet2!$A$2:$B$236,2,FALSE)</f>
        <v>女</v>
      </c>
      <c r="D74" s="13" t="s">
        <v>2</v>
      </c>
      <c r="E74" s="52">
        <v>16</v>
      </c>
      <c r="F74" s="13" t="s">
        <v>31</v>
      </c>
      <c r="G74" s="13"/>
      <c r="H74" s="13" t="s">
        <v>86</v>
      </c>
      <c r="I74" s="13" t="s">
        <v>221</v>
      </c>
      <c r="J74" s="13" t="s">
        <v>21</v>
      </c>
      <c r="K74" s="13" t="s">
        <v>338</v>
      </c>
      <c r="L74" s="43">
        <v>15885066676</v>
      </c>
      <c r="M74" s="13" t="s">
        <v>23</v>
      </c>
    </row>
    <row r="75" spans="1:13" ht="15" customHeight="1" thickBot="1" x14ac:dyDescent="0.3">
      <c r="A75" s="12" t="s">
        <v>339</v>
      </c>
      <c r="B75" s="13" t="s">
        <v>340</v>
      </c>
      <c r="C75" s="13" t="str">
        <f>VLOOKUP(B75,[1]Sheet2!$A$2:$B$236,2,FALSE)</f>
        <v>男</v>
      </c>
      <c r="D75" s="13" t="s">
        <v>2</v>
      </c>
      <c r="E75" s="52">
        <v>16</v>
      </c>
      <c r="F75" s="13" t="s">
        <v>31</v>
      </c>
      <c r="G75" s="13"/>
      <c r="H75" s="13" t="s">
        <v>326</v>
      </c>
      <c r="I75" s="13" t="s">
        <v>341</v>
      </c>
      <c r="J75" s="13" t="s">
        <v>342</v>
      </c>
      <c r="K75" s="13" t="s">
        <v>343</v>
      </c>
      <c r="L75" s="43">
        <v>18786177092</v>
      </c>
      <c r="M75" s="13" t="s">
        <v>23</v>
      </c>
    </row>
    <row r="76" spans="1:13" ht="15" customHeight="1" thickBot="1" x14ac:dyDescent="0.3">
      <c r="A76" s="12" t="s">
        <v>344</v>
      </c>
      <c r="B76" s="13" t="s">
        <v>345</v>
      </c>
      <c r="C76" s="13" t="str">
        <f>VLOOKUP(B76,[1]Sheet2!$A$2:$B$236,2,FALSE)</f>
        <v>女</v>
      </c>
      <c r="D76" s="13" t="s">
        <v>2</v>
      </c>
      <c r="E76" s="52">
        <v>16</v>
      </c>
      <c r="F76" s="13" t="s">
        <v>31</v>
      </c>
      <c r="G76" s="13"/>
      <c r="H76" s="13" t="s">
        <v>346</v>
      </c>
      <c r="I76" s="13" t="s">
        <v>97</v>
      </c>
      <c r="J76" s="13" t="s">
        <v>98</v>
      </c>
      <c r="K76" s="13" t="s">
        <v>347</v>
      </c>
      <c r="L76" s="43">
        <v>17311984314</v>
      </c>
      <c r="M76" s="13" t="s">
        <v>23</v>
      </c>
    </row>
    <row r="77" spans="1:13" ht="15" customHeight="1" thickBot="1" x14ac:dyDescent="0.3">
      <c r="A77" s="12" t="s">
        <v>348</v>
      </c>
      <c r="B77" s="13" t="s">
        <v>349</v>
      </c>
      <c r="C77" s="13" t="str">
        <f>VLOOKUP(B77,[1]Sheet2!$A$2:$B$236,2,FALSE)</f>
        <v>男</v>
      </c>
      <c r="D77" s="13" t="s">
        <v>2</v>
      </c>
      <c r="E77" s="52">
        <v>16</v>
      </c>
      <c r="F77" s="13" t="s">
        <v>31</v>
      </c>
      <c r="G77" s="13"/>
      <c r="H77" s="13" t="s">
        <v>350</v>
      </c>
      <c r="I77" s="13" t="s">
        <v>261</v>
      </c>
      <c r="J77" s="13" t="s">
        <v>21</v>
      </c>
      <c r="K77" s="13" t="s">
        <v>351</v>
      </c>
      <c r="L77" s="43">
        <v>16685306073</v>
      </c>
      <c r="M77" s="13" t="s">
        <v>23</v>
      </c>
    </row>
    <row r="78" spans="1:13" ht="15" customHeight="1" thickBot="1" x14ac:dyDescent="0.3">
      <c r="A78" s="12" t="s">
        <v>352</v>
      </c>
      <c r="B78" s="13" t="s">
        <v>353</v>
      </c>
      <c r="C78" s="13" t="str">
        <f>VLOOKUP(B78,[1]Sheet2!$A$2:$B$236,2,FALSE)</f>
        <v>女</v>
      </c>
      <c r="D78" s="13" t="s">
        <v>2</v>
      </c>
      <c r="E78" s="52">
        <v>16</v>
      </c>
      <c r="F78" s="13" t="s">
        <v>31</v>
      </c>
      <c r="G78" s="13"/>
      <c r="H78" s="13" t="s">
        <v>293</v>
      </c>
      <c r="I78" s="13" t="s">
        <v>327</v>
      </c>
      <c r="J78" s="13" t="s">
        <v>98</v>
      </c>
      <c r="K78" s="13" t="s">
        <v>354</v>
      </c>
      <c r="L78" s="43">
        <v>18786374007</v>
      </c>
      <c r="M78" s="13" t="s">
        <v>23</v>
      </c>
    </row>
    <row r="79" spans="1:13" ht="15" customHeight="1" thickBot="1" x14ac:dyDescent="0.3">
      <c r="A79" s="12" t="s">
        <v>355</v>
      </c>
      <c r="B79" s="13" t="s">
        <v>356</v>
      </c>
      <c r="C79" s="13" t="str">
        <f>VLOOKUP(B79,[1]Sheet2!$A$2:$B$236,2,FALSE)</f>
        <v>男</v>
      </c>
      <c r="D79" s="13" t="s">
        <v>2</v>
      </c>
      <c r="E79" s="52">
        <v>16</v>
      </c>
      <c r="F79" s="13" t="s">
        <v>247</v>
      </c>
      <c r="G79" s="13"/>
      <c r="H79" s="13" t="s">
        <v>275</v>
      </c>
      <c r="I79" s="13" t="s">
        <v>44</v>
      </c>
      <c r="J79" s="13" t="s">
        <v>6</v>
      </c>
      <c r="K79" s="13" t="s">
        <v>357</v>
      </c>
      <c r="L79" s="43">
        <v>18810797820</v>
      </c>
      <c r="M79" s="13" t="s">
        <v>8</v>
      </c>
    </row>
    <row r="80" spans="1:13" ht="15" customHeight="1" thickBot="1" x14ac:dyDescent="0.3">
      <c r="A80" s="12" t="s">
        <v>358</v>
      </c>
      <c r="B80" s="13" t="s">
        <v>359</v>
      </c>
      <c r="C80" s="13" t="str">
        <f>VLOOKUP(B80,[1]Sheet2!$A$2:$B$236,2,FALSE)</f>
        <v>男</v>
      </c>
      <c r="D80" s="13" t="s">
        <v>2</v>
      </c>
      <c r="E80" s="52">
        <v>16</v>
      </c>
      <c r="F80" s="13" t="s">
        <v>247</v>
      </c>
      <c r="G80" s="13"/>
      <c r="H80" s="13" t="s">
        <v>293</v>
      </c>
      <c r="I80" s="13" t="s">
        <v>360</v>
      </c>
      <c r="J80" s="13" t="s">
        <v>361</v>
      </c>
      <c r="K80" s="13" t="s">
        <v>362</v>
      </c>
      <c r="L80" s="43">
        <v>13765401804</v>
      </c>
      <c r="M80" s="13" t="s">
        <v>8</v>
      </c>
    </row>
    <row r="81" spans="1:13" ht="15" customHeight="1" thickBot="1" x14ac:dyDescent="0.3">
      <c r="A81" s="12" t="s">
        <v>363</v>
      </c>
      <c r="B81" s="13" t="s">
        <v>364</v>
      </c>
      <c r="C81" s="13" t="str">
        <f>VLOOKUP(B81,[1]Sheet2!$A$2:$B$236,2,FALSE)</f>
        <v>女</v>
      </c>
      <c r="D81" s="13" t="s">
        <v>2</v>
      </c>
      <c r="E81" s="52">
        <v>16</v>
      </c>
      <c r="F81" s="13" t="s">
        <v>247</v>
      </c>
      <c r="G81" s="13"/>
      <c r="H81" s="13" t="s">
        <v>365</v>
      </c>
      <c r="I81" s="13" t="s">
        <v>366</v>
      </c>
      <c r="J81" s="13" t="s">
        <v>6</v>
      </c>
      <c r="K81" s="13" t="s">
        <v>367</v>
      </c>
      <c r="L81" s="43">
        <v>17801189070</v>
      </c>
      <c r="M81" s="13" t="s">
        <v>8</v>
      </c>
    </row>
    <row r="82" spans="1:13" ht="15" customHeight="1" thickBot="1" x14ac:dyDescent="0.3">
      <c r="A82" s="12" t="s">
        <v>368</v>
      </c>
      <c r="B82" s="13" t="s">
        <v>369</v>
      </c>
      <c r="C82" s="13" t="str">
        <f>VLOOKUP(B82,[1]Sheet2!$A$2:$B$236,2,FALSE)</f>
        <v>男</v>
      </c>
      <c r="D82" s="13" t="s">
        <v>2</v>
      </c>
      <c r="E82" s="52">
        <v>16</v>
      </c>
      <c r="F82" s="13" t="s">
        <v>247</v>
      </c>
      <c r="G82" s="13"/>
      <c r="H82" s="13" t="s">
        <v>350</v>
      </c>
      <c r="I82" s="13" t="s">
        <v>370</v>
      </c>
      <c r="J82" s="13" t="s">
        <v>371</v>
      </c>
      <c r="K82" s="13" t="s">
        <v>372</v>
      </c>
      <c r="L82" s="43">
        <v>18018953658</v>
      </c>
      <c r="M82" s="13" t="s">
        <v>8</v>
      </c>
    </row>
    <row r="83" spans="1:13" ht="15" customHeight="1" thickBot="1" x14ac:dyDescent="0.3">
      <c r="A83" s="12" t="s">
        <v>373</v>
      </c>
      <c r="B83" s="13" t="s">
        <v>374</v>
      </c>
      <c r="C83" s="13" t="str">
        <f>VLOOKUP(B83,[1]Sheet2!$A$2:$B$236,2,FALSE)</f>
        <v>女</v>
      </c>
      <c r="D83" s="13" t="s">
        <v>2</v>
      </c>
      <c r="E83" s="52">
        <v>16</v>
      </c>
      <c r="F83" s="13" t="s">
        <v>247</v>
      </c>
      <c r="G83" s="13"/>
      <c r="H83" s="13" t="s">
        <v>365</v>
      </c>
      <c r="I83" s="13" t="s">
        <v>375</v>
      </c>
      <c r="J83" s="13" t="s">
        <v>6</v>
      </c>
      <c r="K83" s="13" t="s">
        <v>376</v>
      </c>
      <c r="L83" s="43">
        <v>13161927600</v>
      </c>
      <c r="M83" s="13" t="s">
        <v>8</v>
      </c>
    </row>
    <row r="84" spans="1:13" ht="15" customHeight="1" thickBot="1" x14ac:dyDescent="0.3">
      <c r="A84" s="12" t="s">
        <v>377</v>
      </c>
      <c r="B84" s="13" t="s">
        <v>378</v>
      </c>
      <c r="C84" s="13" t="str">
        <f>VLOOKUP(B84,[1]Sheet2!$A$2:$B$236,2,FALSE)</f>
        <v>男</v>
      </c>
      <c r="D84" s="13" t="s">
        <v>2</v>
      </c>
      <c r="E84" s="52">
        <v>16</v>
      </c>
      <c r="F84" s="13" t="s">
        <v>247</v>
      </c>
      <c r="G84" s="13"/>
      <c r="H84" s="13" t="s">
        <v>275</v>
      </c>
      <c r="I84" s="13" t="s">
        <v>379</v>
      </c>
      <c r="J84" s="13" t="s">
        <v>88</v>
      </c>
      <c r="K84" s="13" t="s">
        <v>380</v>
      </c>
      <c r="L84" s="43">
        <v>18385136124</v>
      </c>
      <c r="M84" s="13" t="s">
        <v>8</v>
      </c>
    </row>
    <row r="85" spans="1:13" ht="15" customHeight="1" thickBot="1" x14ac:dyDescent="0.3">
      <c r="A85" s="12" t="s">
        <v>381</v>
      </c>
      <c r="B85" s="13" t="s">
        <v>382</v>
      </c>
      <c r="C85" s="13" t="str">
        <f>VLOOKUP(B85,[1]Sheet2!$A$2:$B$236,2,FALSE)</f>
        <v>女</v>
      </c>
      <c r="D85" s="13" t="s">
        <v>2</v>
      </c>
      <c r="E85" s="52">
        <v>16</v>
      </c>
      <c r="F85" s="13" t="s">
        <v>383</v>
      </c>
      <c r="G85" s="13"/>
      <c r="H85" s="13" t="s">
        <v>293</v>
      </c>
      <c r="I85" s="13" t="s">
        <v>384</v>
      </c>
      <c r="J85" s="13" t="s">
        <v>385</v>
      </c>
      <c r="K85" s="13" t="s">
        <v>386</v>
      </c>
      <c r="L85" s="43">
        <v>18217588523</v>
      </c>
      <c r="M85" s="13" t="s">
        <v>35</v>
      </c>
    </row>
    <row r="86" spans="1:13" ht="15" customHeight="1" thickBot="1" x14ac:dyDescent="0.3">
      <c r="A86" s="12" t="s">
        <v>387</v>
      </c>
      <c r="B86" s="13" t="s">
        <v>388</v>
      </c>
      <c r="C86" s="13" t="str">
        <f>VLOOKUP(B86,[1]Sheet2!$A$2:$B$236,2,FALSE)</f>
        <v>男</v>
      </c>
      <c r="D86" s="13" t="s">
        <v>2</v>
      </c>
      <c r="E86" s="52">
        <v>16</v>
      </c>
      <c r="F86" s="13" t="s">
        <v>383</v>
      </c>
      <c r="G86" s="13"/>
      <c r="H86" s="13" t="s">
        <v>283</v>
      </c>
      <c r="I86" s="13" t="s">
        <v>389</v>
      </c>
      <c r="J86" s="13" t="s">
        <v>385</v>
      </c>
      <c r="K86" s="13" t="s">
        <v>390</v>
      </c>
      <c r="L86" s="43">
        <v>18001998415</v>
      </c>
      <c r="M86" s="13" t="s">
        <v>35</v>
      </c>
    </row>
    <row r="87" spans="1:13" ht="15" customHeight="1" thickBot="1" x14ac:dyDescent="0.3">
      <c r="A87" s="12" t="s">
        <v>391</v>
      </c>
      <c r="B87" s="13" t="s">
        <v>392</v>
      </c>
      <c r="C87" s="13" t="str">
        <f>VLOOKUP(B87,[1]Sheet2!$A$2:$B$236,2,FALSE)</f>
        <v>女</v>
      </c>
      <c r="D87" s="13" t="s">
        <v>2</v>
      </c>
      <c r="E87" s="52">
        <v>16</v>
      </c>
      <c r="F87" s="13" t="s">
        <v>383</v>
      </c>
      <c r="G87" s="13"/>
      <c r="H87" s="13" t="s">
        <v>346</v>
      </c>
      <c r="I87" s="13" t="s">
        <v>393</v>
      </c>
      <c r="J87" s="13" t="s">
        <v>385</v>
      </c>
      <c r="K87" s="13" t="s">
        <v>394</v>
      </c>
      <c r="L87" s="43">
        <v>13818525901</v>
      </c>
      <c r="M87" s="13" t="s">
        <v>35</v>
      </c>
    </row>
    <row r="88" spans="1:13" ht="15" customHeight="1" thickBot="1" x14ac:dyDescent="0.3">
      <c r="A88" s="12" t="s">
        <v>395</v>
      </c>
      <c r="B88" s="13" t="s">
        <v>396</v>
      </c>
      <c r="C88" s="13" t="str">
        <f>VLOOKUP(B88,[1]Sheet2!$A$2:$B$236,2,FALSE)</f>
        <v>女</v>
      </c>
      <c r="D88" s="13" t="s">
        <v>2</v>
      </c>
      <c r="E88" s="52">
        <v>16</v>
      </c>
      <c r="F88" s="13" t="s">
        <v>383</v>
      </c>
      <c r="G88" s="13"/>
      <c r="H88" s="13" t="s">
        <v>350</v>
      </c>
      <c r="I88" s="13" t="s">
        <v>384</v>
      </c>
      <c r="J88" s="13" t="s">
        <v>385</v>
      </c>
      <c r="K88" s="13" t="s">
        <v>397</v>
      </c>
      <c r="L88" s="43">
        <v>18111933319</v>
      </c>
      <c r="M88" s="13" t="s">
        <v>35</v>
      </c>
    </row>
    <row r="89" spans="1:13" ht="15" customHeight="1" thickBot="1" x14ac:dyDescent="0.3">
      <c r="A89" s="12" t="s">
        <v>398</v>
      </c>
      <c r="B89" s="13" t="s">
        <v>399</v>
      </c>
      <c r="C89" s="13" t="str">
        <f>VLOOKUP(B89,[1]Sheet2!$A$2:$B$236,2,FALSE)</f>
        <v>男</v>
      </c>
      <c r="D89" s="13" t="s">
        <v>2</v>
      </c>
      <c r="E89" s="52">
        <v>16</v>
      </c>
      <c r="F89" s="13" t="s">
        <v>383</v>
      </c>
      <c r="G89" s="13"/>
      <c r="H89" s="13" t="s">
        <v>350</v>
      </c>
      <c r="I89" s="13" t="s">
        <v>400</v>
      </c>
      <c r="J89" s="13" t="s">
        <v>385</v>
      </c>
      <c r="K89" s="13" t="s">
        <v>401</v>
      </c>
      <c r="L89" s="43">
        <v>13301997891</v>
      </c>
      <c r="M89" s="13" t="s">
        <v>35</v>
      </c>
    </row>
    <row r="90" spans="1:13" ht="15" customHeight="1" thickBot="1" x14ac:dyDescent="0.3">
      <c r="A90" s="1" t="s">
        <v>402</v>
      </c>
      <c r="B90" s="14" t="s">
        <v>403</v>
      </c>
      <c r="C90" s="14" t="str">
        <f>VLOOKUP(B90,[1]Sheet2!$A$2:$B$236,2,FALSE)</f>
        <v>女</v>
      </c>
      <c r="D90" s="14" t="s">
        <v>170</v>
      </c>
      <c r="E90" s="53">
        <v>16</v>
      </c>
      <c r="F90" s="14" t="str">
        <f>VLOOKUP(B90,[2]辅助!$B$1:$C$48,2,FALSE)</f>
        <v>李潔瑩</v>
      </c>
      <c r="G90" s="14"/>
      <c r="H90" s="14" t="s">
        <v>404</v>
      </c>
      <c r="I90" s="14" t="s">
        <v>405</v>
      </c>
      <c r="J90" s="14" t="s">
        <v>12</v>
      </c>
      <c r="K90" s="14" t="s">
        <v>406</v>
      </c>
      <c r="L90" s="43">
        <v>17761707006</v>
      </c>
      <c r="M90" s="14" t="s">
        <v>35</v>
      </c>
    </row>
    <row r="91" spans="1:13" ht="15" customHeight="1" thickBot="1" x14ac:dyDescent="0.3">
      <c r="A91" s="1" t="s">
        <v>407</v>
      </c>
      <c r="B91" s="14" t="s">
        <v>408</v>
      </c>
      <c r="C91" s="14" t="str">
        <f>VLOOKUP(B91,[1]Sheet2!$A$2:$B$236,2,FALSE)</f>
        <v>女</v>
      </c>
      <c r="D91" s="14" t="s">
        <v>170</v>
      </c>
      <c r="E91" s="53">
        <v>16</v>
      </c>
      <c r="F91" s="14" t="str">
        <f>VLOOKUP(B91,[2]辅助!$B$1:$C$48,2,FALSE)</f>
        <v>李潔瑩</v>
      </c>
      <c r="G91" s="14"/>
      <c r="H91" s="14" t="s">
        <v>404</v>
      </c>
      <c r="I91" s="14" t="s">
        <v>409</v>
      </c>
      <c r="J91" s="14" t="s">
        <v>410</v>
      </c>
      <c r="K91" s="14" t="s">
        <v>411</v>
      </c>
      <c r="L91" s="43">
        <v>15797901386</v>
      </c>
      <c r="M91" s="14" t="s">
        <v>35</v>
      </c>
    </row>
    <row r="92" spans="1:13" ht="15" customHeight="1" thickBot="1" x14ac:dyDescent="0.3">
      <c r="A92" s="1" t="s">
        <v>412</v>
      </c>
      <c r="B92" s="14" t="s">
        <v>413</v>
      </c>
      <c r="C92" s="14" t="str">
        <f>VLOOKUP(B92,[1]Sheet2!$A$2:$B$236,2,FALSE)</f>
        <v>女</v>
      </c>
      <c r="D92" s="14" t="s">
        <v>170</v>
      </c>
      <c r="E92" s="53">
        <v>16</v>
      </c>
      <c r="F92" s="14" t="str">
        <f>VLOOKUP(B92,[2]辅助!$B$1:$C$48,2,FALSE)</f>
        <v>李潔瑩</v>
      </c>
      <c r="G92" s="14"/>
      <c r="H92" s="14" t="s">
        <v>204</v>
      </c>
      <c r="I92" s="14" t="s">
        <v>414</v>
      </c>
      <c r="J92" s="14" t="s">
        <v>271</v>
      </c>
      <c r="K92" s="14" t="s">
        <v>415</v>
      </c>
      <c r="L92" s="43">
        <v>15378121451</v>
      </c>
      <c r="M92" s="14" t="s">
        <v>14</v>
      </c>
    </row>
    <row r="93" spans="1:13" ht="15" customHeight="1" thickBot="1" x14ac:dyDescent="0.3">
      <c r="A93" s="1" t="s">
        <v>416</v>
      </c>
      <c r="B93" s="14" t="s">
        <v>417</v>
      </c>
      <c r="C93" s="14" t="str">
        <f>VLOOKUP(B93,[1]Sheet2!$A$2:$B$236,2,FALSE)</f>
        <v>男</v>
      </c>
      <c r="D93" s="14" t="s">
        <v>170</v>
      </c>
      <c r="E93" s="53">
        <v>16</v>
      </c>
      <c r="F93" s="14" t="str">
        <f>VLOOKUP(B93,[2]辅助!$B$1:$C$48,2,FALSE)</f>
        <v>李潔瑩</v>
      </c>
      <c r="G93" s="14"/>
      <c r="H93" s="14" t="s">
        <v>418</v>
      </c>
      <c r="I93" s="14" t="s">
        <v>419</v>
      </c>
      <c r="J93" s="14" t="s">
        <v>420</v>
      </c>
      <c r="K93" s="14" t="s">
        <v>421</v>
      </c>
      <c r="L93" s="43">
        <v>15182022377</v>
      </c>
      <c r="M93" s="14" t="s">
        <v>35</v>
      </c>
    </row>
    <row r="94" spans="1:13" ht="15" customHeight="1" thickBot="1" x14ac:dyDescent="0.3">
      <c r="A94" s="1" t="s">
        <v>422</v>
      </c>
      <c r="B94" s="14" t="s">
        <v>423</v>
      </c>
      <c r="C94" s="14" t="str">
        <f>VLOOKUP(B94,[1]Sheet2!$A$2:$B$236,2,FALSE)</f>
        <v>男</v>
      </c>
      <c r="D94" s="14" t="s">
        <v>170</v>
      </c>
      <c r="E94" s="53">
        <v>16</v>
      </c>
      <c r="F94" s="14" t="str">
        <f>VLOOKUP(B94,[2]辅助!$B$1:$C$48,2,FALSE)</f>
        <v>陸美美</v>
      </c>
      <c r="G94" s="14"/>
      <c r="H94" s="14" t="s">
        <v>204</v>
      </c>
      <c r="I94" s="14" t="s">
        <v>125</v>
      </c>
      <c r="J94" s="14" t="s">
        <v>39</v>
      </c>
      <c r="K94" s="14" t="s">
        <v>424</v>
      </c>
      <c r="L94" s="43">
        <v>18080653403</v>
      </c>
      <c r="M94" s="14" t="s">
        <v>23</v>
      </c>
    </row>
    <row r="95" spans="1:13" ht="15" customHeight="1" thickBot="1" x14ac:dyDescent="0.3">
      <c r="A95" s="1" t="s">
        <v>425</v>
      </c>
      <c r="B95" s="14" t="s">
        <v>426</v>
      </c>
      <c r="C95" s="14" t="str">
        <f>VLOOKUP(B95,[1]Sheet2!$A$2:$B$236,2,FALSE)</f>
        <v>女</v>
      </c>
      <c r="D95" s="14" t="s">
        <v>170</v>
      </c>
      <c r="E95" s="53">
        <v>16</v>
      </c>
      <c r="F95" s="14" t="str">
        <f>VLOOKUP(B95,[2]辅助!$B$1:$C$48,2,FALSE)</f>
        <v>陸美美</v>
      </c>
      <c r="G95" s="14"/>
      <c r="H95" s="14" t="s">
        <v>204</v>
      </c>
      <c r="I95" s="14" t="s">
        <v>427</v>
      </c>
      <c r="J95" s="14" t="s">
        <v>39</v>
      </c>
      <c r="K95" s="14" t="s">
        <v>428</v>
      </c>
      <c r="L95" s="43">
        <v>15928039311</v>
      </c>
      <c r="M95" s="14" t="s">
        <v>23</v>
      </c>
    </row>
    <row r="96" spans="1:13" ht="15" customHeight="1" thickBot="1" x14ac:dyDescent="0.3">
      <c r="A96" s="1" t="s">
        <v>429</v>
      </c>
      <c r="B96" s="14" t="s">
        <v>430</v>
      </c>
      <c r="C96" s="14" t="str">
        <f>VLOOKUP(B96,[1]Sheet2!$A$2:$B$236,2,FALSE)</f>
        <v>女</v>
      </c>
      <c r="D96" s="14" t="s">
        <v>170</v>
      </c>
      <c r="E96" s="53">
        <v>16</v>
      </c>
      <c r="F96" s="14" t="str">
        <f>VLOOKUP(B96,[2]辅助!$B$1:$C$48,2,FALSE)</f>
        <v>區汝良</v>
      </c>
      <c r="G96" s="14"/>
      <c r="H96" s="14" t="s">
        <v>404</v>
      </c>
      <c r="I96" s="14" t="s">
        <v>172</v>
      </c>
      <c r="J96" s="14" t="s">
        <v>173</v>
      </c>
      <c r="K96" s="14" t="s">
        <v>431</v>
      </c>
      <c r="L96" s="43">
        <v>17709055505</v>
      </c>
      <c r="M96" s="14" t="s">
        <v>23</v>
      </c>
    </row>
    <row r="97" spans="1:13" ht="15" customHeight="1" thickBot="1" x14ac:dyDescent="0.3">
      <c r="A97" s="1" t="s">
        <v>432</v>
      </c>
      <c r="B97" s="14" t="s">
        <v>433</v>
      </c>
      <c r="C97" s="14" t="str">
        <f>VLOOKUP(B97,[1]Sheet2!$A$2:$B$236,2,FALSE)</f>
        <v>男</v>
      </c>
      <c r="D97" s="14" t="s">
        <v>170</v>
      </c>
      <c r="E97" s="53">
        <v>16</v>
      </c>
      <c r="F97" s="14" t="str">
        <f>VLOOKUP(B97,[2]辅助!$B$1:$C$48,2,FALSE)</f>
        <v>區汝良</v>
      </c>
      <c r="G97" s="14"/>
      <c r="H97" s="14" t="s">
        <v>404</v>
      </c>
      <c r="I97" s="14" t="s">
        <v>237</v>
      </c>
      <c r="J97" s="14" t="s">
        <v>182</v>
      </c>
      <c r="K97" s="14" t="s">
        <v>434</v>
      </c>
      <c r="L97" s="43">
        <v>17760494831</v>
      </c>
      <c r="M97" s="14" t="s">
        <v>23</v>
      </c>
    </row>
    <row r="98" spans="1:13" ht="15" customHeight="1" thickBot="1" x14ac:dyDescent="0.3">
      <c r="A98" s="1" t="s">
        <v>435</v>
      </c>
      <c r="B98" s="14" t="s">
        <v>436</v>
      </c>
      <c r="C98" s="14" t="str">
        <f>VLOOKUP(B98,[1]Sheet2!$A$2:$B$236,2,FALSE)</f>
        <v>女</v>
      </c>
      <c r="D98" s="14" t="s">
        <v>170</v>
      </c>
      <c r="E98" s="53">
        <v>16</v>
      </c>
      <c r="F98" s="14" t="str">
        <f>VLOOKUP(B98,[2]辅助!$B$1:$C$48,2,FALSE)</f>
        <v>區汝良</v>
      </c>
      <c r="G98" s="14"/>
      <c r="H98" s="14" t="s">
        <v>210</v>
      </c>
      <c r="I98" s="14" t="s">
        <v>437</v>
      </c>
      <c r="J98" s="14" t="s">
        <v>233</v>
      </c>
      <c r="K98" s="14" t="s">
        <v>438</v>
      </c>
      <c r="L98" s="43">
        <v>17738044137</v>
      </c>
      <c r="M98" s="14" t="s">
        <v>23</v>
      </c>
    </row>
    <row r="99" spans="1:13" ht="15" customHeight="1" thickBot="1" x14ac:dyDescent="0.3">
      <c r="A99" s="1" t="s">
        <v>439</v>
      </c>
      <c r="B99" s="14" t="s">
        <v>440</v>
      </c>
      <c r="C99" s="14" t="str">
        <f>VLOOKUP(B99,[1]Sheet2!$A$2:$B$236,2,FALSE)</f>
        <v>女</v>
      </c>
      <c r="D99" s="14" t="s">
        <v>170</v>
      </c>
      <c r="E99" s="53">
        <v>16</v>
      </c>
      <c r="F99" s="14" t="str">
        <f>VLOOKUP(B99,[2]辅助!$B$1:$C$48,2,FALSE)</f>
        <v>區汝良</v>
      </c>
      <c r="G99" s="14"/>
      <c r="H99" s="14" t="s">
        <v>204</v>
      </c>
      <c r="I99" s="14" t="s">
        <v>441</v>
      </c>
      <c r="J99" s="14" t="s">
        <v>39</v>
      </c>
      <c r="K99" s="14" t="s">
        <v>442</v>
      </c>
      <c r="L99" s="43">
        <v>18384635205</v>
      </c>
      <c r="M99" s="14" t="s">
        <v>23</v>
      </c>
    </row>
    <row r="100" spans="1:13" ht="15" customHeight="1" thickBot="1" x14ac:dyDescent="0.3">
      <c r="A100" s="1" t="s">
        <v>443</v>
      </c>
      <c r="B100" s="14" t="s">
        <v>444</v>
      </c>
      <c r="C100" s="14" t="str">
        <f>VLOOKUP(B100,[1]Sheet2!$A$2:$B$236,2,FALSE)</f>
        <v>男</v>
      </c>
      <c r="D100" s="14" t="s">
        <v>170</v>
      </c>
      <c r="E100" s="53">
        <v>16</v>
      </c>
      <c r="F100" s="14" t="str">
        <f>VLOOKUP(B100,[2]辅助!$B$1:$C$48,2,FALSE)</f>
        <v>區汝良</v>
      </c>
      <c r="G100" s="14"/>
      <c r="H100" s="14" t="s">
        <v>418</v>
      </c>
      <c r="I100" s="14" t="s">
        <v>116</v>
      </c>
      <c r="J100" s="14" t="s">
        <v>39</v>
      </c>
      <c r="K100" s="14" t="s">
        <v>445</v>
      </c>
      <c r="L100" s="43">
        <v>18784165250</v>
      </c>
      <c r="M100" s="14" t="s">
        <v>23</v>
      </c>
    </row>
    <row r="101" spans="1:13" ht="15" customHeight="1" thickBot="1" x14ac:dyDescent="0.3">
      <c r="A101" s="1" t="s">
        <v>446</v>
      </c>
      <c r="B101" s="14" t="s">
        <v>447</v>
      </c>
      <c r="C101" s="14" t="str">
        <f>VLOOKUP(B101,[1]Sheet2!$A$2:$B$236,2,FALSE)</f>
        <v>男</v>
      </c>
      <c r="D101" s="14" t="s">
        <v>170</v>
      </c>
      <c r="E101" s="53">
        <v>16</v>
      </c>
      <c r="F101" s="14" t="str">
        <f>VLOOKUP(B101,[2]辅助!$B$1:$C$48,2,FALSE)</f>
        <v>區汝良</v>
      </c>
      <c r="G101" s="14"/>
      <c r="H101" s="14" t="s">
        <v>418</v>
      </c>
      <c r="I101" s="14" t="s">
        <v>225</v>
      </c>
      <c r="J101" s="14" t="s">
        <v>39</v>
      </c>
      <c r="K101" s="14" t="s">
        <v>448</v>
      </c>
      <c r="L101" s="43">
        <v>13541870840</v>
      </c>
      <c r="M101" s="14" t="s">
        <v>23</v>
      </c>
    </row>
    <row r="102" spans="1:13" ht="15" customHeight="1" thickBot="1" x14ac:dyDescent="0.3">
      <c r="A102" s="1" t="s">
        <v>449</v>
      </c>
      <c r="B102" s="14" t="s">
        <v>450</v>
      </c>
      <c r="C102" s="14" t="str">
        <f>VLOOKUP(B102,[1]Sheet2!$A$2:$B$236,2,FALSE)</f>
        <v>女</v>
      </c>
      <c r="D102" s="14" t="s">
        <v>170</v>
      </c>
      <c r="E102" s="53">
        <v>16</v>
      </c>
      <c r="F102" s="14" t="str">
        <f>VLOOKUP(B102,[2]辅助!$B$1:$C$48,2,FALSE)</f>
        <v>區徐静儀</v>
      </c>
      <c r="G102" s="14"/>
      <c r="H102" s="14" t="s">
        <v>204</v>
      </c>
      <c r="I102" s="14" t="s">
        <v>427</v>
      </c>
      <c r="J102" s="14" t="s">
        <v>451</v>
      </c>
      <c r="K102" s="14" t="s">
        <v>452</v>
      </c>
      <c r="L102" s="43">
        <v>17311718068</v>
      </c>
      <c r="M102" s="14" t="s">
        <v>23</v>
      </c>
    </row>
    <row r="103" spans="1:13" ht="15" customHeight="1" thickBot="1" x14ac:dyDescent="0.3">
      <c r="A103" s="1" t="s">
        <v>453</v>
      </c>
      <c r="B103" s="14" t="s">
        <v>454</v>
      </c>
      <c r="C103" s="14" t="str">
        <f>VLOOKUP(B103,[1]Sheet2!$A$2:$B$236,2,FALSE)</f>
        <v>女</v>
      </c>
      <c r="D103" s="14" t="s">
        <v>170</v>
      </c>
      <c r="E103" s="53">
        <v>16</v>
      </c>
      <c r="F103" s="14" t="str">
        <f>VLOOKUP(B103,[2]辅助!$B$1:$C$48,2,FALSE)</f>
        <v>區徐静儀</v>
      </c>
      <c r="G103" s="14"/>
      <c r="H103" s="14" t="s">
        <v>204</v>
      </c>
      <c r="I103" s="14" t="s">
        <v>455</v>
      </c>
      <c r="J103" s="14" t="s">
        <v>182</v>
      </c>
      <c r="K103" s="14" t="s">
        <v>456</v>
      </c>
      <c r="L103" s="43">
        <v>18783905685</v>
      </c>
      <c r="M103" s="14" t="s">
        <v>23</v>
      </c>
    </row>
    <row r="104" spans="1:13" ht="15" customHeight="1" thickBot="1" x14ac:dyDescent="0.3">
      <c r="A104" s="1" t="s">
        <v>457</v>
      </c>
      <c r="B104" s="14" t="s">
        <v>458</v>
      </c>
      <c r="C104" s="14" t="str">
        <f>VLOOKUP(B104,[1]Sheet2!$A$2:$B$236,2,FALSE)</f>
        <v>女</v>
      </c>
      <c r="D104" s="14" t="s">
        <v>170</v>
      </c>
      <c r="E104" s="53">
        <v>16</v>
      </c>
      <c r="F104" s="14" t="str">
        <f>VLOOKUP(B104,[2]辅助!$B$1:$C$48,2,FALSE)</f>
        <v>區徐静儀</v>
      </c>
      <c r="G104" s="14"/>
      <c r="H104" s="14" t="s">
        <v>210</v>
      </c>
      <c r="I104" s="14" t="s">
        <v>437</v>
      </c>
      <c r="J104" s="14" t="s">
        <v>233</v>
      </c>
      <c r="K104" s="14" t="s">
        <v>459</v>
      </c>
      <c r="L104" s="43">
        <v>15281439670</v>
      </c>
      <c r="M104" s="14" t="s">
        <v>23</v>
      </c>
    </row>
    <row r="105" spans="1:13" ht="15" customHeight="1" thickBot="1" x14ac:dyDescent="0.3">
      <c r="A105" s="1" t="s">
        <v>460</v>
      </c>
      <c r="B105" s="14" t="s">
        <v>461</v>
      </c>
      <c r="C105" s="14" t="str">
        <f>VLOOKUP(B105,[1]Sheet2!$A$2:$B$236,2,FALSE)</f>
        <v>女</v>
      </c>
      <c r="D105" s="14" t="s">
        <v>170</v>
      </c>
      <c r="E105" s="53">
        <v>16</v>
      </c>
      <c r="F105" s="14" t="str">
        <f>VLOOKUP(B105,[2]辅助!$B$1:$C$48,2,FALSE)</f>
        <v>區徐静儀</v>
      </c>
      <c r="G105" s="14"/>
      <c r="H105" s="14" t="s">
        <v>204</v>
      </c>
      <c r="I105" s="14" t="s">
        <v>437</v>
      </c>
      <c r="J105" s="14" t="s">
        <v>233</v>
      </c>
      <c r="K105" s="14" t="s">
        <v>462</v>
      </c>
      <c r="L105" s="43">
        <v>18183365131</v>
      </c>
      <c r="M105" s="14" t="s">
        <v>23</v>
      </c>
    </row>
    <row r="106" spans="1:13" ht="15" customHeight="1" thickBot="1" x14ac:dyDescent="0.3">
      <c r="A106" s="1" t="s">
        <v>463</v>
      </c>
      <c r="B106" s="14" t="s">
        <v>464</v>
      </c>
      <c r="C106" s="14" t="str">
        <f>VLOOKUP(B106,[1]Sheet2!$A$2:$B$236,2,FALSE)</f>
        <v>女</v>
      </c>
      <c r="D106" s="14" t="s">
        <v>170</v>
      </c>
      <c r="E106" s="53">
        <v>16</v>
      </c>
      <c r="F106" s="14" t="str">
        <f>VLOOKUP(B106,[2]辅助!$B$1:$C$48,2,FALSE)</f>
        <v>區徐静儀</v>
      </c>
      <c r="G106" s="14"/>
      <c r="H106" s="14" t="s">
        <v>210</v>
      </c>
      <c r="I106" s="14" t="s">
        <v>427</v>
      </c>
      <c r="J106" s="14" t="s">
        <v>465</v>
      </c>
      <c r="K106" s="14" t="s">
        <v>466</v>
      </c>
      <c r="L106" s="43">
        <v>15281424408</v>
      </c>
      <c r="M106" s="14" t="s">
        <v>23</v>
      </c>
    </row>
    <row r="107" spans="1:13" ht="15" customHeight="1" thickBot="1" x14ac:dyDescent="0.3">
      <c r="A107" s="1" t="s">
        <v>467</v>
      </c>
      <c r="B107" s="14" t="s">
        <v>468</v>
      </c>
      <c r="C107" s="14" t="str">
        <f>VLOOKUP(B107,[1]Sheet2!$A$2:$B$236,2,FALSE)</f>
        <v>男</v>
      </c>
      <c r="D107" s="14" t="s">
        <v>170</v>
      </c>
      <c r="E107" s="53">
        <v>16</v>
      </c>
      <c r="F107" s="14" t="str">
        <f>VLOOKUP(B107,[2]辅助!$B$1:$C$48,2,FALSE)</f>
        <v>區徐静儀</v>
      </c>
      <c r="G107" s="14"/>
      <c r="H107" s="14" t="s">
        <v>210</v>
      </c>
      <c r="I107" s="14" t="s">
        <v>190</v>
      </c>
      <c r="J107" s="14" t="s">
        <v>39</v>
      </c>
      <c r="K107" s="14" t="s">
        <v>469</v>
      </c>
      <c r="L107" s="43">
        <v>18011214849</v>
      </c>
      <c r="M107" s="14" t="s">
        <v>23</v>
      </c>
    </row>
    <row r="108" spans="1:13" ht="15" customHeight="1" thickBot="1" x14ac:dyDescent="0.3">
      <c r="A108" s="1" t="s">
        <v>470</v>
      </c>
      <c r="B108" s="14" t="s">
        <v>471</v>
      </c>
      <c r="C108" s="14" t="str">
        <f>VLOOKUP(B108,[1]Sheet2!$A$2:$B$236,2,FALSE)</f>
        <v>男</v>
      </c>
      <c r="D108" s="14" t="s">
        <v>170</v>
      </c>
      <c r="E108" s="53">
        <v>16</v>
      </c>
      <c r="F108" s="14" t="s">
        <v>247</v>
      </c>
      <c r="G108" s="14"/>
      <c r="H108" s="14" t="s">
        <v>418</v>
      </c>
      <c r="I108" s="14" t="s">
        <v>472</v>
      </c>
      <c r="J108" s="14" t="s">
        <v>473</v>
      </c>
      <c r="K108" s="14" t="s">
        <v>474</v>
      </c>
      <c r="L108" s="43">
        <v>15182680885</v>
      </c>
      <c r="M108" s="14" t="s">
        <v>8</v>
      </c>
    </row>
    <row r="109" spans="1:13" ht="15" customHeight="1" thickBot="1" x14ac:dyDescent="0.3">
      <c r="A109" s="1" t="s">
        <v>475</v>
      </c>
      <c r="B109" s="14" t="s">
        <v>476</v>
      </c>
      <c r="C109" s="14" t="str">
        <f>VLOOKUP(B109,[1]Sheet2!$A$2:$B$236,2,FALSE)</f>
        <v>女</v>
      </c>
      <c r="D109" s="14" t="s">
        <v>170</v>
      </c>
      <c r="E109" s="53">
        <v>16</v>
      </c>
      <c r="F109" s="14" t="s">
        <v>247</v>
      </c>
      <c r="G109" s="14"/>
      <c r="H109" s="14" t="s">
        <v>210</v>
      </c>
      <c r="I109" s="14" t="s">
        <v>477</v>
      </c>
      <c r="J109" s="14" t="s">
        <v>6</v>
      </c>
      <c r="K109" s="14" t="s">
        <v>478</v>
      </c>
      <c r="L109" s="43">
        <v>15760063238</v>
      </c>
      <c r="M109" s="14" t="s">
        <v>8</v>
      </c>
    </row>
    <row r="110" spans="1:13" ht="15" customHeight="1" thickBot="1" x14ac:dyDescent="0.3">
      <c r="A110" s="1" t="s">
        <v>479</v>
      </c>
      <c r="B110" s="14" t="s">
        <v>480</v>
      </c>
      <c r="C110" s="14" t="str">
        <f>VLOOKUP(B110,[1]Sheet2!$A$2:$B$236,2,FALSE)</f>
        <v>男</v>
      </c>
      <c r="D110" s="14" t="s">
        <v>170</v>
      </c>
      <c r="E110" s="53">
        <v>16</v>
      </c>
      <c r="F110" s="14" t="s">
        <v>247</v>
      </c>
      <c r="G110" s="14"/>
      <c r="H110" s="14" t="s">
        <v>210</v>
      </c>
      <c r="I110" s="14" t="s">
        <v>59</v>
      </c>
      <c r="J110" s="14" t="s">
        <v>6</v>
      </c>
      <c r="K110" s="14" t="s">
        <v>481</v>
      </c>
      <c r="L110" s="43">
        <v>15652575953</v>
      </c>
      <c r="M110" s="14" t="s">
        <v>8</v>
      </c>
    </row>
    <row r="111" spans="1:13" ht="15" customHeight="1" thickBot="1" x14ac:dyDescent="0.3">
      <c r="A111" s="1" t="s">
        <v>482</v>
      </c>
      <c r="B111" s="14" t="s">
        <v>483</v>
      </c>
      <c r="C111" s="14" t="str">
        <f>VLOOKUP(B111,[1]Sheet2!$A$2:$B$236,2,FALSE)</f>
        <v>女</v>
      </c>
      <c r="D111" s="14" t="s">
        <v>170</v>
      </c>
      <c r="E111" s="53">
        <v>16</v>
      </c>
      <c r="F111" s="14" t="str">
        <f>VLOOKUP(B111,[2]辅助!$B$1:$C$48,2,FALSE)</f>
        <v>莊表元</v>
      </c>
      <c r="G111" s="14"/>
      <c r="H111" s="14" t="s">
        <v>404</v>
      </c>
      <c r="I111" s="14" t="s">
        <v>484</v>
      </c>
      <c r="J111" s="14" t="s">
        <v>385</v>
      </c>
      <c r="K111" s="14" t="s">
        <v>485</v>
      </c>
      <c r="L111" s="43">
        <v>13882782422</v>
      </c>
      <c r="M111" s="14" t="s">
        <v>35</v>
      </c>
    </row>
    <row r="112" spans="1:13" ht="15" customHeight="1" thickBot="1" x14ac:dyDescent="0.3">
      <c r="A112" s="1" t="s">
        <v>486</v>
      </c>
      <c r="B112" s="14" t="s">
        <v>487</v>
      </c>
      <c r="C112" s="14" t="str">
        <f>VLOOKUP(B112,[1]Sheet2!$A$2:$B$236,2,FALSE)</f>
        <v>男</v>
      </c>
      <c r="D112" s="14" t="s">
        <v>170</v>
      </c>
      <c r="E112" s="53">
        <v>16</v>
      </c>
      <c r="F112" s="14" t="str">
        <f>VLOOKUP(B112,[2]辅助!$B$1:$C$48,2,FALSE)</f>
        <v>莊表元</v>
      </c>
      <c r="G112" s="14"/>
      <c r="H112" s="14" t="s">
        <v>210</v>
      </c>
      <c r="I112" s="14" t="s">
        <v>488</v>
      </c>
      <c r="J112" s="14" t="s">
        <v>385</v>
      </c>
      <c r="K112" s="14" t="s">
        <v>489</v>
      </c>
      <c r="L112" s="43">
        <v>18283129397</v>
      </c>
      <c r="M112" s="14" t="s">
        <v>35</v>
      </c>
    </row>
    <row r="113" spans="1:13" ht="15" customHeight="1" thickBot="1" x14ac:dyDescent="0.3">
      <c r="A113" s="1" t="s">
        <v>490</v>
      </c>
      <c r="B113" s="14" t="s">
        <v>491</v>
      </c>
      <c r="C113" s="14" t="str">
        <f>VLOOKUP(B113,[1]Sheet2!$A$2:$B$236,2,FALSE)</f>
        <v>女</v>
      </c>
      <c r="D113" s="14" t="s">
        <v>170</v>
      </c>
      <c r="E113" s="53">
        <v>16</v>
      </c>
      <c r="F113" s="14" t="str">
        <f>VLOOKUP(B113,[2]辅助!$B$1:$C$48,2,FALSE)</f>
        <v>莊表元</v>
      </c>
      <c r="G113" s="14"/>
      <c r="H113" s="14" t="s">
        <v>210</v>
      </c>
      <c r="I113" s="14" t="s">
        <v>492</v>
      </c>
      <c r="J113" s="14" t="s">
        <v>493</v>
      </c>
      <c r="K113" s="14" t="s">
        <v>494</v>
      </c>
      <c r="L113" s="43">
        <v>13226228841</v>
      </c>
      <c r="M113" s="14" t="s">
        <v>35</v>
      </c>
    </row>
    <row r="114" spans="1:13" ht="15" customHeight="1" thickBot="1" x14ac:dyDescent="0.3">
      <c r="A114" s="1" t="s">
        <v>495</v>
      </c>
      <c r="B114" s="14" t="s">
        <v>496</v>
      </c>
      <c r="C114" s="14" t="str">
        <f>VLOOKUP(B114,[1]Sheet2!$A$2:$B$236,2,FALSE)</f>
        <v>男</v>
      </c>
      <c r="D114" s="14" t="s">
        <v>170</v>
      </c>
      <c r="E114" s="53">
        <v>16</v>
      </c>
      <c r="F114" s="14" t="str">
        <f>VLOOKUP(B114,[2]辅助!$B$1:$C$48,2,FALSE)</f>
        <v>莊表元</v>
      </c>
      <c r="G114" s="14"/>
      <c r="H114" s="14" t="s">
        <v>418</v>
      </c>
      <c r="I114" s="14" t="s">
        <v>156</v>
      </c>
      <c r="J114" s="14" t="s">
        <v>157</v>
      </c>
      <c r="K114" s="14" t="s">
        <v>497</v>
      </c>
      <c r="L114" s="43">
        <v>13107420171</v>
      </c>
      <c r="M114" s="14" t="s">
        <v>35</v>
      </c>
    </row>
    <row r="115" spans="1:13" ht="15" customHeight="1" thickBot="1" x14ac:dyDescent="0.3">
      <c r="A115" s="15" t="s">
        <v>498</v>
      </c>
      <c r="B115" s="16" t="s">
        <v>499</v>
      </c>
      <c r="C115" s="16" t="str">
        <f>VLOOKUP(B115,[1]Sheet2!$A$2:$B$236,2,FALSE)</f>
        <v>女</v>
      </c>
      <c r="D115" s="16" t="s">
        <v>2</v>
      </c>
      <c r="E115" s="54">
        <v>17</v>
      </c>
      <c r="F115" s="16" t="s">
        <v>500</v>
      </c>
      <c r="G115" s="16"/>
      <c r="H115" s="16" t="s">
        <v>501</v>
      </c>
      <c r="I115" s="16" t="s">
        <v>334</v>
      </c>
      <c r="J115" s="16" t="s">
        <v>98</v>
      </c>
      <c r="K115" s="16" t="s">
        <v>502</v>
      </c>
      <c r="L115" s="43">
        <v>15286141664</v>
      </c>
      <c r="M115" s="16" t="s">
        <v>503</v>
      </c>
    </row>
    <row r="116" spans="1:13" ht="15" customHeight="1" thickBot="1" x14ac:dyDescent="0.3">
      <c r="A116" s="15" t="s">
        <v>504</v>
      </c>
      <c r="B116" s="16" t="s">
        <v>505</v>
      </c>
      <c r="C116" s="16" t="str">
        <f>VLOOKUP(B116,[1]Sheet2!$A$2:$B$236,2,FALSE)</f>
        <v>女</v>
      </c>
      <c r="D116" s="16" t="s">
        <v>2</v>
      </c>
      <c r="E116" s="54">
        <v>17</v>
      </c>
      <c r="F116" s="16" t="s">
        <v>500</v>
      </c>
      <c r="G116" s="16"/>
      <c r="H116" s="16" t="s">
        <v>506</v>
      </c>
      <c r="I116" s="16" t="s">
        <v>334</v>
      </c>
      <c r="J116" s="16" t="s">
        <v>98</v>
      </c>
      <c r="K116" s="16" t="s">
        <v>507</v>
      </c>
      <c r="L116" s="43">
        <v>13618577479</v>
      </c>
      <c r="M116" s="16" t="s">
        <v>503</v>
      </c>
    </row>
    <row r="117" spans="1:13" ht="15" customHeight="1" thickBot="1" x14ac:dyDescent="0.3">
      <c r="A117" s="15" t="s">
        <v>508</v>
      </c>
      <c r="B117" s="16" t="s">
        <v>509</v>
      </c>
      <c r="C117" s="16" t="str">
        <f>VLOOKUP(B117,[1]Sheet2!$A$2:$B$236,2,FALSE)</f>
        <v>男</v>
      </c>
      <c r="D117" s="16" t="s">
        <v>2</v>
      </c>
      <c r="E117" s="54">
        <v>17</v>
      </c>
      <c r="F117" s="16" t="s">
        <v>500</v>
      </c>
      <c r="G117" s="16"/>
      <c r="H117" s="16" t="s">
        <v>510</v>
      </c>
      <c r="I117" s="16" t="s">
        <v>334</v>
      </c>
      <c r="J117" s="16" t="s">
        <v>98</v>
      </c>
      <c r="K117" s="16" t="s">
        <v>511</v>
      </c>
      <c r="L117" s="43">
        <v>18786064425</v>
      </c>
      <c r="M117" s="16" t="s">
        <v>503</v>
      </c>
    </row>
    <row r="118" spans="1:13" ht="15" customHeight="1" thickBot="1" x14ac:dyDescent="0.3">
      <c r="A118" s="15" t="s">
        <v>512</v>
      </c>
      <c r="B118" s="16" t="s">
        <v>513</v>
      </c>
      <c r="C118" s="16" t="str">
        <f>VLOOKUP(B118,[1]Sheet2!$A$2:$B$236,2,FALSE)</f>
        <v>男</v>
      </c>
      <c r="D118" s="16" t="s">
        <v>2</v>
      </c>
      <c r="E118" s="54">
        <v>17</v>
      </c>
      <c r="F118" s="16" t="s">
        <v>500</v>
      </c>
      <c r="G118" s="16"/>
      <c r="H118" s="16" t="s">
        <v>514</v>
      </c>
      <c r="I118" s="16" t="s">
        <v>515</v>
      </c>
      <c r="J118" s="16" t="s">
        <v>98</v>
      </c>
      <c r="K118" s="16" t="s">
        <v>516</v>
      </c>
      <c r="L118" s="43">
        <v>18786095610</v>
      </c>
      <c r="M118" s="16" t="s">
        <v>503</v>
      </c>
    </row>
    <row r="119" spans="1:13" ht="15" customHeight="1" thickBot="1" x14ac:dyDescent="0.3">
      <c r="A119" s="15" t="s">
        <v>517</v>
      </c>
      <c r="B119" s="16" t="s">
        <v>518</v>
      </c>
      <c r="C119" s="16" t="str">
        <f>VLOOKUP(B119,[1]Sheet2!$A$2:$B$236,2,FALSE)</f>
        <v>女</v>
      </c>
      <c r="D119" s="16" t="s">
        <v>2</v>
      </c>
      <c r="E119" s="54">
        <v>17</v>
      </c>
      <c r="F119" s="16" t="s">
        <v>500</v>
      </c>
      <c r="G119" s="16"/>
      <c r="H119" s="16" t="s">
        <v>501</v>
      </c>
      <c r="I119" s="16" t="s">
        <v>519</v>
      </c>
      <c r="J119" s="16" t="s">
        <v>98</v>
      </c>
      <c r="K119" s="16" t="s">
        <v>520</v>
      </c>
      <c r="L119" s="43">
        <v>18212062232</v>
      </c>
      <c r="M119" s="16" t="s">
        <v>503</v>
      </c>
    </row>
    <row r="120" spans="1:13" ht="15" customHeight="1" thickBot="1" x14ac:dyDescent="0.3">
      <c r="A120" s="15" t="s">
        <v>521</v>
      </c>
      <c r="B120" s="16" t="s">
        <v>522</v>
      </c>
      <c r="C120" s="16" t="s">
        <v>523</v>
      </c>
      <c r="D120" s="16" t="s">
        <v>2</v>
      </c>
      <c r="E120" s="54">
        <v>17</v>
      </c>
      <c r="F120" s="16" t="s">
        <v>500</v>
      </c>
      <c r="G120" s="16"/>
      <c r="H120" s="16" t="s">
        <v>506</v>
      </c>
      <c r="I120" s="16" t="s">
        <v>524</v>
      </c>
      <c r="J120" s="16" t="s">
        <v>98</v>
      </c>
      <c r="K120" s="17" t="s">
        <v>525</v>
      </c>
      <c r="L120" s="43">
        <v>15519014634</v>
      </c>
      <c r="M120" s="16" t="s">
        <v>503</v>
      </c>
    </row>
    <row r="121" spans="1:13" ht="15" customHeight="1" thickBot="1" x14ac:dyDescent="0.3">
      <c r="A121" s="15" t="s">
        <v>526</v>
      </c>
      <c r="B121" s="16" t="s">
        <v>527</v>
      </c>
      <c r="C121" s="16" t="str">
        <f>VLOOKUP(B121,[1]Sheet2!$A$2:$B$236,2,FALSE)</f>
        <v>女</v>
      </c>
      <c r="D121" s="16" t="s">
        <v>2</v>
      </c>
      <c r="E121" s="54">
        <v>17</v>
      </c>
      <c r="F121" s="16" t="s">
        <v>528</v>
      </c>
      <c r="G121" s="16"/>
      <c r="H121" s="16" t="s">
        <v>514</v>
      </c>
      <c r="I121" s="16" t="s">
        <v>529</v>
      </c>
      <c r="J121" s="16" t="s">
        <v>271</v>
      </c>
      <c r="K121" s="16" t="s">
        <v>530</v>
      </c>
      <c r="L121" s="43">
        <v>18785134247</v>
      </c>
      <c r="M121" s="16" t="s">
        <v>14</v>
      </c>
    </row>
    <row r="122" spans="1:13" ht="15" customHeight="1" thickBot="1" x14ac:dyDescent="0.3">
      <c r="A122" s="15" t="s">
        <v>531</v>
      </c>
      <c r="B122" s="16" t="s">
        <v>532</v>
      </c>
      <c r="C122" s="16" t="str">
        <f>VLOOKUP(B122,[1]Sheet2!$A$2:$B$236,2,FALSE)</f>
        <v>女</v>
      </c>
      <c r="D122" s="16" t="s">
        <v>2</v>
      </c>
      <c r="E122" s="54">
        <v>17</v>
      </c>
      <c r="F122" s="16" t="s">
        <v>528</v>
      </c>
      <c r="G122" s="16"/>
      <c r="H122" s="16" t="s">
        <v>501</v>
      </c>
      <c r="I122" s="16" t="s">
        <v>533</v>
      </c>
      <c r="J122" s="16" t="s">
        <v>157</v>
      </c>
      <c r="K122" s="16" t="s">
        <v>534</v>
      </c>
      <c r="L122" s="43">
        <v>15200940520</v>
      </c>
      <c r="M122" s="16" t="s">
        <v>14</v>
      </c>
    </row>
    <row r="123" spans="1:13" ht="15" customHeight="1" thickBot="1" x14ac:dyDescent="0.3">
      <c r="A123" s="15" t="s">
        <v>535</v>
      </c>
      <c r="B123" s="16" t="s">
        <v>536</v>
      </c>
      <c r="C123" s="16" t="str">
        <f>VLOOKUP(B123,[1]Sheet2!$A$2:$B$236,2,FALSE)</f>
        <v>女</v>
      </c>
      <c r="D123" s="16" t="s">
        <v>2</v>
      </c>
      <c r="E123" s="54">
        <v>17</v>
      </c>
      <c r="F123" s="16" t="s">
        <v>528</v>
      </c>
      <c r="G123" s="16"/>
      <c r="H123" s="16" t="s">
        <v>514</v>
      </c>
      <c r="I123" s="16" t="s">
        <v>537</v>
      </c>
      <c r="J123" s="16" t="s">
        <v>157</v>
      </c>
      <c r="K123" s="16" t="s">
        <v>538</v>
      </c>
      <c r="L123" s="43">
        <v>18785052708</v>
      </c>
      <c r="M123" s="16" t="s">
        <v>14</v>
      </c>
    </row>
    <row r="124" spans="1:13" ht="15" customHeight="1" thickBot="1" x14ac:dyDescent="0.3">
      <c r="A124" s="15" t="s">
        <v>539</v>
      </c>
      <c r="B124" s="16" t="s">
        <v>540</v>
      </c>
      <c r="C124" s="16" t="str">
        <f>VLOOKUP(B124,[1]Sheet2!$A$2:$B$236,2,FALSE)</f>
        <v>女</v>
      </c>
      <c r="D124" s="16" t="s">
        <v>2</v>
      </c>
      <c r="E124" s="54">
        <v>17</v>
      </c>
      <c r="F124" s="16" t="s">
        <v>528</v>
      </c>
      <c r="G124" s="16"/>
      <c r="H124" s="16" t="s">
        <v>514</v>
      </c>
      <c r="I124" s="16" t="s">
        <v>541</v>
      </c>
      <c r="J124" s="16" t="s">
        <v>157</v>
      </c>
      <c r="K124" s="16" t="s">
        <v>542</v>
      </c>
      <c r="L124" s="43">
        <v>18786731979</v>
      </c>
      <c r="M124" s="16" t="s">
        <v>14</v>
      </c>
    </row>
    <row r="125" spans="1:13" ht="15" customHeight="1" thickBot="1" x14ac:dyDescent="0.3">
      <c r="A125" s="15" t="s">
        <v>543</v>
      </c>
      <c r="B125" s="16" t="s">
        <v>544</v>
      </c>
      <c r="C125" s="16" t="str">
        <f>VLOOKUP(B125,[1]Sheet2!$A$2:$B$236,2,FALSE)</f>
        <v>女</v>
      </c>
      <c r="D125" s="16" t="s">
        <v>2</v>
      </c>
      <c r="E125" s="54">
        <v>17</v>
      </c>
      <c r="F125" s="16" t="s">
        <v>528</v>
      </c>
      <c r="G125" s="16"/>
      <c r="H125" s="16" t="s">
        <v>514</v>
      </c>
      <c r="I125" s="16" t="s">
        <v>545</v>
      </c>
      <c r="J125" s="16" t="s">
        <v>546</v>
      </c>
      <c r="K125" s="16" t="s">
        <v>547</v>
      </c>
      <c r="L125" s="43">
        <v>18786077143</v>
      </c>
      <c r="M125" s="16" t="s">
        <v>14</v>
      </c>
    </row>
    <row r="126" spans="1:13" ht="15" customHeight="1" thickBot="1" x14ac:dyDescent="0.3">
      <c r="A126" s="15" t="s">
        <v>548</v>
      </c>
      <c r="B126" s="16" t="s">
        <v>549</v>
      </c>
      <c r="C126" s="16" t="str">
        <f>VLOOKUP(B126,[1]Sheet2!$A$2:$B$236,2,FALSE)</f>
        <v>女</v>
      </c>
      <c r="D126" s="16" t="s">
        <v>2</v>
      </c>
      <c r="E126" s="54">
        <v>17</v>
      </c>
      <c r="F126" s="16" t="s">
        <v>292</v>
      </c>
      <c r="G126" s="16"/>
      <c r="H126" s="16" t="s">
        <v>550</v>
      </c>
      <c r="I126" s="16" t="s">
        <v>551</v>
      </c>
      <c r="J126" s="16" t="s">
        <v>98</v>
      </c>
      <c r="K126" s="16" t="s">
        <v>552</v>
      </c>
      <c r="L126" s="43">
        <v>13595368135</v>
      </c>
      <c r="M126" s="16" t="s">
        <v>23</v>
      </c>
    </row>
    <row r="127" spans="1:13" ht="15" customHeight="1" thickBot="1" x14ac:dyDescent="0.3">
      <c r="A127" s="15" t="s">
        <v>553</v>
      </c>
      <c r="B127" s="16" t="s">
        <v>554</v>
      </c>
      <c r="C127" s="16" t="str">
        <f>VLOOKUP(B127,[1]Sheet2!$A$2:$B$236,2,FALSE)</f>
        <v>女</v>
      </c>
      <c r="D127" s="16" t="s">
        <v>2</v>
      </c>
      <c r="E127" s="54">
        <v>17</v>
      </c>
      <c r="F127" s="16" t="s">
        <v>292</v>
      </c>
      <c r="G127" s="16"/>
      <c r="H127" s="16" t="s">
        <v>501</v>
      </c>
      <c r="I127" s="16" t="s">
        <v>97</v>
      </c>
      <c r="J127" s="16" t="s">
        <v>98</v>
      </c>
      <c r="K127" s="16" t="s">
        <v>555</v>
      </c>
      <c r="L127" s="43">
        <v>15286115538</v>
      </c>
      <c r="M127" s="16" t="s">
        <v>23</v>
      </c>
    </row>
    <row r="128" spans="1:13" ht="15" customHeight="1" thickBot="1" x14ac:dyDescent="0.3">
      <c r="A128" s="15" t="s">
        <v>556</v>
      </c>
      <c r="B128" s="16" t="s">
        <v>557</v>
      </c>
      <c r="C128" s="16" t="str">
        <f>VLOOKUP(B128,[1]Sheet2!$A$2:$B$236,2,FALSE)</f>
        <v>男</v>
      </c>
      <c r="D128" s="16" t="s">
        <v>2</v>
      </c>
      <c r="E128" s="54">
        <v>17</v>
      </c>
      <c r="F128" s="16" t="s">
        <v>292</v>
      </c>
      <c r="G128" s="16"/>
      <c r="H128" s="16" t="s">
        <v>550</v>
      </c>
      <c r="I128" s="16" t="s">
        <v>558</v>
      </c>
      <c r="J128" s="16" t="s">
        <v>342</v>
      </c>
      <c r="K128" s="16" t="s">
        <v>559</v>
      </c>
      <c r="L128" s="43">
        <v>18334070722</v>
      </c>
      <c r="M128" s="16" t="s">
        <v>23</v>
      </c>
    </row>
    <row r="129" spans="1:13" ht="15" customHeight="1" thickBot="1" x14ac:dyDescent="0.3">
      <c r="A129" s="15" t="s">
        <v>560</v>
      </c>
      <c r="B129" s="16" t="s">
        <v>561</v>
      </c>
      <c r="C129" s="16" t="str">
        <f>VLOOKUP(B129,[1]Sheet2!$A$2:$B$236,2,FALSE)</f>
        <v>女</v>
      </c>
      <c r="D129" s="16" t="s">
        <v>2</v>
      </c>
      <c r="E129" s="54">
        <v>17</v>
      </c>
      <c r="F129" s="16" t="s">
        <v>3</v>
      </c>
      <c r="G129" s="16"/>
      <c r="H129" s="16" t="s">
        <v>562</v>
      </c>
      <c r="I129" s="16" t="s">
        <v>563</v>
      </c>
      <c r="J129" s="16" t="s">
        <v>21</v>
      </c>
      <c r="K129" s="16" t="s">
        <v>564</v>
      </c>
      <c r="L129" s="43">
        <v>15320225113</v>
      </c>
      <c r="M129" s="16" t="s">
        <v>23</v>
      </c>
    </row>
    <row r="130" spans="1:13" ht="15" customHeight="1" thickBot="1" x14ac:dyDescent="0.3">
      <c r="A130" s="15" t="s">
        <v>565</v>
      </c>
      <c r="B130" s="16" t="s">
        <v>566</v>
      </c>
      <c r="C130" s="16" t="str">
        <f>VLOOKUP(B130,[1]Sheet2!$A$2:$B$236,2,FALSE)</f>
        <v>男</v>
      </c>
      <c r="D130" s="16" t="s">
        <v>2</v>
      </c>
      <c r="E130" s="54">
        <v>17</v>
      </c>
      <c r="F130" s="16" t="s">
        <v>3</v>
      </c>
      <c r="G130" s="16"/>
      <c r="H130" s="16" t="s">
        <v>510</v>
      </c>
      <c r="I130" s="16" t="s">
        <v>20</v>
      </c>
      <c r="J130" s="16" t="s">
        <v>21</v>
      </c>
      <c r="K130" s="16" t="s">
        <v>567</v>
      </c>
      <c r="L130" s="43">
        <v>13320200275</v>
      </c>
      <c r="M130" s="16" t="s">
        <v>23</v>
      </c>
    </row>
    <row r="131" spans="1:13" ht="15" customHeight="1" thickBot="1" x14ac:dyDescent="0.3">
      <c r="A131" s="15" t="s">
        <v>568</v>
      </c>
      <c r="B131" s="16" t="s">
        <v>569</v>
      </c>
      <c r="C131" s="16" t="str">
        <f>VLOOKUP(B131,[1]Sheet2!$A$2:$B$236,2,FALSE)</f>
        <v>男</v>
      </c>
      <c r="D131" s="16" t="s">
        <v>2</v>
      </c>
      <c r="E131" s="54">
        <v>17</v>
      </c>
      <c r="F131" s="16" t="s">
        <v>570</v>
      </c>
      <c r="G131" s="16"/>
      <c r="H131" s="16" t="s">
        <v>510</v>
      </c>
      <c r="I131" s="16" t="s">
        <v>116</v>
      </c>
      <c r="J131" s="16" t="s">
        <v>39</v>
      </c>
      <c r="K131" s="16" t="s">
        <v>571</v>
      </c>
      <c r="L131" s="43">
        <v>15885033442</v>
      </c>
      <c r="M131" s="16" t="s">
        <v>23</v>
      </c>
    </row>
    <row r="132" spans="1:13" ht="15" customHeight="1" thickBot="1" x14ac:dyDescent="0.3">
      <c r="A132" s="15" t="s">
        <v>572</v>
      </c>
      <c r="B132" s="16" t="s">
        <v>573</v>
      </c>
      <c r="C132" s="16" t="str">
        <f>VLOOKUP(B132,[1]Sheet2!$A$2:$B$236,2,FALSE)</f>
        <v>男</v>
      </c>
      <c r="D132" s="16" t="s">
        <v>2</v>
      </c>
      <c r="E132" s="54">
        <v>17</v>
      </c>
      <c r="F132" s="16" t="s">
        <v>570</v>
      </c>
      <c r="G132" s="16"/>
      <c r="H132" s="16" t="s">
        <v>501</v>
      </c>
      <c r="I132" s="16" t="s">
        <v>574</v>
      </c>
      <c r="J132" s="16" t="s">
        <v>6</v>
      </c>
      <c r="K132" s="16" t="s">
        <v>575</v>
      </c>
      <c r="L132" s="43">
        <v>14785731218</v>
      </c>
      <c r="M132" s="16" t="s">
        <v>8</v>
      </c>
    </row>
    <row r="133" spans="1:13" ht="15" customHeight="1" thickBot="1" x14ac:dyDescent="0.3">
      <c r="A133" s="15" t="s">
        <v>576</v>
      </c>
      <c r="B133" s="16" t="s">
        <v>577</v>
      </c>
      <c r="C133" s="16" t="str">
        <f>VLOOKUP(B133,[1]Sheet2!$A$2:$B$236,2,FALSE)</f>
        <v>女</v>
      </c>
      <c r="D133" s="16" t="s">
        <v>2</v>
      </c>
      <c r="E133" s="54">
        <v>17</v>
      </c>
      <c r="F133" s="16" t="s">
        <v>570</v>
      </c>
      <c r="G133" s="16"/>
      <c r="H133" s="16" t="s">
        <v>562</v>
      </c>
      <c r="I133" s="16" t="s">
        <v>578</v>
      </c>
      <c r="J133" s="16" t="s">
        <v>65</v>
      </c>
      <c r="K133" s="16" t="s">
        <v>579</v>
      </c>
      <c r="L133" s="43">
        <v>17585599128</v>
      </c>
      <c r="M133" s="16" t="s">
        <v>8</v>
      </c>
    </row>
    <row r="134" spans="1:13" ht="15" customHeight="1" thickBot="1" x14ac:dyDescent="0.3">
      <c r="A134" s="15" t="s">
        <v>580</v>
      </c>
      <c r="B134" s="16" t="s">
        <v>581</v>
      </c>
      <c r="C134" s="16" t="str">
        <f>VLOOKUP(B134,[1]Sheet2!$A$2:$B$236,2,FALSE)</f>
        <v>男</v>
      </c>
      <c r="D134" s="16" t="s">
        <v>2</v>
      </c>
      <c r="E134" s="54">
        <v>17</v>
      </c>
      <c r="F134" s="16" t="s">
        <v>570</v>
      </c>
      <c r="G134" s="16"/>
      <c r="H134" s="16" t="s">
        <v>510</v>
      </c>
      <c r="I134" s="16" t="s">
        <v>582</v>
      </c>
      <c r="J134" s="16" t="s">
        <v>583</v>
      </c>
      <c r="K134" s="16" t="s">
        <v>584</v>
      </c>
      <c r="L134" s="43">
        <v>15285177868</v>
      </c>
      <c r="M134" s="16" t="s">
        <v>8</v>
      </c>
    </row>
    <row r="135" spans="1:13" ht="15" customHeight="1" thickBot="1" x14ac:dyDescent="0.3">
      <c r="A135" s="15" t="s">
        <v>585</v>
      </c>
      <c r="B135" s="16" t="s">
        <v>586</v>
      </c>
      <c r="C135" s="16" t="str">
        <f>VLOOKUP(B135,[1]Sheet2!$A$2:$B$236,2,FALSE)</f>
        <v>女</v>
      </c>
      <c r="D135" s="16" t="s">
        <v>2</v>
      </c>
      <c r="E135" s="54">
        <v>17</v>
      </c>
      <c r="F135" s="16" t="s">
        <v>570</v>
      </c>
      <c r="G135" s="16"/>
      <c r="H135" s="16" t="s">
        <v>587</v>
      </c>
      <c r="I135" s="16" t="s">
        <v>588</v>
      </c>
      <c r="J135" s="16" t="s">
        <v>98</v>
      </c>
      <c r="K135" s="16" t="s">
        <v>589</v>
      </c>
      <c r="L135" s="43">
        <v>18586817179</v>
      </c>
      <c r="M135" s="16" t="s">
        <v>23</v>
      </c>
    </row>
    <row r="136" spans="1:13" ht="15" customHeight="1" thickBot="1" x14ac:dyDescent="0.3">
      <c r="A136" s="15" t="s">
        <v>590</v>
      </c>
      <c r="B136" s="16" t="s">
        <v>591</v>
      </c>
      <c r="C136" s="16" t="str">
        <f>VLOOKUP(B136,[1]Sheet2!$A$2:$B$236,2,FALSE)</f>
        <v>女</v>
      </c>
      <c r="D136" s="16" t="s">
        <v>2</v>
      </c>
      <c r="E136" s="54">
        <v>17</v>
      </c>
      <c r="F136" s="16" t="s">
        <v>570</v>
      </c>
      <c r="G136" s="16"/>
      <c r="H136" s="16" t="s">
        <v>510</v>
      </c>
      <c r="I136" s="16" t="s">
        <v>592</v>
      </c>
      <c r="J136" s="16" t="s">
        <v>6</v>
      </c>
      <c r="K136" s="16" t="s">
        <v>593</v>
      </c>
      <c r="L136" s="43">
        <v>18198169676</v>
      </c>
      <c r="M136" s="16" t="s">
        <v>8</v>
      </c>
    </row>
    <row r="137" spans="1:13" ht="15" customHeight="1" thickBot="1" x14ac:dyDescent="0.3">
      <c r="A137" s="15" t="s">
        <v>594</v>
      </c>
      <c r="B137" s="16" t="s">
        <v>595</v>
      </c>
      <c r="C137" s="16" t="str">
        <f>VLOOKUP(B137,[1]Sheet2!$A$2:$B$236,2,FALSE)</f>
        <v>女</v>
      </c>
      <c r="D137" s="16" t="s">
        <v>2</v>
      </c>
      <c r="E137" s="54">
        <v>17</v>
      </c>
      <c r="F137" s="16" t="s">
        <v>247</v>
      </c>
      <c r="G137" s="16"/>
      <c r="H137" s="16" t="s">
        <v>587</v>
      </c>
      <c r="I137" s="16" t="s">
        <v>596</v>
      </c>
      <c r="J137" s="16" t="s">
        <v>371</v>
      </c>
      <c r="K137" s="16" t="s">
        <v>597</v>
      </c>
      <c r="L137" s="43">
        <v>15285590676</v>
      </c>
      <c r="M137" s="16" t="s">
        <v>8</v>
      </c>
    </row>
    <row r="138" spans="1:13" ht="15" customHeight="1" thickBot="1" x14ac:dyDescent="0.3">
      <c r="A138" s="15" t="s">
        <v>598</v>
      </c>
      <c r="B138" s="16" t="s">
        <v>599</v>
      </c>
      <c r="C138" s="16" t="str">
        <f>VLOOKUP(B138,[1]Sheet2!$A$2:$B$236,2,FALSE)</f>
        <v>女</v>
      </c>
      <c r="D138" s="16" t="s">
        <v>2</v>
      </c>
      <c r="E138" s="54">
        <v>17</v>
      </c>
      <c r="F138" s="16" t="s">
        <v>247</v>
      </c>
      <c r="G138" s="16"/>
      <c r="H138" s="16" t="s">
        <v>514</v>
      </c>
      <c r="I138" s="16" t="s">
        <v>600</v>
      </c>
      <c r="J138" s="16" t="s">
        <v>88</v>
      </c>
      <c r="K138" s="16" t="s">
        <v>601</v>
      </c>
      <c r="L138" s="43">
        <v>18198622719</v>
      </c>
      <c r="M138" s="16" t="s">
        <v>8</v>
      </c>
    </row>
    <row r="139" spans="1:13" ht="15" customHeight="1" thickBot="1" x14ac:dyDescent="0.3">
      <c r="A139" s="15" t="s">
        <v>602</v>
      </c>
      <c r="B139" s="16" t="s">
        <v>603</v>
      </c>
      <c r="C139" s="16" t="str">
        <f>VLOOKUP(B139,[1]Sheet2!$A$2:$B$236,2,FALSE)</f>
        <v>女</v>
      </c>
      <c r="D139" s="16" t="s">
        <v>2</v>
      </c>
      <c r="E139" s="54">
        <v>17</v>
      </c>
      <c r="F139" s="16" t="s">
        <v>247</v>
      </c>
      <c r="G139" s="16"/>
      <c r="H139" s="16" t="s">
        <v>510</v>
      </c>
      <c r="I139" s="16" t="s">
        <v>604</v>
      </c>
      <c r="J139" s="16" t="s">
        <v>605</v>
      </c>
      <c r="K139" s="16" t="s">
        <v>606</v>
      </c>
      <c r="L139" s="43">
        <v>18785158719</v>
      </c>
      <c r="M139" s="16" t="s">
        <v>8</v>
      </c>
    </row>
    <row r="140" spans="1:13" ht="15" customHeight="1" thickBot="1" x14ac:dyDescent="0.3">
      <c r="A140" s="15" t="s">
        <v>607</v>
      </c>
      <c r="B140" s="16" t="s">
        <v>608</v>
      </c>
      <c r="C140" s="16" t="str">
        <f>VLOOKUP(B140,[1]Sheet2!$A$2:$B$236,2,FALSE)</f>
        <v>女</v>
      </c>
      <c r="D140" s="16" t="s">
        <v>2</v>
      </c>
      <c r="E140" s="54">
        <v>17</v>
      </c>
      <c r="F140" s="16" t="s">
        <v>247</v>
      </c>
      <c r="G140" s="16"/>
      <c r="H140" s="16" t="s">
        <v>587</v>
      </c>
      <c r="I140" s="16" t="s">
        <v>609</v>
      </c>
      <c r="J140" s="16" t="s">
        <v>65</v>
      </c>
      <c r="K140" s="16" t="s">
        <v>610</v>
      </c>
      <c r="L140" s="43">
        <v>15348653928</v>
      </c>
      <c r="M140" s="16" t="s">
        <v>8</v>
      </c>
    </row>
    <row r="141" spans="1:13" ht="15" customHeight="1" thickBot="1" x14ac:dyDescent="0.3">
      <c r="A141" s="15" t="s">
        <v>611</v>
      </c>
      <c r="B141" s="16" t="s">
        <v>612</v>
      </c>
      <c r="C141" s="16" t="str">
        <f>VLOOKUP(B141,[1]Sheet2!$A$2:$B$236,2,FALSE)</f>
        <v>女</v>
      </c>
      <c r="D141" s="16" t="s">
        <v>2</v>
      </c>
      <c r="E141" s="54">
        <v>17</v>
      </c>
      <c r="F141" s="16" t="s">
        <v>383</v>
      </c>
      <c r="G141" s="16"/>
      <c r="H141" s="16" t="s">
        <v>550</v>
      </c>
      <c r="I141" s="16" t="s">
        <v>613</v>
      </c>
      <c r="J141" s="16" t="s">
        <v>12</v>
      </c>
      <c r="K141" s="16" t="s">
        <v>614</v>
      </c>
      <c r="L141" s="43">
        <v>15870172489</v>
      </c>
      <c r="M141" s="16" t="s">
        <v>35</v>
      </c>
    </row>
    <row r="142" spans="1:13" ht="15" customHeight="1" thickBot="1" x14ac:dyDescent="0.3">
      <c r="A142" s="15" t="s">
        <v>615</v>
      </c>
      <c r="B142" s="16" t="s">
        <v>616</v>
      </c>
      <c r="C142" s="16" t="str">
        <f>VLOOKUP(B142,[1]Sheet2!$A$2:$B$236,2,FALSE)</f>
        <v>男</v>
      </c>
      <c r="D142" s="16" t="s">
        <v>2</v>
      </c>
      <c r="E142" s="54">
        <v>17</v>
      </c>
      <c r="F142" s="16" t="s">
        <v>383</v>
      </c>
      <c r="G142" s="16"/>
      <c r="H142" s="16" t="s">
        <v>514</v>
      </c>
      <c r="I142" s="16" t="s">
        <v>617</v>
      </c>
      <c r="J142" s="16" t="s">
        <v>385</v>
      </c>
      <c r="K142" s="16" t="s">
        <v>618</v>
      </c>
      <c r="L142" s="43">
        <v>18786731979</v>
      </c>
      <c r="M142" s="16" t="s">
        <v>35</v>
      </c>
    </row>
    <row r="143" spans="1:13" ht="15" customHeight="1" thickBot="1" x14ac:dyDescent="0.3">
      <c r="A143" s="15" t="s">
        <v>619</v>
      </c>
      <c r="B143" s="16" t="s">
        <v>620</v>
      </c>
      <c r="C143" s="16" t="str">
        <f>VLOOKUP(B143,[1]Sheet2!$A$2:$B$236,2,FALSE)</f>
        <v>女</v>
      </c>
      <c r="D143" s="16" t="s">
        <v>2</v>
      </c>
      <c r="E143" s="54">
        <v>17</v>
      </c>
      <c r="F143" s="16" t="s">
        <v>383</v>
      </c>
      <c r="G143" s="16"/>
      <c r="H143" s="16" t="s">
        <v>510</v>
      </c>
      <c r="I143" s="16" t="s">
        <v>621</v>
      </c>
      <c r="J143" s="16" t="s">
        <v>12</v>
      </c>
      <c r="K143" s="16" t="s">
        <v>622</v>
      </c>
      <c r="L143" s="43">
        <v>18286046847</v>
      </c>
      <c r="M143" s="16" t="s">
        <v>35</v>
      </c>
    </row>
    <row r="144" spans="1:13" ht="15" customHeight="1" thickBot="1" x14ac:dyDescent="0.3">
      <c r="A144" s="15" t="s">
        <v>623</v>
      </c>
      <c r="B144" s="16" t="s">
        <v>624</v>
      </c>
      <c r="C144" s="16" t="str">
        <f>VLOOKUP(B144,[1]Sheet2!$A$2:$B$236,2,FALSE)</f>
        <v>男</v>
      </c>
      <c r="D144" s="16" t="s">
        <v>2</v>
      </c>
      <c r="E144" s="54">
        <v>17</v>
      </c>
      <c r="F144" s="16" t="s">
        <v>383</v>
      </c>
      <c r="G144" s="16"/>
      <c r="H144" s="16" t="s">
        <v>501</v>
      </c>
      <c r="I144" s="16" t="s">
        <v>625</v>
      </c>
      <c r="J144" s="16" t="s">
        <v>12</v>
      </c>
      <c r="K144" s="16" t="s">
        <v>626</v>
      </c>
      <c r="L144" s="43">
        <v>1885107782</v>
      </c>
      <c r="M144" s="16" t="s">
        <v>35</v>
      </c>
    </row>
    <row r="145" spans="1:13" ht="15" customHeight="1" thickBot="1" x14ac:dyDescent="0.3">
      <c r="A145" s="15" t="s">
        <v>627</v>
      </c>
      <c r="B145" s="16" t="s">
        <v>628</v>
      </c>
      <c r="C145" s="16" t="str">
        <f>VLOOKUP(B145,[1]Sheet2!$A$2:$B$236,2,FALSE)</f>
        <v>女</v>
      </c>
      <c r="D145" s="16" t="s">
        <v>2</v>
      </c>
      <c r="E145" s="54">
        <v>17</v>
      </c>
      <c r="F145" s="16" t="s">
        <v>383</v>
      </c>
      <c r="G145" s="16"/>
      <c r="H145" s="16" t="s">
        <v>514</v>
      </c>
      <c r="I145" s="16" t="s">
        <v>629</v>
      </c>
      <c r="J145" s="16" t="s">
        <v>630</v>
      </c>
      <c r="K145" s="16" t="s">
        <v>631</v>
      </c>
      <c r="L145" s="43">
        <v>17608509596</v>
      </c>
      <c r="M145" s="16" t="s">
        <v>35</v>
      </c>
    </row>
    <row r="146" spans="1:13" ht="15" customHeight="1" thickBot="1" x14ac:dyDescent="0.3">
      <c r="A146" s="15" t="s">
        <v>632</v>
      </c>
      <c r="B146" s="16" t="s">
        <v>633</v>
      </c>
      <c r="C146" s="16" t="str">
        <f>VLOOKUP(B146,[1]Sheet2!$A$2:$B$236,2,FALSE)</f>
        <v>女</v>
      </c>
      <c r="D146" s="16" t="s">
        <v>634</v>
      </c>
      <c r="E146" s="54">
        <v>17</v>
      </c>
      <c r="F146" s="16" t="s">
        <v>383</v>
      </c>
      <c r="G146" s="16"/>
      <c r="H146" s="16" t="s">
        <v>635</v>
      </c>
      <c r="I146" s="16" t="s">
        <v>636</v>
      </c>
      <c r="J146" s="16" t="s">
        <v>295</v>
      </c>
      <c r="K146" s="17" t="s">
        <v>593</v>
      </c>
      <c r="L146" s="43">
        <v>18334046547</v>
      </c>
      <c r="M146" s="16" t="s">
        <v>35</v>
      </c>
    </row>
    <row r="147" spans="1:13" ht="15" customHeight="1" thickBot="1" x14ac:dyDescent="0.3">
      <c r="A147" s="1" t="s">
        <v>637</v>
      </c>
      <c r="B147" s="14" t="s">
        <v>638</v>
      </c>
      <c r="C147" s="14" t="str">
        <f>VLOOKUP(B147,[1]Sheet2!$A$2:$B$236,2,FALSE)</f>
        <v>女</v>
      </c>
      <c r="D147" s="14" t="s">
        <v>170</v>
      </c>
      <c r="E147" s="53">
        <v>17</v>
      </c>
      <c r="F147" s="14" t="s">
        <v>268</v>
      </c>
      <c r="G147" s="14"/>
      <c r="H147" s="14" t="s">
        <v>639</v>
      </c>
      <c r="I147" s="14" t="s">
        <v>186</v>
      </c>
      <c r="J147" s="14" t="s">
        <v>39</v>
      </c>
      <c r="K147" s="14" t="s">
        <v>640</v>
      </c>
      <c r="L147" s="43">
        <v>13281021030</v>
      </c>
      <c r="M147" s="14" t="s">
        <v>23</v>
      </c>
    </row>
    <row r="148" spans="1:13" ht="15" customHeight="1" thickBot="1" x14ac:dyDescent="0.3">
      <c r="A148" s="1" t="s">
        <v>641</v>
      </c>
      <c r="B148" s="14" t="s">
        <v>642</v>
      </c>
      <c r="C148" s="14" t="str">
        <f>VLOOKUP(B148,[1]Sheet2!$A$2:$B$236,2,FALSE)</f>
        <v>男</v>
      </c>
      <c r="D148" s="14" t="s">
        <v>170</v>
      </c>
      <c r="E148" s="53">
        <v>17</v>
      </c>
      <c r="F148" s="14" t="s">
        <v>268</v>
      </c>
      <c r="G148" s="14"/>
      <c r="H148" s="14" t="s">
        <v>639</v>
      </c>
      <c r="I148" s="14" t="s">
        <v>217</v>
      </c>
      <c r="J148" s="14" t="s">
        <v>39</v>
      </c>
      <c r="K148" s="14" t="s">
        <v>643</v>
      </c>
      <c r="L148" s="43">
        <v>15983373359</v>
      </c>
      <c r="M148" s="14" t="s">
        <v>23</v>
      </c>
    </row>
    <row r="149" spans="1:13" ht="15" customHeight="1" thickBot="1" x14ac:dyDescent="0.3">
      <c r="A149" s="1" t="s">
        <v>644</v>
      </c>
      <c r="B149" s="14" t="s">
        <v>645</v>
      </c>
      <c r="C149" s="14" t="str">
        <f>VLOOKUP(B149,[1]Sheet2!$A$2:$B$236,2,FALSE)</f>
        <v>女</v>
      </c>
      <c r="D149" s="14" t="s">
        <v>170</v>
      </c>
      <c r="E149" s="53">
        <v>17</v>
      </c>
      <c r="F149" s="14" t="s">
        <v>268</v>
      </c>
      <c r="G149" s="14"/>
      <c r="H149" s="14" t="s">
        <v>639</v>
      </c>
      <c r="I149" s="14" t="s">
        <v>646</v>
      </c>
      <c r="J149" s="14" t="s">
        <v>647</v>
      </c>
      <c r="K149" s="14" t="s">
        <v>648</v>
      </c>
      <c r="L149" s="43">
        <v>18728883125</v>
      </c>
      <c r="M149" s="14" t="s">
        <v>23</v>
      </c>
    </row>
    <row r="150" spans="1:13" ht="15" customHeight="1" thickBot="1" x14ac:dyDescent="0.3">
      <c r="A150" s="1" t="s">
        <v>649</v>
      </c>
      <c r="B150" s="14" t="s">
        <v>650</v>
      </c>
      <c r="C150" s="14" t="str">
        <f>VLOOKUP(B150,[1]Sheet2!$A$2:$B$236,2,FALSE)</f>
        <v>女</v>
      </c>
      <c r="D150" s="14" t="s">
        <v>170</v>
      </c>
      <c r="E150" s="53">
        <v>17</v>
      </c>
      <c r="F150" s="14" t="s">
        <v>268</v>
      </c>
      <c r="G150" s="14"/>
      <c r="H150" s="14" t="s">
        <v>639</v>
      </c>
      <c r="I150" s="14" t="s">
        <v>651</v>
      </c>
      <c r="J150" s="14" t="s">
        <v>652</v>
      </c>
      <c r="K150" s="14" t="s">
        <v>653</v>
      </c>
      <c r="L150" s="43">
        <v>15283366424</v>
      </c>
      <c r="M150" s="14" t="s">
        <v>23</v>
      </c>
    </row>
    <row r="151" spans="1:13" ht="15" customHeight="1" thickBot="1" x14ac:dyDescent="0.3">
      <c r="A151" s="1" t="s">
        <v>654</v>
      </c>
      <c r="B151" s="14" t="s">
        <v>655</v>
      </c>
      <c r="C151" s="14" t="str">
        <f>VLOOKUP(B151,[1]Sheet2!$A$2:$B$236,2,FALSE)</f>
        <v>男</v>
      </c>
      <c r="D151" s="14" t="s">
        <v>170</v>
      </c>
      <c r="E151" s="53">
        <v>17</v>
      </c>
      <c r="F151" s="14" t="s">
        <v>268</v>
      </c>
      <c r="G151" s="14"/>
      <c r="H151" s="14" t="s">
        <v>639</v>
      </c>
      <c r="I151" s="14" t="s">
        <v>186</v>
      </c>
      <c r="J151" s="14" t="s">
        <v>39</v>
      </c>
      <c r="K151" s="14" t="s">
        <v>656</v>
      </c>
      <c r="L151" s="43">
        <v>15608138034</v>
      </c>
      <c r="M151" s="14" t="s">
        <v>23</v>
      </c>
    </row>
    <row r="152" spans="1:13" ht="15" customHeight="1" thickBot="1" x14ac:dyDescent="0.3">
      <c r="A152" s="1" t="s">
        <v>657</v>
      </c>
      <c r="B152" s="14" t="s">
        <v>658</v>
      </c>
      <c r="C152" s="14" t="str">
        <f>VLOOKUP(B152,[1]Sheet2!$A$2:$B$236,2,FALSE)</f>
        <v>女</v>
      </c>
      <c r="D152" s="14" t="s">
        <v>170</v>
      </c>
      <c r="E152" s="53">
        <v>17</v>
      </c>
      <c r="F152" s="14" t="s">
        <v>659</v>
      </c>
      <c r="G152" s="14"/>
      <c r="H152" s="14" t="s">
        <v>660</v>
      </c>
      <c r="I152" s="14" t="s">
        <v>661</v>
      </c>
      <c r="J152" s="14" t="s">
        <v>39</v>
      </c>
      <c r="K152" s="14" t="s">
        <v>662</v>
      </c>
      <c r="L152" s="43">
        <v>18583350165</v>
      </c>
      <c r="M152" s="14" t="s">
        <v>23</v>
      </c>
    </row>
    <row r="153" spans="1:13" ht="15" customHeight="1" thickBot="1" x14ac:dyDescent="0.3">
      <c r="A153" s="1" t="s">
        <v>663</v>
      </c>
      <c r="B153" s="14" t="s">
        <v>664</v>
      </c>
      <c r="C153" s="14" t="str">
        <f>VLOOKUP(B153,[1]Sheet2!$A$2:$B$236,2,FALSE)</f>
        <v>女</v>
      </c>
      <c r="D153" s="14" t="s">
        <v>170</v>
      </c>
      <c r="E153" s="53">
        <v>17</v>
      </c>
      <c r="F153" s="14" t="s">
        <v>659</v>
      </c>
      <c r="G153" s="14"/>
      <c r="H153" s="14" t="s">
        <v>660</v>
      </c>
      <c r="I153" s="14" t="s">
        <v>665</v>
      </c>
      <c r="J153" s="14" t="s">
        <v>361</v>
      </c>
      <c r="K153" s="14" t="s">
        <v>666</v>
      </c>
      <c r="L153" s="43">
        <v>18228397138</v>
      </c>
      <c r="M153" s="14" t="s">
        <v>8</v>
      </c>
    </row>
    <row r="154" spans="1:13" ht="15" customHeight="1" thickBot="1" x14ac:dyDescent="0.3">
      <c r="A154" s="1" t="s">
        <v>667</v>
      </c>
      <c r="B154" s="14" t="s">
        <v>668</v>
      </c>
      <c r="C154" s="14" t="str">
        <f>VLOOKUP(B154,[1]Sheet2!$A$2:$B$236,2,FALSE)</f>
        <v>女</v>
      </c>
      <c r="D154" s="14" t="s">
        <v>170</v>
      </c>
      <c r="E154" s="53">
        <v>17</v>
      </c>
      <c r="F154" s="14" t="s">
        <v>659</v>
      </c>
      <c r="G154" s="14"/>
      <c r="H154" s="14" t="s">
        <v>660</v>
      </c>
      <c r="I154" s="14" t="s">
        <v>669</v>
      </c>
      <c r="J154" s="14" t="s">
        <v>385</v>
      </c>
      <c r="K154" s="14" t="s">
        <v>670</v>
      </c>
      <c r="L154" s="43">
        <v>17621756977</v>
      </c>
      <c r="M154" s="14" t="s">
        <v>35</v>
      </c>
    </row>
    <row r="155" spans="1:13" ht="15" customHeight="1" thickBot="1" x14ac:dyDescent="0.3">
      <c r="A155" s="1" t="s">
        <v>671</v>
      </c>
      <c r="B155" s="14" t="s">
        <v>672</v>
      </c>
      <c r="C155" s="14" t="str">
        <f>VLOOKUP(B155,[1]Sheet2!$A$2:$B$236,2,FALSE)</f>
        <v>女</v>
      </c>
      <c r="D155" s="14" t="s">
        <v>170</v>
      </c>
      <c r="E155" s="53">
        <v>17</v>
      </c>
      <c r="F155" s="14" t="s">
        <v>659</v>
      </c>
      <c r="G155" s="14"/>
      <c r="H155" s="14" t="s">
        <v>660</v>
      </c>
      <c r="I155" s="14" t="s">
        <v>673</v>
      </c>
      <c r="J155" s="14" t="s">
        <v>583</v>
      </c>
      <c r="K155" s="14" t="s">
        <v>674</v>
      </c>
      <c r="L155" s="43">
        <v>15522121239</v>
      </c>
      <c r="M155" s="14" t="s">
        <v>8</v>
      </c>
    </row>
    <row r="156" spans="1:13" ht="15" customHeight="1" thickBot="1" x14ac:dyDescent="0.3">
      <c r="A156" s="1" t="s">
        <v>675</v>
      </c>
      <c r="B156" s="18" t="s">
        <v>676</v>
      </c>
      <c r="C156" s="14" t="str">
        <f>VLOOKUP(B156,[1]Sheet2!$A$2:$B$236,2,FALSE)</f>
        <v>男</v>
      </c>
      <c r="D156" s="18" t="s">
        <v>170</v>
      </c>
      <c r="E156" s="55">
        <v>17</v>
      </c>
      <c r="F156" s="18" t="s">
        <v>659</v>
      </c>
      <c r="G156" s="18"/>
      <c r="H156" s="18" t="s">
        <v>660</v>
      </c>
      <c r="I156" s="18" t="s">
        <v>677</v>
      </c>
      <c r="J156" s="18" t="s">
        <v>39</v>
      </c>
      <c r="K156" s="18" t="s">
        <v>678</v>
      </c>
      <c r="L156" s="43">
        <v>15182277041</v>
      </c>
      <c r="M156" s="18" t="s">
        <v>23</v>
      </c>
    </row>
    <row r="157" spans="1:13" ht="15" customHeight="1" thickBot="1" x14ac:dyDescent="0.3">
      <c r="A157" s="1" t="s">
        <v>679</v>
      </c>
      <c r="B157" s="14" t="s">
        <v>680</v>
      </c>
      <c r="C157" s="14" t="str">
        <f>VLOOKUP(B157,[1]Sheet2!$A$2:$B$236,2,FALSE)</f>
        <v>女</v>
      </c>
      <c r="D157" s="14" t="s">
        <v>170</v>
      </c>
      <c r="E157" s="53">
        <v>17</v>
      </c>
      <c r="F157" s="14" t="s">
        <v>292</v>
      </c>
      <c r="G157" s="14"/>
      <c r="H157" s="14" t="s">
        <v>681</v>
      </c>
      <c r="I157" s="14" t="s">
        <v>181</v>
      </c>
      <c r="J157" s="14" t="s">
        <v>39</v>
      </c>
      <c r="K157" s="14" t="s">
        <v>682</v>
      </c>
      <c r="L157" s="43">
        <v>14708224253</v>
      </c>
      <c r="M157" s="14" t="s">
        <v>23</v>
      </c>
    </row>
    <row r="158" spans="1:13" ht="15" customHeight="1" thickBot="1" x14ac:dyDescent="0.3">
      <c r="A158" s="1" t="s">
        <v>683</v>
      </c>
      <c r="B158" s="14" t="s">
        <v>684</v>
      </c>
      <c r="C158" s="14" t="str">
        <f>VLOOKUP(B158,[1]Sheet2!$A$2:$B$236,2,FALSE)</f>
        <v>女</v>
      </c>
      <c r="D158" s="14" t="s">
        <v>170</v>
      </c>
      <c r="E158" s="53">
        <v>17</v>
      </c>
      <c r="F158" s="14" t="s">
        <v>292</v>
      </c>
      <c r="G158" s="14"/>
      <c r="H158" s="14" t="s">
        <v>660</v>
      </c>
      <c r="I158" s="14" t="s">
        <v>685</v>
      </c>
      <c r="J158" s="14" t="s">
        <v>39</v>
      </c>
      <c r="K158" s="14" t="s">
        <v>686</v>
      </c>
      <c r="L158" s="43">
        <v>13540905648</v>
      </c>
      <c r="M158" s="14" t="s">
        <v>23</v>
      </c>
    </row>
    <row r="159" spans="1:13" ht="15" customHeight="1" thickBot="1" x14ac:dyDescent="0.3">
      <c r="A159" s="1" t="s">
        <v>687</v>
      </c>
      <c r="B159" s="14" t="s">
        <v>688</v>
      </c>
      <c r="C159" s="14" t="str">
        <f>VLOOKUP(B159,[1]Sheet2!$A$2:$B$236,2,FALSE)</f>
        <v>女</v>
      </c>
      <c r="D159" s="14" t="s">
        <v>170</v>
      </c>
      <c r="E159" s="53">
        <v>17</v>
      </c>
      <c r="F159" s="14" t="s">
        <v>292</v>
      </c>
      <c r="G159" s="14"/>
      <c r="H159" s="14" t="s">
        <v>660</v>
      </c>
      <c r="I159" s="14" t="s">
        <v>689</v>
      </c>
      <c r="J159" s="14" t="s">
        <v>173</v>
      </c>
      <c r="K159" s="14" t="s">
        <v>690</v>
      </c>
      <c r="L159" s="43">
        <v>15011854172</v>
      </c>
      <c r="M159" s="14" t="s">
        <v>23</v>
      </c>
    </row>
    <row r="160" spans="1:13" ht="15" customHeight="1" thickBot="1" x14ac:dyDescent="0.3">
      <c r="A160" s="1" t="s">
        <v>691</v>
      </c>
      <c r="B160" s="14" t="s">
        <v>692</v>
      </c>
      <c r="C160" s="14" t="str">
        <f>VLOOKUP(B160,[1]Sheet2!$A$2:$B$236,2,FALSE)</f>
        <v>女</v>
      </c>
      <c r="D160" s="14" t="s">
        <v>170</v>
      </c>
      <c r="E160" s="53">
        <v>17</v>
      </c>
      <c r="F160" s="14" t="s">
        <v>292</v>
      </c>
      <c r="G160" s="14"/>
      <c r="H160" s="14" t="s">
        <v>681</v>
      </c>
      <c r="I160" s="14" t="s">
        <v>437</v>
      </c>
      <c r="J160" s="14" t="s">
        <v>233</v>
      </c>
      <c r="K160" s="14" t="s">
        <v>693</v>
      </c>
      <c r="L160" s="43">
        <v>15228527976</v>
      </c>
      <c r="M160" s="14" t="s">
        <v>23</v>
      </c>
    </row>
    <row r="161" spans="1:13" ht="15" customHeight="1" thickBot="1" x14ac:dyDescent="0.3">
      <c r="A161" s="1" t="s">
        <v>694</v>
      </c>
      <c r="B161" s="14" t="s">
        <v>695</v>
      </c>
      <c r="C161" s="14" t="str">
        <f>VLOOKUP(B161,[1]Sheet2!$A$2:$B$236,2,FALSE)</f>
        <v>女</v>
      </c>
      <c r="D161" s="14" t="s">
        <v>170</v>
      </c>
      <c r="E161" s="53">
        <v>17</v>
      </c>
      <c r="F161" s="14" t="s">
        <v>3</v>
      </c>
      <c r="G161" s="14"/>
      <c r="H161" s="14" t="s">
        <v>696</v>
      </c>
      <c r="I161" s="14" t="s">
        <v>217</v>
      </c>
      <c r="J161" s="14" t="s">
        <v>39</v>
      </c>
      <c r="K161" s="14" t="s">
        <v>697</v>
      </c>
      <c r="L161" s="43">
        <v>15760443944</v>
      </c>
      <c r="M161" s="14" t="s">
        <v>23</v>
      </c>
    </row>
    <row r="162" spans="1:13" ht="15" customHeight="1" thickBot="1" x14ac:dyDescent="0.3">
      <c r="A162" s="1" t="s">
        <v>698</v>
      </c>
      <c r="B162" s="14" t="s">
        <v>699</v>
      </c>
      <c r="C162" s="14" t="str">
        <f>VLOOKUP(B162,[1]Sheet2!$A$2:$B$236,2,FALSE)</f>
        <v>女</v>
      </c>
      <c r="D162" s="14" t="s">
        <v>170</v>
      </c>
      <c r="E162" s="53">
        <v>17</v>
      </c>
      <c r="F162" s="14" t="s">
        <v>3</v>
      </c>
      <c r="G162" s="14"/>
      <c r="H162" s="14" t="s">
        <v>681</v>
      </c>
      <c r="I162" s="14" t="s">
        <v>217</v>
      </c>
      <c r="J162" s="14" t="s">
        <v>39</v>
      </c>
      <c r="K162" s="14" t="s">
        <v>700</v>
      </c>
      <c r="L162" s="43">
        <v>18384503735</v>
      </c>
      <c r="M162" s="14" t="s">
        <v>23</v>
      </c>
    </row>
    <row r="163" spans="1:13" ht="15" customHeight="1" thickBot="1" x14ac:dyDescent="0.3">
      <c r="A163" s="1" t="s">
        <v>701</v>
      </c>
      <c r="B163" s="14" t="s">
        <v>702</v>
      </c>
      <c r="C163" s="14" t="str">
        <f>VLOOKUP(B163,[1]Sheet2!$A$2:$B$236,2,FALSE)</f>
        <v>男</v>
      </c>
      <c r="D163" s="14" t="s">
        <v>170</v>
      </c>
      <c r="E163" s="53">
        <v>17</v>
      </c>
      <c r="F163" s="14" t="s">
        <v>3</v>
      </c>
      <c r="G163" s="14"/>
      <c r="H163" s="14" t="s">
        <v>703</v>
      </c>
      <c r="I163" s="14" t="s">
        <v>455</v>
      </c>
      <c r="J163" s="14" t="s">
        <v>182</v>
      </c>
      <c r="K163" s="14" t="s">
        <v>704</v>
      </c>
      <c r="L163" s="43">
        <v>13890771912</v>
      </c>
      <c r="M163" s="14" t="s">
        <v>23</v>
      </c>
    </row>
    <row r="164" spans="1:13" ht="15" customHeight="1" thickBot="1" x14ac:dyDescent="0.3">
      <c r="A164" s="1" t="s">
        <v>705</v>
      </c>
      <c r="B164" s="14" t="s">
        <v>706</v>
      </c>
      <c r="C164" s="14" t="str">
        <f>VLOOKUP(B164,[1]Sheet2!$A$2:$B$236,2,FALSE)</f>
        <v>女</v>
      </c>
      <c r="D164" s="14" t="s">
        <v>170</v>
      </c>
      <c r="E164" s="53">
        <v>17</v>
      </c>
      <c r="F164" s="14" t="s">
        <v>3</v>
      </c>
      <c r="G164" s="14"/>
      <c r="H164" s="14" t="s">
        <v>703</v>
      </c>
      <c r="I164" s="14" t="s">
        <v>186</v>
      </c>
      <c r="J164" s="14" t="s">
        <v>39</v>
      </c>
      <c r="K164" s="14" t="s">
        <v>707</v>
      </c>
      <c r="L164" s="43">
        <v>13547352948</v>
      </c>
      <c r="M164" s="14" t="s">
        <v>23</v>
      </c>
    </row>
    <row r="165" spans="1:13" ht="15" customHeight="1" thickBot="1" x14ac:dyDescent="0.3">
      <c r="A165" s="1" t="s">
        <v>708</v>
      </c>
      <c r="B165" s="14" t="s">
        <v>709</v>
      </c>
      <c r="C165" s="14" t="str">
        <f>VLOOKUP(B165,[1]Sheet2!$A$2:$B$236,2,FALSE)</f>
        <v>男</v>
      </c>
      <c r="D165" s="14" t="s">
        <v>170</v>
      </c>
      <c r="E165" s="53">
        <v>17</v>
      </c>
      <c r="F165" s="14" t="s">
        <v>3</v>
      </c>
      <c r="G165" s="14"/>
      <c r="H165" s="14" t="s">
        <v>703</v>
      </c>
      <c r="I165" s="14" t="s">
        <v>455</v>
      </c>
      <c r="J165" s="14" t="s">
        <v>182</v>
      </c>
      <c r="K165" s="14" t="s">
        <v>710</v>
      </c>
      <c r="L165" s="43">
        <v>18380924538</v>
      </c>
      <c r="M165" s="14" t="s">
        <v>23</v>
      </c>
    </row>
    <row r="166" spans="1:13" ht="15" customHeight="1" thickBot="1" x14ac:dyDescent="0.3">
      <c r="A166" s="1" t="s">
        <v>711</v>
      </c>
      <c r="B166" s="14" t="s">
        <v>712</v>
      </c>
      <c r="C166" s="14" t="str">
        <f>VLOOKUP(B166,[1]Sheet2!$A$2:$B$236,2,FALSE)</f>
        <v>女</v>
      </c>
      <c r="D166" s="14" t="s">
        <v>170</v>
      </c>
      <c r="E166" s="53">
        <v>17</v>
      </c>
      <c r="F166" s="14" t="s">
        <v>247</v>
      </c>
      <c r="G166" s="14"/>
      <c r="H166" s="14" t="s">
        <v>660</v>
      </c>
      <c r="I166" s="14" t="s">
        <v>713</v>
      </c>
      <c r="J166" s="14" t="s">
        <v>39</v>
      </c>
      <c r="K166" s="14" t="s">
        <v>714</v>
      </c>
      <c r="L166" s="43">
        <v>13540919901</v>
      </c>
      <c r="M166" s="14" t="s">
        <v>23</v>
      </c>
    </row>
    <row r="167" spans="1:13" ht="15" customHeight="1" thickBot="1" x14ac:dyDescent="0.3">
      <c r="A167" s="1" t="s">
        <v>715</v>
      </c>
      <c r="B167" s="14" t="s">
        <v>536</v>
      </c>
      <c r="C167" s="14" t="str">
        <f>VLOOKUP(B167,[1]Sheet2!$A$2:$B$236,2,FALSE)</f>
        <v>女</v>
      </c>
      <c r="D167" s="14" t="s">
        <v>170</v>
      </c>
      <c r="E167" s="53">
        <v>17</v>
      </c>
      <c r="F167" s="14" t="s">
        <v>247</v>
      </c>
      <c r="G167" s="14"/>
      <c r="H167" s="14" t="s">
        <v>660</v>
      </c>
      <c r="I167" s="14" t="s">
        <v>713</v>
      </c>
      <c r="J167" s="14" t="s">
        <v>39</v>
      </c>
      <c r="K167" s="14" t="s">
        <v>716</v>
      </c>
      <c r="L167" s="43">
        <v>13258102379</v>
      </c>
      <c r="M167" s="14" t="s">
        <v>23</v>
      </c>
    </row>
    <row r="168" spans="1:13" ht="15" customHeight="1" thickBot="1" x14ac:dyDescent="0.3">
      <c r="A168" s="1" t="s">
        <v>717</v>
      </c>
      <c r="B168" s="14" t="s">
        <v>718</v>
      </c>
      <c r="C168" s="14" t="str">
        <f>VLOOKUP(B168,[1]Sheet2!$A$2:$B$236,2,FALSE)</f>
        <v>女</v>
      </c>
      <c r="D168" s="14" t="s">
        <v>170</v>
      </c>
      <c r="E168" s="53">
        <v>17</v>
      </c>
      <c r="F168" s="14" t="s">
        <v>247</v>
      </c>
      <c r="G168" s="14"/>
      <c r="H168" s="14" t="s">
        <v>696</v>
      </c>
      <c r="I168" s="14" t="s">
        <v>719</v>
      </c>
      <c r="J168" s="14" t="s">
        <v>173</v>
      </c>
      <c r="K168" s="14" t="s">
        <v>720</v>
      </c>
      <c r="L168" s="43">
        <v>15775906225</v>
      </c>
      <c r="M168" s="14" t="s">
        <v>23</v>
      </c>
    </row>
    <row r="169" spans="1:13" ht="15" customHeight="1" thickBot="1" x14ac:dyDescent="0.3">
      <c r="A169" s="1" t="s">
        <v>721</v>
      </c>
      <c r="B169" s="14" t="s">
        <v>722</v>
      </c>
      <c r="C169" s="14" t="str">
        <f>VLOOKUP(B169,[1]Sheet2!$A$2:$B$236,2,FALSE)</f>
        <v>男</v>
      </c>
      <c r="D169" s="14" t="s">
        <v>170</v>
      </c>
      <c r="E169" s="53">
        <v>17</v>
      </c>
      <c r="F169" s="14" t="s">
        <v>247</v>
      </c>
      <c r="G169" s="14"/>
      <c r="H169" s="14" t="s">
        <v>696</v>
      </c>
      <c r="I169" s="14" t="s">
        <v>237</v>
      </c>
      <c r="J169" s="14" t="s">
        <v>182</v>
      </c>
      <c r="K169" s="14" t="s">
        <v>723</v>
      </c>
      <c r="L169" s="43">
        <v>15183163662</v>
      </c>
      <c r="M169" s="14" t="s">
        <v>23</v>
      </c>
    </row>
    <row r="170" spans="1:13" ht="15" customHeight="1" thickBot="1" x14ac:dyDescent="0.3">
      <c r="A170" s="1" t="s">
        <v>724</v>
      </c>
      <c r="B170" s="14" t="s">
        <v>725</v>
      </c>
      <c r="C170" s="14" t="str">
        <f>VLOOKUP(B170,[1]Sheet2!$A$2:$B$236,2,FALSE)</f>
        <v>男</v>
      </c>
      <c r="D170" s="14" t="s">
        <v>170</v>
      </c>
      <c r="E170" s="53">
        <v>17</v>
      </c>
      <c r="F170" s="14" t="s">
        <v>247</v>
      </c>
      <c r="G170" s="14"/>
      <c r="H170" s="14" t="s">
        <v>696</v>
      </c>
      <c r="I170" s="14" t="s">
        <v>427</v>
      </c>
      <c r="J170" s="14" t="s">
        <v>465</v>
      </c>
      <c r="K170" s="14" t="s">
        <v>726</v>
      </c>
      <c r="L170" s="43">
        <v>18227200696</v>
      </c>
      <c r="M170" s="14" t="s">
        <v>23</v>
      </c>
    </row>
    <row r="171" spans="1:13" ht="15" customHeight="1" thickBot="1" x14ac:dyDescent="0.3">
      <c r="A171" s="1" t="s">
        <v>727</v>
      </c>
      <c r="B171" s="14" t="s">
        <v>728</v>
      </c>
      <c r="C171" s="14" t="str">
        <f>VLOOKUP(B171,[1]Sheet2!$A$2:$B$236,2,FALSE)</f>
        <v>男</v>
      </c>
      <c r="D171" s="14" t="s">
        <v>170</v>
      </c>
      <c r="E171" s="53">
        <v>17</v>
      </c>
      <c r="F171" s="14" t="s">
        <v>383</v>
      </c>
      <c r="G171" s="14"/>
      <c r="H171" s="14" t="s">
        <v>703</v>
      </c>
      <c r="I171" s="14" t="s">
        <v>729</v>
      </c>
      <c r="J171" s="14" t="s">
        <v>730</v>
      </c>
      <c r="K171" s="14" t="s">
        <v>731</v>
      </c>
      <c r="L171" s="43">
        <v>15185337585</v>
      </c>
      <c r="M171" s="14" t="s">
        <v>14</v>
      </c>
    </row>
    <row r="172" spans="1:13" ht="15" customHeight="1" thickBot="1" x14ac:dyDescent="0.3">
      <c r="A172" s="1" t="s">
        <v>732</v>
      </c>
      <c r="B172" s="14" t="s">
        <v>733</v>
      </c>
      <c r="C172" s="14" t="str">
        <f>VLOOKUP(B172,[1]Sheet2!$A$2:$B$236,2,FALSE)</f>
        <v>女</v>
      </c>
      <c r="D172" s="14" t="s">
        <v>170</v>
      </c>
      <c r="E172" s="53">
        <v>17</v>
      </c>
      <c r="F172" s="14" t="s">
        <v>383</v>
      </c>
      <c r="G172" s="14"/>
      <c r="H172" s="14" t="s">
        <v>681</v>
      </c>
      <c r="I172" s="14" t="s">
        <v>734</v>
      </c>
      <c r="J172" s="14" t="s">
        <v>735</v>
      </c>
      <c r="K172" s="14" t="s">
        <v>736</v>
      </c>
      <c r="L172" s="43">
        <v>17765404207</v>
      </c>
      <c r="M172" s="14" t="s">
        <v>35</v>
      </c>
    </row>
    <row r="173" spans="1:13" ht="15" customHeight="1" thickBot="1" x14ac:dyDescent="0.3">
      <c r="A173" s="1" t="s">
        <v>737</v>
      </c>
      <c r="B173" s="14" t="s">
        <v>738</v>
      </c>
      <c r="C173" s="14" t="str">
        <f>VLOOKUP(B173,[1]Sheet2!$A$2:$B$236,2,FALSE)</f>
        <v>女</v>
      </c>
      <c r="D173" s="14" t="s">
        <v>170</v>
      </c>
      <c r="E173" s="53">
        <v>17</v>
      </c>
      <c r="F173" s="14" t="s">
        <v>383</v>
      </c>
      <c r="G173" s="14"/>
      <c r="H173" s="14" t="s">
        <v>660</v>
      </c>
      <c r="I173" s="14" t="s">
        <v>739</v>
      </c>
      <c r="J173" s="14" t="s">
        <v>371</v>
      </c>
      <c r="K173" s="14" t="s">
        <v>740</v>
      </c>
      <c r="L173" s="43">
        <v>18383382664</v>
      </c>
      <c r="M173" s="14" t="s">
        <v>14</v>
      </c>
    </row>
    <row r="174" spans="1:13" ht="15" customHeight="1" thickBot="1" x14ac:dyDescent="0.3">
      <c r="A174" s="1" t="s">
        <v>741</v>
      </c>
      <c r="B174" s="14" t="s">
        <v>742</v>
      </c>
      <c r="C174" s="14" t="str">
        <f>VLOOKUP(B174,[1]Sheet2!$A$2:$B$236,2,FALSE)</f>
        <v>女</v>
      </c>
      <c r="D174" s="14" t="s">
        <v>170</v>
      </c>
      <c r="E174" s="53">
        <v>17</v>
      </c>
      <c r="F174" s="14" t="s">
        <v>383</v>
      </c>
      <c r="G174" s="14"/>
      <c r="H174" s="14" t="s">
        <v>696</v>
      </c>
      <c r="I174" s="14" t="s">
        <v>743</v>
      </c>
      <c r="J174" s="14" t="s">
        <v>744</v>
      </c>
      <c r="K174" s="14" t="s">
        <v>745</v>
      </c>
      <c r="L174" s="43">
        <v>18283130925</v>
      </c>
      <c r="M174" s="14" t="s">
        <v>14</v>
      </c>
    </row>
    <row r="175" spans="1:13" ht="15" customHeight="1" thickBot="1" x14ac:dyDescent="0.3">
      <c r="A175" s="1" t="s">
        <v>746</v>
      </c>
      <c r="B175" s="14" t="s">
        <v>747</v>
      </c>
      <c r="C175" s="14" t="str">
        <f>VLOOKUP(B175,[1]Sheet2!$A$2:$B$236,2,FALSE)</f>
        <v>女</v>
      </c>
      <c r="D175" s="14" t="s">
        <v>170</v>
      </c>
      <c r="E175" s="53">
        <v>17</v>
      </c>
      <c r="F175" s="14" t="s">
        <v>383</v>
      </c>
      <c r="G175" s="14"/>
      <c r="H175" s="14" t="s">
        <v>681</v>
      </c>
      <c r="I175" s="14" t="s">
        <v>102</v>
      </c>
      <c r="J175" s="14" t="s">
        <v>103</v>
      </c>
      <c r="K175" s="14" t="s">
        <v>748</v>
      </c>
      <c r="L175" s="43">
        <v>15827121315</v>
      </c>
      <c r="M175" s="14" t="s">
        <v>14</v>
      </c>
    </row>
    <row r="176" spans="1:13" ht="15" customHeight="1" thickBot="1" x14ac:dyDescent="0.3">
      <c r="A176" s="19" t="s">
        <v>749</v>
      </c>
      <c r="B176" s="20" t="s">
        <v>750</v>
      </c>
      <c r="C176" s="20" t="str">
        <f>VLOOKUP(B176,[1]Sheet2!$A$2:$B$236,2,FALSE)</f>
        <v>男</v>
      </c>
      <c r="D176" s="20" t="s">
        <v>2</v>
      </c>
      <c r="E176" s="56">
        <v>18</v>
      </c>
      <c r="F176" s="20" t="s">
        <v>500</v>
      </c>
      <c r="G176" s="20"/>
      <c r="H176" s="20" t="s">
        <v>514</v>
      </c>
      <c r="I176" s="20" t="s">
        <v>205</v>
      </c>
      <c r="J176" s="20" t="s">
        <v>206</v>
      </c>
      <c r="K176" s="20" t="s">
        <v>751</v>
      </c>
      <c r="L176" s="43">
        <v>17685073545</v>
      </c>
      <c r="M176" s="20" t="s">
        <v>35</v>
      </c>
    </row>
    <row r="177" spans="1:13" ht="15" customHeight="1" thickBot="1" x14ac:dyDescent="0.3">
      <c r="A177" s="19" t="s">
        <v>752</v>
      </c>
      <c r="B177" s="20" t="s">
        <v>753</v>
      </c>
      <c r="C177" s="20" t="str">
        <f>VLOOKUP(B177,[1]Sheet2!$A$2:$B$236,2,FALSE)</f>
        <v>男</v>
      </c>
      <c r="D177" s="20" t="s">
        <v>2</v>
      </c>
      <c r="E177" s="56">
        <v>18</v>
      </c>
      <c r="F177" s="20" t="s">
        <v>500</v>
      </c>
      <c r="G177" s="20"/>
      <c r="H177" s="20" t="s">
        <v>754</v>
      </c>
      <c r="I177" s="20" t="s">
        <v>755</v>
      </c>
      <c r="J177" s="20" t="s">
        <v>271</v>
      </c>
      <c r="K177" s="20" t="s">
        <v>756</v>
      </c>
      <c r="L177" s="43">
        <v>17685033494</v>
      </c>
      <c r="M177" s="20" t="s">
        <v>14</v>
      </c>
    </row>
    <row r="178" spans="1:13" ht="15" customHeight="1" thickBot="1" x14ac:dyDescent="0.3">
      <c r="A178" s="19" t="s">
        <v>757</v>
      </c>
      <c r="B178" s="20" t="s">
        <v>758</v>
      </c>
      <c r="C178" s="20" t="str">
        <f>VLOOKUP(B178,[1]Sheet2!$A$2:$B$236,2,FALSE)</f>
        <v>男</v>
      </c>
      <c r="D178" s="20" t="s">
        <v>2</v>
      </c>
      <c r="E178" s="56">
        <v>18</v>
      </c>
      <c r="F178" s="20" t="s">
        <v>500</v>
      </c>
      <c r="G178" s="20"/>
      <c r="H178" s="20" t="s">
        <v>754</v>
      </c>
      <c r="I178" s="20" t="s">
        <v>116</v>
      </c>
      <c r="J178" s="20" t="s">
        <v>39</v>
      </c>
      <c r="K178" s="20" t="s">
        <v>759</v>
      </c>
      <c r="L178" s="43">
        <v>18275182706</v>
      </c>
      <c r="M178" s="20" t="s">
        <v>23</v>
      </c>
    </row>
    <row r="179" spans="1:13" ht="15" customHeight="1" thickBot="1" x14ac:dyDescent="0.3">
      <c r="A179" s="19" t="s">
        <v>760</v>
      </c>
      <c r="B179" s="20" t="s">
        <v>761</v>
      </c>
      <c r="C179" s="20" t="str">
        <f>VLOOKUP(B179,[1]Sheet2!$A$2:$B$236,2,FALSE)</f>
        <v>男</v>
      </c>
      <c r="D179" s="20" t="s">
        <v>2</v>
      </c>
      <c r="E179" s="56">
        <v>18</v>
      </c>
      <c r="F179" s="20" t="s">
        <v>500</v>
      </c>
      <c r="G179" s="20"/>
      <c r="H179" s="20" t="s">
        <v>754</v>
      </c>
      <c r="I179" s="20" t="s">
        <v>44</v>
      </c>
      <c r="J179" s="20" t="s">
        <v>6</v>
      </c>
      <c r="K179" s="20" t="s">
        <v>762</v>
      </c>
      <c r="L179" s="43">
        <v>17684023979</v>
      </c>
      <c r="M179" s="20" t="s">
        <v>8</v>
      </c>
    </row>
    <row r="180" spans="1:13" ht="15" customHeight="1" thickBot="1" x14ac:dyDescent="0.3">
      <c r="A180" s="19" t="s">
        <v>763</v>
      </c>
      <c r="B180" s="20" t="s">
        <v>764</v>
      </c>
      <c r="C180" s="20" t="str">
        <f>VLOOKUP(B180,[1]Sheet2!$A$2:$B$236,2,FALSE)</f>
        <v>男</v>
      </c>
      <c r="D180" s="20" t="s">
        <v>2</v>
      </c>
      <c r="E180" s="56">
        <v>18</v>
      </c>
      <c r="F180" s="20" t="s">
        <v>500</v>
      </c>
      <c r="G180" s="20"/>
      <c r="H180" s="20" t="s">
        <v>754</v>
      </c>
      <c r="I180" s="20" t="s">
        <v>604</v>
      </c>
      <c r="J180" s="20" t="s">
        <v>605</v>
      </c>
      <c r="K180" s="20" t="s">
        <v>765</v>
      </c>
      <c r="L180" s="43">
        <v>15285940674</v>
      </c>
      <c r="M180" s="20" t="s">
        <v>14</v>
      </c>
    </row>
    <row r="181" spans="1:13" ht="15" customHeight="1" thickBot="1" x14ac:dyDescent="0.3">
      <c r="A181" s="19" t="s">
        <v>766</v>
      </c>
      <c r="B181" s="20" t="s">
        <v>767</v>
      </c>
      <c r="C181" s="20" t="str">
        <f>VLOOKUP(B181,[1]Sheet2!$A$2:$B$236,2,FALSE)</f>
        <v>男</v>
      </c>
      <c r="D181" s="20" t="s">
        <v>2</v>
      </c>
      <c r="E181" s="56">
        <v>18</v>
      </c>
      <c r="F181" s="20" t="s">
        <v>528</v>
      </c>
      <c r="G181" s="20"/>
      <c r="H181" s="20" t="s">
        <v>754</v>
      </c>
      <c r="I181" s="20" t="s">
        <v>768</v>
      </c>
      <c r="J181" s="20" t="s">
        <v>583</v>
      </c>
      <c r="K181" s="20" t="s">
        <v>769</v>
      </c>
      <c r="L181" s="43">
        <v>18798762380</v>
      </c>
      <c r="M181" s="20" t="s">
        <v>8</v>
      </c>
    </row>
    <row r="182" spans="1:13" ht="15" customHeight="1" thickBot="1" x14ac:dyDescent="0.3">
      <c r="A182" s="19" t="s">
        <v>770</v>
      </c>
      <c r="B182" s="20" t="s">
        <v>771</v>
      </c>
      <c r="C182" s="20" t="str">
        <f>VLOOKUP(B182,[1]Sheet2!$A$2:$B$236,2,FALSE)</f>
        <v>女</v>
      </c>
      <c r="D182" s="20" t="s">
        <v>2</v>
      </c>
      <c r="E182" s="56">
        <v>18</v>
      </c>
      <c r="F182" s="20" t="s">
        <v>528</v>
      </c>
      <c r="G182" s="20"/>
      <c r="H182" s="20" t="s">
        <v>514</v>
      </c>
      <c r="I182" s="20" t="s">
        <v>772</v>
      </c>
      <c r="J182" s="20" t="s">
        <v>385</v>
      </c>
      <c r="K182" s="21" t="s">
        <v>773</v>
      </c>
      <c r="L182" s="43">
        <v>13765822687</v>
      </c>
      <c r="M182" s="20" t="s">
        <v>35</v>
      </c>
    </row>
    <row r="183" spans="1:13" s="24" customFormat="1" ht="15" customHeight="1" thickBot="1" x14ac:dyDescent="0.3">
      <c r="A183" s="22" t="s">
        <v>774</v>
      </c>
      <c r="B183" s="23" t="s">
        <v>775</v>
      </c>
      <c r="C183" s="23" t="str">
        <f>VLOOKUP(B183,[1]Sheet2!$A$2:$B$236,2,FALSE)</f>
        <v>男</v>
      </c>
      <c r="D183" s="23" t="s">
        <v>2</v>
      </c>
      <c r="E183" s="57">
        <v>18</v>
      </c>
      <c r="F183" s="23" t="s">
        <v>528</v>
      </c>
      <c r="G183" s="23"/>
      <c r="H183" s="23" t="s">
        <v>776</v>
      </c>
      <c r="I183" s="23" t="s">
        <v>777</v>
      </c>
      <c r="J183" s="23" t="s">
        <v>271</v>
      </c>
      <c r="K183" s="23" t="s">
        <v>778</v>
      </c>
      <c r="L183" s="45">
        <v>15185125504</v>
      </c>
      <c r="M183" s="23" t="s">
        <v>14</v>
      </c>
    </row>
    <row r="184" spans="1:13" ht="15" customHeight="1" thickBot="1" x14ac:dyDescent="0.3">
      <c r="A184" s="19" t="s">
        <v>779</v>
      </c>
      <c r="B184" s="20" t="s">
        <v>780</v>
      </c>
      <c r="C184" s="20" t="str">
        <f>VLOOKUP(B184,[1]Sheet2!$A$2:$B$236,2,FALSE)</f>
        <v>男</v>
      </c>
      <c r="D184" s="20" t="s">
        <v>2</v>
      </c>
      <c r="E184" s="56">
        <v>18</v>
      </c>
      <c r="F184" s="20" t="s">
        <v>528</v>
      </c>
      <c r="G184" s="20"/>
      <c r="H184" s="20" t="s">
        <v>776</v>
      </c>
      <c r="I184" s="20" t="s">
        <v>781</v>
      </c>
      <c r="J184" s="20" t="s">
        <v>12</v>
      </c>
      <c r="K184" s="21" t="s">
        <v>782</v>
      </c>
      <c r="L184" s="43">
        <v>16685006817</v>
      </c>
      <c r="M184" s="20" t="s">
        <v>35</v>
      </c>
    </row>
    <row r="185" spans="1:13" ht="15" customHeight="1" thickBot="1" x14ac:dyDescent="0.3">
      <c r="A185" s="19" t="s">
        <v>783</v>
      </c>
      <c r="B185" s="20" t="s">
        <v>784</v>
      </c>
      <c r="C185" s="20" t="str">
        <f>VLOOKUP(B185,[1]Sheet2!$A$2:$B$236,2,FALSE)</f>
        <v>女</v>
      </c>
      <c r="D185" s="20" t="s">
        <v>2</v>
      </c>
      <c r="E185" s="56">
        <v>18</v>
      </c>
      <c r="F185" s="20" t="s">
        <v>528</v>
      </c>
      <c r="G185" s="20"/>
      <c r="H185" s="20" t="s">
        <v>776</v>
      </c>
      <c r="I185" s="20" t="s">
        <v>785</v>
      </c>
      <c r="J185" s="20" t="s">
        <v>361</v>
      </c>
      <c r="K185" s="20" t="s">
        <v>786</v>
      </c>
      <c r="L185" s="43">
        <v>15185112464</v>
      </c>
      <c r="M185" s="20" t="s">
        <v>14</v>
      </c>
    </row>
    <row r="186" spans="1:13" ht="15" customHeight="1" thickBot="1" x14ac:dyDescent="0.3">
      <c r="A186" s="19" t="s">
        <v>787</v>
      </c>
      <c r="B186" s="20" t="s">
        <v>788</v>
      </c>
      <c r="C186" s="20" t="str">
        <f>VLOOKUP(B186,[1]Sheet2!$A$2:$B$236,2,FALSE)</f>
        <v>男</v>
      </c>
      <c r="D186" s="20" t="s">
        <v>2</v>
      </c>
      <c r="E186" s="56">
        <v>18</v>
      </c>
      <c r="F186" s="20" t="s">
        <v>659</v>
      </c>
      <c r="G186" s="20"/>
      <c r="H186" s="20" t="s">
        <v>776</v>
      </c>
      <c r="I186" s="20" t="s">
        <v>789</v>
      </c>
      <c r="J186" s="20" t="s">
        <v>790</v>
      </c>
      <c r="K186" s="20" t="s">
        <v>791</v>
      </c>
      <c r="L186" s="43">
        <v>14785519469</v>
      </c>
      <c r="M186" s="20" t="s">
        <v>35</v>
      </c>
    </row>
    <row r="187" spans="1:13" ht="15" customHeight="1" thickBot="1" x14ac:dyDescent="0.3">
      <c r="A187" s="19" t="s">
        <v>792</v>
      </c>
      <c r="B187" s="20" t="s">
        <v>793</v>
      </c>
      <c r="C187" s="20" t="str">
        <f>VLOOKUP(B187,[1]Sheet2!$A$2:$B$236,2,FALSE)</f>
        <v>女</v>
      </c>
      <c r="D187" s="20" t="s">
        <v>2</v>
      </c>
      <c r="E187" s="56">
        <v>18</v>
      </c>
      <c r="F187" s="20" t="s">
        <v>659</v>
      </c>
      <c r="G187" s="20"/>
      <c r="H187" s="20" t="s">
        <v>794</v>
      </c>
      <c r="I187" s="20" t="s">
        <v>795</v>
      </c>
      <c r="J187" s="20" t="s">
        <v>12</v>
      </c>
      <c r="K187" s="20" t="s">
        <v>796</v>
      </c>
      <c r="L187" s="43">
        <v>18311741455</v>
      </c>
      <c r="M187" s="20" t="s">
        <v>35</v>
      </c>
    </row>
    <row r="188" spans="1:13" ht="15" customHeight="1" thickBot="1" x14ac:dyDescent="0.3">
      <c r="A188" s="19" t="s">
        <v>797</v>
      </c>
      <c r="B188" s="20" t="s">
        <v>798</v>
      </c>
      <c r="C188" s="20" t="str">
        <f>VLOOKUP(B188,[1]Sheet2!$A$2:$B$236,2,FALSE)</f>
        <v>女</v>
      </c>
      <c r="D188" s="20" t="s">
        <v>2</v>
      </c>
      <c r="E188" s="56">
        <v>18</v>
      </c>
      <c r="F188" s="20" t="s">
        <v>659</v>
      </c>
      <c r="G188" s="20"/>
      <c r="H188" s="20" t="s">
        <v>794</v>
      </c>
      <c r="I188" s="20" t="s">
        <v>799</v>
      </c>
      <c r="J188" s="20" t="s">
        <v>21</v>
      </c>
      <c r="K188" s="20" t="s">
        <v>800</v>
      </c>
      <c r="L188" s="43">
        <v>17808429496</v>
      </c>
      <c r="M188" s="20" t="s">
        <v>23</v>
      </c>
    </row>
    <row r="189" spans="1:13" ht="15" customHeight="1" thickBot="1" x14ac:dyDescent="0.3">
      <c r="A189" s="19" t="s">
        <v>801</v>
      </c>
      <c r="B189" s="20" t="s">
        <v>802</v>
      </c>
      <c r="C189" s="20" t="str">
        <f>VLOOKUP(B189,[1]Sheet2!$A$2:$B$236,2,FALSE)</f>
        <v>男</v>
      </c>
      <c r="D189" s="20" t="s">
        <v>2</v>
      </c>
      <c r="E189" s="56">
        <v>18</v>
      </c>
      <c r="F189" s="20" t="s">
        <v>659</v>
      </c>
      <c r="G189" s="20"/>
      <c r="H189" s="20" t="s">
        <v>794</v>
      </c>
      <c r="I189" s="20" t="s">
        <v>803</v>
      </c>
      <c r="J189" s="20" t="s">
        <v>342</v>
      </c>
      <c r="K189" s="20" t="s">
        <v>804</v>
      </c>
      <c r="L189" s="43">
        <v>18485644072</v>
      </c>
      <c r="M189" s="20" t="s">
        <v>23</v>
      </c>
    </row>
    <row r="190" spans="1:13" ht="15" customHeight="1" thickBot="1" x14ac:dyDescent="0.3">
      <c r="A190" s="19" t="s">
        <v>805</v>
      </c>
      <c r="B190" s="20" t="s">
        <v>806</v>
      </c>
      <c r="C190" s="20" t="str">
        <f>VLOOKUP(B190,[1]Sheet2!$A$2:$B$236,2,FALSE)</f>
        <v>女</v>
      </c>
      <c r="D190" s="20" t="s">
        <v>2</v>
      </c>
      <c r="E190" s="56">
        <v>18</v>
      </c>
      <c r="F190" s="20" t="s">
        <v>659</v>
      </c>
      <c r="G190" s="20"/>
      <c r="H190" s="20" t="s">
        <v>794</v>
      </c>
      <c r="I190" s="20" t="s">
        <v>799</v>
      </c>
      <c r="J190" s="20" t="s">
        <v>21</v>
      </c>
      <c r="K190" s="20" t="s">
        <v>807</v>
      </c>
      <c r="L190" s="43">
        <v>18886348993</v>
      </c>
      <c r="M190" s="20" t="s">
        <v>23</v>
      </c>
    </row>
    <row r="191" spans="1:13" ht="15" customHeight="1" thickBot="1" x14ac:dyDescent="0.3">
      <c r="A191" s="19" t="s">
        <v>808</v>
      </c>
      <c r="B191" s="20" t="s">
        <v>809</v>
      </c>
      <c r="C191" s="20" t="str">
        <f>VLOOKUP(B191,[1]Sheet2!$A$2:$B$236,2,FALSE)</f>
        <v>女</v>
      </c>
      <c r="D191" s="20" t="s">
        <v>2</v>
      </c>
      <c r="E191" s="56">
        <v>18</v>
      </c>
      <c r="F191" s="20" t="s">
        <v>292</v>
      </c>
      <c r="G191" s="20"/>
      <c r="H191" s="20" t="s">
        <v>514</v>
      </c>
      <c r="I191" s="20" t="s">
        <v>810</v>
      </c>
      <c r="J191" s="20" t="s">
        <v>103</v>
      </c>
      <c r="K191" s="20" t="s">
        <v>811</v>
      </c>
      <c r="L191" s="43">
        <v>13984360232</v>
      </c>
      <c r="M191" s="20" t="s">
        <v>14</v>
      </c>
    </row>
    <row r="192" spans="1:13" ht="15" customHeight="1" thickBot="1" x14ac:dyDescent="0.3">
      <c r="A192" s="19" t="s">
        <v>812</v>
      </c>
      <c r="B192" s="20" t="s">
        <v>813</v>
      </c>
      <c r="C192" s="20" t="str">
        <f>VLOOKUP(B192,[1]Sheet2!$A$2:$B$236,2,FALSE)</f>
        <v>女</v>
      </c>
      <c r="D192" s="20" t="s">
        <v>2</v>
      </c>
      <c r="E192" s="56">
        <v>18</v>
      </c>
      <c r="F192" s="20" t="s">
        <v>292</v>
      </c>
      <c r="G192" s="20"/>
      <c r="H192" s="20" t="s">
        <v>514</v>
      </c>
      <c r="I192" s="20" t="s">
        <v>814</v>
      </c>
      <c r="J192" s="20" t="s">
        <v>93</v>
      </c>
      <c r="K192" s="20" t="s">
        <v>815</v>
      </c>
      <c r="L192" s="43">
        <v>18275347285</v>
      </c>
      <c r="M192" s="20" t="s">
        <v>35</v>
      </c>
    </row>
    <row r="193" spans="1:13" ht="15" customHeight="1" thickBot="1" x14ac:dyDescent="0.3">
      <c r="A193" s="19" t="s">
        <v>816</v>
      </c>
      <c r="B193" s="20" t="s">
        <v>817</v>
      </c>
      <c r="C193" s="20" t="str">
        <f>VLOOKUP(B193,[1]Sheet2!$A$2:$B$236,2,FALSE)</f>
        <v>女</v>
      </c>
      <c r="D193" s="20" t="s">
        <v>2</v>
      </c>
      <c r="E193" s="56">
        <v>18</v>
      </c>
      <c r="F193" s="20" t="s">
        <v>292</v>
      </c>
      <c r="G193" s="20"/>
      <c r="H193" s="20" t="s">
        <v>514</v>
      </c>
      <c r="I193" s="20" t="s">
        <v>524</v>
      </c>
      <c r="J193" s="20" t="s">
        <v>98</v>
      </c>
      <c r="K193" s="20" t="s">
        <v>818</v>
      </c>
      <c r="L193" s="43">
        <v>15902600840</v>
      </c>
      <c r="M193" s="20" t="s">
        <v>23</v>
      </c>
    </row>
    <row r="194" spans="1:13" ht="15" customHeight="1" thickBot="1" x14ac:dyDescent="0.3">
      <c r="A194" s="19" t="s">
        <v>819</v>
      </c>
      <c r="B194" s="20" t="s">
        <v>820</v>
      </c>
      <c r="C194" s="20" t="str">
        <f>VLOOKUP(B194,[1]Sheet2!$A$2:$B$236,2,FALSE)</f>
        <v>男</v>
      </c>
      <c r="D194" s="20" t="s">
        <v>2</v>
      </c>
      <c r="E194" s="56">
        <v>18</v>
      </c>
      <c r="F194" s="20" t="s">
        <v>292</v>
      </c>
      <c r="G194" s="20"/>
      <c r="H194" s="20" t="s">
        <v>776</v>
      </c>
      <c r="I194" s="20" t="s">
        <v>59</v>
      </c>
      <c r="J194" s="20" t="s">
        <v>6</v>
      </c>
      <c r="K194" s="20" t="s">
        <v>821</v>
      </c>
      <c r="L194" s="43">
        <v>18684154162</v>
      </c>
      <c r="M194" s="20" t="s">
        <v>8</v>
      </c>
    </row>
    <row r="195" spans="1:13" s="24" customFormat="1" ht="15" customHeight="1" thickBot="1" x14ac:dyDescent="0.3">
      <c r="A195" s="22" t="s">
        <v>822</v>
      </c>
      <c r="B195" s="23" t="s">
        <v>823</v>
      </c>
      <c r="C195" s="23" t="str">
        <f>VLOOKUP(B195,[1]Sheet2!$A$2:$B$236,2,FALSE)</f>
        <v>男</v>
      </c>
      <c r="D195" s="23" t="s">
        <v>2</v>
      </c>
      <c r="E195" s="57">
        <v>18</v>
      </c>
      <c r="F195" s="23" t="s">
        <v>292</v>
      </c>
      <c r="G195" s="23"/>
      <c r="H195" s="23" t="s">
        <v>794</v>
      </c>
      <c r="I195" s="23" t="s">
        <v>59</v>
      </c>
      <c r="J195" s="23" t="s">
        <v>6</v>
      </c>
      <c r="K195" s="23" t="s">
        <v>824</v>
      </c>
      <c r="L195" s="45">
        <v>18811020685</v>
      </c>
      <c r="M195" s="23" t="s">
        <v>8</v>
      </c>
    </row>
    <row r="196" spans="1:13" ht="15" customHeight="1" thickBot="1" x14ac:dyDescent="0.3">
      <c r="A196" s="19" t="s">
        <v>825</v>
      </c>
      <c r="B196" s="20" t="s">
        <v>826</v>
      </c>
      <c r="C196" s="20" t="str">
        <f>VLOOKUP(B196,[1]Sheet2!$A$2:$B$236,2,FALSE)</f>
        <v>女</v>
      </c>
      <c r="D196" s="20" t="s">
        <v>2</v>
      </c>
      <c r="E196" s="56">
        <v>18</v>
      </c>
      <c r="F196" s="20" t="s">
        <v>3</v>
      </c>
      <c r="G196" s="20"/>
      <c r="H196" s="20" t="s">
        <v>514</v>
      </c>
      <c r="I196" s="20" t="s">
        <v>20</v>
      </c>
      <c r="J196" s="20" t="s">
        <v>21</v>
      </c>
      <c r="K196" s="20" t="s">
        <v>827</v>
      </c>
      <c r="L196" s="43">
        <v>15685514554</v>
      </c>
      <c r="M196" s="20" t="s">
        <v>23</v>
      </c>
    </row>
    <row r="197" spans="1:13" ht="15" customHeight="1" thickBot="1" x14ac:dyDescent="0.3">
      <c r="A197" s="19" t="s">
        <v>828</v>
      </c>
      <c r="B197" s="20" t="s">
        <v>829</v>
      </c>
      <c r="C197" s="20" t="str">
        <f>VLOOKUP(B197,[1]Sheet2!$A$2:$B$236,2,FALSE)</f>
        <v>男</v>
      </c>
      <c r="D197" s="20" t="s">
        <v>2</v>
      </c>
      <c r="E197" s="56">
        <v>18</v>
      </c>
      <c r="F197" s="20" t="s">
        <v>3</v>
      </c>
      <c r="G197" s="20"/>
      <c r="H197" s="20" t="s">
        <v>514</v>
      </c>
      <c r="I197" s="20" t="s">
        <v>92</v>
      </c>
      <c r="J197" s="20" t="s">
        <v>93</v>
      </c>
      <c r="K197" s="20" t="s">
        <v>830</v>
      </c>
      <c r="L197" s="43">
        <v>18786044750</v>
      </c>
      <c r="M197" s="20" t="s">
        <v>35</v>
      </c>
    </row>
    <row r="198" spans="1:13" ht="15" customHeight="1" thickBot="1" x14ac:dyDescent="0.3">
      <c r="A198" s="19" t="s">
        <v>831</v>
      </c>
      <c r="B198" s="20" t="s">
        <v>832</v>
      </c>
      <c r="C198" s="20" t="str">
        <f>VLOOKUP(B198,[1]Sheet2!$A$2:$B$236,2,FALSE)</f>
        <v>男</v>
      </c>
      <c r="D198" s="20" t="s">
        <v>2</v>
      </c>
      <c r="E198" s="56">
        <v>18</v>
      </c>
      <c r="F198" s="20" t="s">
        <v>3</v>
      </c>
      <c r="G198" s="20"/>
      <c r="H198" s="20" t="s">
        <v>514</v>
      </c>
      <c r="I198" s="20" t="s">
        <v>427</v>
      </c>
      <c r="J198" s="20" t="s">
        <v>465</v>
      </c>
      <c r="K198" s="20" t="s">
        <v>833</v>
      </c>
      <c r="L198" s="43">
        <v>13985543291</v>
      </c>
      <c r="M198" s="20" t="s">
        <v>35</v>
      </c>
    </row>
    <row r="199" spans="1:13" ht="15" customHeight="1" thickBot="1" x14ac:dyDescent="0.3">
      <c r="A199" s="19" t="s">
        <v>834</v>
      </c>
      <c r="B199" s="20" t="s">
        <v>835</v>
      </c>
      <c r="C199" s="20" t="str">
        <f>VLOOKUP(B199,[1]Sheet2!$A$2:$B$236,2,FALSE)</f>
        <v>男</v>
      </c>
      <c r="D199" s="20" t="s">
        <v>2</v>
      </c>
      <c r="E199" s="56">
        <v>18</v>
      </c>
      <c r="F199" s="20" t="s">
        <v>3</v>
      </c>
      <c r="G199" s="20"/>
      <c r="H199" s="20" t="s">
        <v>754</v>
      </c>
      <c r="I199" s="20" t="s">
        <v>836</v>
      </c>
      <c r="J199" s="20" t="s">
        <v>837</v>
      </c>
      <c r="K199" s="20" t="s">
        <v>838</v>
      </c>
      <c r="L199" s="43">
        <v>15085967137</v>
      </c>
      <c r="M199" s="20" t="s">
        <v>23</v>
      </c>
    </row>
    <row r="200" spans="1:13" ht="15" customHeight="1" thickBot="1" x14ac:dyDescent="0.3">
      <c r="A200" s="19" t="s">
        <v>839</v>
      </c>
      <c r="B200" s="20" t="s">
        <v>840</v>
      </c>
      <c r="C200" s="20" t="str">
        <f>VLOOKUP(B200,[1]Sheet2!$A$2:$B$236,2,FALSE)</f>
        <v>女</v>
      </c>
      <c r="D200" s="20" t="s">
        <v>2</v>
      </c>
      <c r="E200" s="56">
        <v>18</v>
      </c>
      <c r="F200" s="20" t="s">
        <v>570</v>
      </c>
      <c r="G200" s="20"/>
      <c r="H200" s="20" t="s">
        <v>514</v>
      </c>
      <c r="I200" s="20" t="s">
        <v>841</v>
      </c>
      <c r="J200" s="20" t="s">
        <v>157</v>
      </c>
      <c r="K200" s="20" t="s">
        <v>842</v>
      </c>
      <c r="L200" s="43">
        <v>18798757546</v>
      </c>
      <c r="M200" s="20" t="s">
        <v>35</v>
      </c>
    </row>
    <row r="201" spans="1:13" ht="15" customHeight="1" thickBot="1" x14ac:dyDescent="0.3">
      <c r="A201" s="19" t="s">
        <v>843</v>
      </c>
      <c r="B201" s="20" t="s">
        <v>844</v>
      </c>
      <c r="C201" s="20" t="str">
        <f>VLOOKUP(B201,[1]Sheet2!$A$2:$B$236,2,FALSE)</f>
        <v>女</v>
      </c>
      <c r="D201" s="20" t="s">
        <v>2</v>
      </c>
      <c r="E201" s="56">
        <v>18</v>
      </c>
      <c r="F201" s="20" t="s">
        <v>570</v>
      </c>
      <c r="G201" s="20"/>
      <c r="H201" s="20" t="s">
        <v>514</v>
      </c>
      <c r="I201" s="20" t="s">
        <v>524</v>
      </c>
      <c r="J201" s="20" t="s">
        <v>98</v>
      </c>
      <c r="K201" s="20" t="s">
        <v>845</v>
      </c>
      <c r="L201" s="43">
        <v>18798094762</v>
      </c>
      <c r="M201" s="20" t="s">
        <v>23</v>
      </c>
    </row>
    <row r="202" spans="1:13" ht="15" customHeight="1" thickBot="1" x14ac:dyDescent="0.3">
      <c r="A202" s="19" t="s">
        <v>846</v>
      </c>
      <c r="B202" s="20" t="s">
        <v>847</v>
      </c>
      <c r="C202" s="20" t="str">
        <f>VLOOKUP(B202,[1]Sheet2!$A$2:$B$236,2,FALSE)</f>
        <v>男</v>
      </c>
      <c r="D202" s="20" t="s">
        <v>2</v>
      </c>
      <c r="E202" s="56">
        <v>18</v>
      </c>
      <c r="F202" s="20" t="s">
        <v>848</v>
      </c>
      <c r="G202" s="20"/>
      <c r="H202" s="20" t="s">
        <v>754</v>
      </c>
      <c r="I202" s="20" t="s">
        <v>81</v>
      </c>
      <c r="J202" s="20" t="s">
        <v>583</v>
      </c>
      <c r="K202" s="20" t="s">
        <v>849</v>
      </c>
      <c r="L202" s="43">
        <v>13639062356</v>
      </c>
      <c r="M202" s="20" t="s">
        <v>8</v>
      </c>
    </row>
    <row r="203" spans="1:13" ht="15" customHeight="1" thickBot="1" x14ac:dyDescent="0.3">
      <c r="A203" s="19" t="s">
        <v>850</v>
      </c>
      <c r="B203" s="20" t="s">
        <v>851</v>
      </c>
      <c r="C203" s="20" t="str">
        <f>VLOOKUP(B203,[1]Sheet2!$A$2:$B$236,2,FALSE)</f>
        <v>男</v>
      </c>
      <c r="D203" s="20" t="s">
        <v>2</v>
      </c>
      <c r="E203" s="56">
        <v>18</v>
      </c>
      <c r="F203" s="20" t="s">
        <v>570</v>
      </c>
      <c r="G203" s="20"/>
      <c r="H203" s="20" t="s">
        <v>514</v>
      </c>
      <c r="I203" s="20" t="s">
        <v>852</v>
      </c>
      <c r="J203" s="20" t="s">
        <v>853</v>
      </c>
      <c r="K203" s="20" t="s">
        <v>854</v>
      </c>
      <c r="L203" s="43">
        <v>13312263597</v>
      </c>
      <c r="M203" s="20" t="s">
        <v>8</v>
      </c>
    </row>
    <row r="204" spans="1:13" ht="15" customHeight="1" thickBot="1" x14ac:dyDescent="0.3">
      <c r="A204" s="19" t="s">
        <v>855</v>
      </c>
      <c r="B204" s="20" t="s">
        <v>856</v>
      </c>
      <c r="C204" s="20" t="str">
        <f>VLOOKUP(B204,[1]Sheet2!$A$2:$B$236,2,FALSE)</f>
        <v>女</v>
      </c>
      <c r="D204" s="20" t="s">
        <v>2</v>
      </c>
      <c r="E204" s="56">
        <v>18</v>
      </c>
      <c r="F204" s="20" t="s">
        <v>383</v>
      </c>
      <c r="G204" s="20"/>
      <c r="H204" s="20" t="s">
        <v>514</v>
      </c>
      <c r="I204" s="20" t="s">
        <v>389</v>
      </c>
      <c r="J204" s="20" t="s">
        <v>385</v>
      </c>
      <c r="K204" s="20" t="s">
        <v>857</v>
      </c>
      <c r="L204" s="46">
        <v>18275376280</v>
      </c>
      <c r="M204" s="20" t="s">
        <v>35</v>
      </c>
    </row>
    <row r="205" spans="1:13" s="24" customFormat="1" ht="15" customHeight="1" thickBot="1" x14ac:dyDescent="0.3">
      <c r="A205" s="22" t="s">
        <v>858</v>
      </c>
      <c r="B205" s="23" t="s">
        <v>859</v>
      </c>
      <c r="C205" s="23" t="str">
        <f>VLOOKUP(B205,[1]Sheet2!$A$2:$B$236,2,FALSE)</f>
        <v>男</v>
      </c>
      <c r="D205" s="23" t="s">
        <v>2</v>
      </c>
      <c r="E205" s="57">
        <v>18</v>
      </c>
      <c r="F205" s="23" t="s">
        <v>383</v>
      </c>
      <c r="G205" s="23"/>
      <c r="H205" s="23" t="s">
        <v>754</v>
      </c>
      <c r="I205" s="23" t="s">
        <v>860</v>
      </c>
      <c r="J205" s="23" t="s">
        <v>861</v>
      </c>
      <c r="K205" s="23" t="s">
        <v>862</v>
      </c>
      <c r="L205" s="45">
        <v>17608519994</v>
      </c>
      <c r="M205" s="23" t="s">
        <v>35</v>
      </c>
    </row>
    <row r="206" spans="1:13" ht="15" customHeight="1" thickBot="1" x14ac:dyDescent="0.3">
      <c r="A206" s="19" t="s">
        <v>863</v>
      </c>
      <c r="B206" s="20" t="s">
        <v>864</v>
      </c>
      <c r="C206" s="20" t="str">
        <f>VLOOKUP(B206,[1]Sheet2!$A$2:$B$236,2,FALSE)</f>
        <v>女</v>
      </c>
      <c r="D206" s="20" t="s">
        <v>2</v>
      </c>
      <c r="E206" s="56">
        <v>18</v>
      </c>
      <c r="F206" s="20" t="s">
        <v>383</v>
      </c>
      <c r="G206" s="20"/>
      <c r="H206" s="20" t="s">
        <v>794</v>
      </c>
      <c r="I206" s="20" t="s">
        <v>865</v>
      </c>
      <c r="J206" s="20" t="s">
        <v>385</v>
      </c>
      <c r="K206" s="20" t="s">
        <v>866</v>
      </c>
      <c r="L206" s="43">
        <v>15121693233</v>
      </c>
      <c r="M206" s="20" t="s">
        <v>35</v>
      </c>
    </row>
    <row r="207" spans="1:13" ht="15" customHeight="1" thickBot="1" x14ac:dyDescent="0.3">
      <c r="A207" s="1" t="s">
        <v>867</v>
      </c>
      <c r="B207" s="14" t="s">
        <v>868</v>
      </c>
      <c r="C207" s="14" t="str">
        <f>VLOOKUP(B207,[1]Sheet2!$A$2:$B$236,2,FALSE)</f>
        <v>男</v>
      </c>
      <c r="D207" s="14" t="s">
        <v>170</v>
      </c>
      <c r="E207" s="53">
        <v>18</v>
      </c>
      <c r="F207" s="14" t="s">
        <v>869</v>
      </c>
      <c r="G207" s="14"/>
      <c r="H207" s="14" t="s">
        <v>696</v>
      </c>
      <c r="I207" s="14" t="s">
        <v>125</v>
      </c>
      <c r="J207" s="14" t="s">
        <v>39</v>
      </c>
      <c r="K207" s="14" t="s">
        <v>870</v>
      </c>
      <c r="L207" s="43">
        <v>18780623216</v>
      </c>
      <c r="M207" s="14" t="s">
        <v>23</v>
      </c>
    </row>
    <row r="208" spans="1:13" ht="15" customHeight="1" thickBot="1" x14ac:dyDescent="0.3">
      <c r="A208" s="1" t="s">
        <v>871</v>
      </c>
      <c r="B208" s="14" t="s">
        <v>872</v>
      </c>
      <c r="C208" s="14" t="str">
        <f>VLOOKUP(B208,[1]Sheet2!$A$2:$B$236,2,FALSE)</f>
        <v>女</v>
      </c>
      <c r="D208" s="14" t="s">
        <v>170</v>
      </c>
      <c r="E208" s="53">
        <v>18</v>
      </c>
      <c r="F208" s="14" t="s">
        <v>869</v>
      </c>
      <c r="G208" s="14"/>
      <c r="H208" s="14" t="s">
        <v>873</v>
      </c>
      <c r="I208" s="14" t="s">
        <v>186</v>
      </c>
      <c r="J208" s="14" t="s">
        <v>39</v>
      </c>
      <c r="K208" s="14" t="s">
        <v>874</v>
      </c>
      <c r="L208" s="43">
        <v>15298012269</v>
      </c>
      <c r="M208" s="14" t="s">
        <v>23</v>
      </c>
    </row>
    <row r="209" spans="1:13" ht="15" customHeight="1" thickBot="1" x14ac:dyDescent="0.3">
      <c r="A209" s="1" t="s">
        <v>875</v>
      </c>
      <c r="B209" s="14" t="s">
        <v>876</v>
      </c>
      <c r="C209" s="14" t="str">
        <f>VLOOKUP(B209,[1]Sheet2!$A$2:$B$236,2,FALSE)</f>
        <v>男</v>
      </c>
      <c r="D209" s="14" t="s">
        <v>170</v>
      </c>
      <c r="E209" s="53">
        <v>18</v>
      </c>
      <c r="F209" s="14" t="s">
        <v>869</v>
      </c>
      <c r="G209" s="14"/>
      <c r="H209" s="14" t="s">
        <v>873</v>
      </c>
      <c r="I209" s="14" t="s">
        <v>877</v>
      </c>
      <c r="J209" s="14" t="s">
        <v>39</v>
      </c>
      <c r="K209" s="14" t="s">
        <v>878</v>
      </c>
      <c r="L209" s="43">
        <v>18683321891</v>
      </c>
      <c r="M209" s="14" t="s">
        <v>23</v>
      </c>
    </row>
    <row r="210" spans="1:13" ht="15" customHeight="1" thickBot="1" x14ac:dyDescent="0.3">
      <c r="A210" s="1" t="s">
        <v>879</v>
      </c>
      <c r="B210" s="14" t="s">
        <v>880</v>
      </c>
      <c r="C210" s="14" t="str">
        <f>VLOOKUP(B210,[1]Sheet2!$A$2:$B$236,2,FALSE)</f>
        <v>女</v>
      </c>
      <c r="D210" s="14" t="s">
        <v>170</v>
      </c>
      <c r="E210" s="53">
        <v>18</v>
      </c>
      <c r="F210" s="14" t="s">
        <v>869</v>
      </c>
      <c r="G210" s="14"/>
      <c r="H210" s="14" t="s">
        <v>873</v>
      </c>
      <c r="I210" s="14" t="s">
        <v>455</v>
      </c>
      <c r="J210" s="14" t="s">
        <v>182</v>
      </c>
      <c r="K210" s="14" t="s">
        <v>881</v>
      </c>
      <c r="L210" s="43">
        <v>13350727835</v>
      </c>
      <c r="M210" s="14" t="s">
        <v>23</v>
      </c>
    </row>
    <row r="211" spans="1:13" ht="15" customHeight="1" thickBot="1" x14ac:dyDescent="0.3">
      <c r="A211" s="1" t="s">
        <v>882</v>
      </c>
      <c r="B211" s="14" t="s">
        <v>883</v>
      </c>
      <c r="C211" s="14" t="str">
        <f>VLOOKUP(B211,[1]Sheet2!$A$2:$B$236,2,FALSE)</f>
        <v>女</v>
      </c>
      <c r="D211" s="14" t="s">
        <v>170</v>
      </c>
      <c r="E211" s="53">
        <v>18</v>
      </c>
      <c r="F211" s="14" t="s">
        <v>869</v>
      </c>
      <c r="G211" s="14"/>
      <c r="H211" s="14" t="s">
        <v>873</v>
      </c>
      <c r="I211" s="14" t="s">
        <v>884</v>
      </c>
      <c r="J211" s="14" t="s">
        <v>233</v>
      </c>
      <c r="K211" s="14" t="s">
        <v>885</v>
      </c>
      <c r="L211" s="43">
        <v>18383325524</v>
      </c>
      <c r="M211" s="14" t="s">
        <v>23</v>
      </c>
    </row>
    <row r="212" spans="1:13" ht="15" customHeight="1" thickBot="1" x14ac:dyDescent="0.3">
      <c r="A212" s="1" t="s">
        <v>886</v>
      </c>
      <c r="B212" s="14" t="s">
        <v>887</v>
      </c>
      <c r="C212" s="14" t="str">
        <f>VLOOKUP(B212,[1]Sheet2!$A$2:$B$236,2,FALSE)</f>
        <v>女</v>
      </c>
      <c r="D212" s="14" t="s">
        <v>170</v>
      </c>
      <c r="E212" s="53">
        <v>18</v>
      </c>
      <c r="F212" s="14" t="s">
        <v>869</v>
      </c>
      <c r="G212" s="14"/>
      <c r="H212" s="14" t="s">
        <v>873</v>
      </c>
      <c r="I212" s="14" t="s">
        <v>888</v>
      </c>
      <c r="J212" s="14" t="s">
        <v>21</v>
      </c>
      <c r="K212" s="14" t="s">
        <v>889</v>
      </c>
      <c r="L212" s="43">
        <v>13458935217</v>
      </c>
      <c r="M212" s="14" t="s">
        <v>23</v>
      </c>
    </row>
    <row r="213" spans="1:13" ht="15" customHeight="1" thickBot="1" x14ac:dyDescent="0.3">
      <c r="A213" s="1" t="s">
        <v>890</v>
      </c>
      <c r="B213" s="14" t="s">
        <v>891</v>
      </c>
      <c r="C213" s="14" t="str">
        <f>VLOOKUP(B213,[1]Sheet2!$A$2:$B$236,2,FALSE)</f>
        <v>男</v>
      </c>
      <c r="D213" s="14" t="s">
        <v>170</v>
      </c>
      <c r="E213" s="53">
        <v>18</v>
      </c>
      <c r="F213" s="14" t="s">
        <v>292</v>
      </c>
      <c r="G213" s="14"/>
      <c r="H213" s="14" t="s">
        <v>681</v>
      </c>
      <c r="I213" s="14" t="s">
        <v>892</v>
      </c>
      <c r="J213" s="14" t="s">
        <v>385</v>
      </c>
      <c r="K213" s="14" t="s">
        <v>893</v>
      </c>
      <c r="L213" s="43">
        <v>15892366593</v>
      </c>
      <c r="M213" s="14" t="s">
        <v>894</v>
      </c>
    </row>
    <row r="214" spans="1:13" ht="15" customHeight="1" thickBot="1" x14ac:dyDescent="0.3">
      <c r="A214" s="1" t="s">
        <v>895</v>
      </c>
      <c r="B214" s="14" t="s">
        <v>896</v>
      </c>
      <c r="C214" s="14" t="str">
        <f>VLOOKUP(B214,[1]Sheet2!$A$2:$B$236,2,FALSE)</f>
        <v>女</v>
      </c>
      <c r="D214" s="14" t="s">
        <v>170</v>
      </c>
      <c r="E214" s="53">
        <v>18</v>
      </c>
      <c r="F214" s="14" t="s">
        <v>292</v>
      </c>
      <c r="G214" s="14"/>
      <c r="H214" s="14" t="s">
        <v>681</v>
      </c>
      <c r="I214" s="14" t="s">
        <v>897</v>
      </c>
      <c r="J214" s="14" t="s">
        <v>630</v>
      </c>
      <c r="K214" s="14" t="s">
        <v>898</v>
      </c>
      <c r="L214" s="43">
        <v>13320628636</v>
      </c>
      <c r="M214" s="14" t="s">
        <v>23</v>
      </c>
    </row>
    <row r="215" spans="1:13" ht="15" customHeight="1" thickBot="1" x14ac:dyDescent="0.3">
      <c r="A215" s="1" t="s">
        <v>899</v>
      </c>
      <c r="B215" s="14" t="s">
        <v>900</v>
      </c>
      <c r="C215" s="14" t="str">
        <f>VLOOKUP(B215,[1]Sheet2!$A$2:$B$236,2,FALSE)</f>
        <v>女</v>
      </c>
      <c r="D215" s="14" t="s">
        <v>170</v>
      </c>
      <c r="E215" s="53">
        <v>18</v>
      </c>
      <c r="F215" s="14" t="s">
        <v>292</v>
      </c>
      <c r="G215" s="14"/>
      <c r="H215" s="14" t="s">
        <v>681</v>
      </c>
      <c r="I215" s="14" t="s">
        <v>455</v>
      </c>
      <c r="J215" s="14" t="s">
        <v>182</v>
      </c>
      <c r="K215" s="14" t="s">
        <v>901</v>
      </c>
      <c r="L215" s="43">
        <v>15982640775</v>
      </c>
      <c r="M215" s="14" t="s">
        <v>23</v>
      </c>
    </row>
    <row r="216" spans="1:13" ht="15" customHeight="1" thickBot="1" x14ac:dyDescent="0.3">
      <c r="A216" s="1" t="s">
        <v>902</v>
      </c>
      <c r="B216" s="14" t="s">
        <v>903</v>
      </c>
      <c r="C216" s="14" t="str">
        <f>VLOOKUP(B216,[1]Sheet2!$A$2:$B$236,2,FALSE)</f>
        <v>女</v>
      </c>
      <c r="D216" s="14" t="s">
        <v>170</v>
      </c>
      <c r="E216" s="53">
        <v>18</v>
      </c>
      <c r="F216" s="14" t="s">
        <v>292</v>
      </c>
      <c r="G216" s="14"/>
      <c r="H216" s="14" t="s">
        <v>681</v>
      </c>
      <c r="I216" s="14" t="s">
        <v>186</v>
      </c>
      <c r="J216" s="14" t="s">
        <v>39</v>
      </c>
      <c r="K216" s="14" t="s">
        <v>904</v>
      </c>
      <c r="L216" s="43">
        <v>13688261776</v>
      </c>
      <c r="M216" s="14" t="s">
        <v>23</v>
      </c>
    </row>
    <row r="217" spans="1:13" ht="15" customHeight="1" thickBot="1" x14ac:dyDescent="0.3">
      <c r="A217" s="1" t="s">
        <v>905</v>
      </c>
      <c r="B217" s="14" t="s">
        <v>906</v>
      </c>
      <c r="C217" s="14" t="str">
        <f>VLOOKUP(B217,[1]Sheet2!$A$2:$B$236,2,FALSE)</f>
        <v>女</v>
      </c>
      <c r="D217" s="14" t="s">
        <v>170</v>
      </c>
      <c r="E217" s="53">
        <v>18</v>
      </c>
      <c r="F217" s="14" t="s">
        <v>292</v>
      </c>
      <c r="G217" s="14"/>
      <c r="H217" s="14" t="s">
        <v>681</v>
      </c>
      <c r="I217" s="14" t="s">
        <v>907</v>
      </c>
      <c r="J217" s="14" t="s">
        <v>65</v>
      </c>
      <c r="K217" s="14" t="s">
        <v>908</v>
      </c>
      <c r="L217" s="43">
        <v>14708229018</v>
      </c>
      <c r="M217" s="14" t="s">
        <v>909</v>
      </c>
    </row>
    <row r="218" spans="1:13" ht="15" customHeight="1" thickBot="1" x14ac:dyDescent="0.3">
      <c r="A218" s="1" t="s">
        <v>910</v>
      </c>
      <c r="B218" s="14" t="s">
        <v>911</v>
      </c>
      <c r="C218" s="14" t="str">
        <f>VLOOKUP(B218,[1]Sheet2!$A$2:$B$236,2,FALSE)</f>
        <v>女</v>
      </c>
      <c r="D218" s="14" t="s">
        <v>170</v>
      </c>
      <c r="E218" s="53">
        <v>18</v>
      </c>
      <c r="F218" s="14" t="s">
        <v>292</v>
      </c>
      <c r="G218" s="14"/>
      <c r="H218" s="14" t="s">
        <v>912</v>
      </c>
      <c r="I218" s="14" t="s">
        <v>913</v>
      </c>
      <c r="J218" s="14" t="s">
        <v>39</v>
      </c>
      <c r="K218" s="14" t="s">
        <v>914</v>
      </c>
      <c r="L218" s="43">
        <v>18328166110</v>
      </c>
      <c r="M218" s="14" t="s">
        <v>23</v>
      </c>
    </row>
    <row r="219" spans="1:13" ht="15" customHeight="1" thickBot="1" x14ac:dyDescent="0.3">
      <c r="A219" s="1" t="s">
        <v>915</v>
      </c>
      <c r="B219" s="14" t="s">
        <v>916</v>
      </c>
      <c r="C219" s="14" t="str">
        <f>VLOOKUP(B219,[1]Sheet2!$A$2:$B$236,2,FALSE)</f>
        <v>男</v>
      </c>
      <c r="D219" s="14" t="s">
        <v>170</v>
      </c>
      <c r="E219" s="53">
        <v>18</v>
      </c>
      <c r="F219" s="14" t="s">
        <v>292</v>
      </c>
      <c r="G219" s="14"/>
      <c r="H219" s="14" t="s">
        <v>917</v>
      </c>
      <c r="I219" s="14" t="s">
        <v>918</v>
      </c>
      <c r="J219" s="14" t="s">
        <v>27</v>
      </c>
      <c r="K219" s="25" t="s">
        <v>919</v>
      </c>
      <c r="L219" s="43">
        <v>13388271635</v>
      </c>
      <c r="M219" s="14" t="s">
        <v>14</v>
      </c>
    </row>
    <row r="220" spans="1:13" ht="15" customHeight="1" thickBot="1" x14ac:dyDescent="0.3">
      <c r="A220" s="1" t="s">
        <v>920</v>
      </c>
      <c r="B220" s="14" t="s">
        <v>921</v>
      </c>
      <c r="C220" s="14" t="str">
        <f>VLOOKUP(B220,[1]Sheet2!$A$2:$B$236,2,FALSE)</f>
        <v>男</v>
      </c>
      <c r="D220" s="14" t="s">
        <v>170</v>
      </c>
      <c r="E220" s="53">
        <v>18</v>
      </c>
      <c r="F220" s="14" t="s">
        <v>292</v>
      </c>
      <c r="G220" s="14"/>
      <c r="H220" s="14" t="s">
        <v>917</v>
      </c>
      <c r="I220" s="14" t="s">
        <v>181</v>
      </c>
      <c r="J220" s="14" t="s">
        <v>39</v>
      </c>
      <c r="K220" s="25" t="s">
        <v>922</v>
      </c>
      <c r="L220" s="43">
        <v>18183341612</v>
      </c>
      <c r="M220" s="14" t="s">
        <v>23</v>
      </c>
    </row>
    <row r="221" spans="1:13" ht="15" customHeight="1" thickBot="1" x14ac:dyDescent="0.3">
      <c r="A221" s="1" t="s">
        <v>923</v>
      </c>
      <c r="B221" s="14" t="s">
        <v>924</v>
      </c>
      <c r="C221" s="14" t="str">
        <f>VLOOKUP(B221,[1]Sheet2!$A$2:$B$236,2,FALSE)</f>
        <v>女</v>
      </c>
      <c r="D221" s="14" t="s">
        <v>170</v>
      </c>
      <c r="E221" s="53">
        <v>18</v>
      </c>
      <c r="F221" s="14" t="s">
        <v>292</v>
      </c>
      <c r="G221" s="14"/>
      <c r="H221" s="14" t="s">
        <v>917</v>
      </c>
      <c r="I221" s="14" t="s">
        <v>925</v>
      </c>
      <c r="J221" s="14" t="s">
        <v>39</v>
      </c>
      <c r="K221" s="14" t="s">
        <v>926</v>
      </c>
      <c r="L221" s="43">
        <v>18283315964</v>
      </c>
      <c r="M221" s="14" t="s">
        <v>23</v>
      </c>
    </row>
    <row r="222" spans="1:13" ht="15" customHeight="1" thickBot="1" x14ac:dyDescent="0.3">
      <c r="A222" s="1" t="s">
        <v>927</v>
      </c>
      <c r="B222" s="14" t="s">
        <v>928</v>
      </c>
      <c r="C222" s="14" t="str">
        <f>VLOOKUP(B222,[1]Sheet2!$A$2:$B$236,2,FALSE)</f>
        <v>女</v>
      </c>
      <c r="D222" s="14" t="s">
        <v>170</v>
      </c>
      <c r="E222" s="53">
        <v>18</v>
      </c>
      <c r="F222" s="14" t="s">
        <v>3</v>
      </c>
      <c r="G222" s="14"/>
      <c r="H222" s="14" t="s">
        <v>929</v>
      </c>
      <c r="I222" s="14" t="s">
        <v>194</v>
      </c>
      <c r="J222" s="14" t="s">
        <v>195</v>
      </c>
      <c r="K222" s="14" t="s">
        <v>930</v>
      </c>
      <c r="L222" s="43">
        <v>13550575402</v>
      </c>
      <c r="M222" s="14" t="s">
        <v>23</v>
      </c>
    </row>
    <row r="223" spans="1:13" ht="15" customHeight="1" thickBot="1" x14ac:dyDescent="0.3">
      <c r="A223" s="1" t="s">
        <v>931</v>
      </c>
      <c r="B223" s="14" t="s">
        <v>932</v>
      </c>
      <c r="C223" s="14" t="str">
        <f>VLOOKUP(B223,[1]Sheet2!$A$2:$B$236,2,FALSE)</f>
        <v>男</v>
      </c>
      <c r="D223" s="14" t="s">
        <v>170</v>
      </c>
      <c r="E223" s="53">
        <v>18</v>
      </c>
      <c r="F223" s="14" t="s">
        <v>3</v>
      </c>
      <c r="G223" s="14"/>
      <c r="H223" s="14" t="s">
        <v>917</v>
      </c>
      <c r="I223" s="14" t="s">
        <v>933</v>
      </c>
      <c r="J223" s="14" t="s">
        <v>861</v>
      </c>
      <c r="K223" s="14" t="s">
        <v>934</v>
      </c>
      <c r="L223" s="43">
        <v>15202885322</v>
      </c>
      <c r="M223" s="14" t="s">
        <v>894</v>
      </c>
    </row>
    <row r="224" spans="1:13" ht="15" customHeight="1" thickBot="1" x14ac:dyDescent="0.3">
      <c r="A224" s="1" t="s">
        <v>935</v>
      </c>
      <c r="B224" s="14" t="s">
        <v>936</v>
      </c>
      <c r="C224" s="14" t="str">
        <f>VLOOKUP(B224,[1]Sheet2!$A$2:$B$236,2,FALSE)</f>
        <v>男</v>
      </c>
      <c r="D224" s="14" t="s">
        <v>170</v>
      </c>
      <c r="E224" s="53">
        <v>18</v>
      </c>
      <c r="F224" s="14" t="s">
        <v>570</v>
      </c>
      <c r="G224" s="14"/>
      <c r="H224" s="14" t="s">
        <v>696</v>
      </c>
      <c r="I224" s="14" t="s">
        <v>225</v>
      </c>
      <c r="J224" s="14" t="s">
        <v>39</v>
      </c>
      <c r="K224" s="14" t="s">
        <v>937</v>
      </c>
      <c r="L224" s="43">
        <v>13440098016</v>
      </c>
      <c r="M224" s="14" t="s">
        <v>23</v>
      </c>
    </row>
    <row r="225" spans="1:13" ht="15" customHeight="1" thickBot="1" x14ac:dyDescent="0.3">
      <c r="A225" s="1" t="s">
        <v>938</v>
      </c>
      <c r="B225" s="14" t="s">
        <v>939</v>
      </c>
      <c r="C225" s="14" t="str">
        <f>VLOOKUP(B225,[1]Sheet2!$A$2:$B$236,2,FALSE)</f>
        <v>女</v>
      </c>
      <c r="D225" s="14" t="s">
        <v>170</v>
      </c>
      <c r="E225" s="53">
        <v>18</v>
      </c>
      <c r="F225" s="14" t="s">
        <v>570</v>
      </c>
      <c r="G225" s="14"/>
      <c r="H225" s="14" t="s">
        <v>696</v>
      </c>
      <c r="I225" s="14" t="s">
        <v>427</v>
      </c>
      <c r="J225" s="14" t="s">
        <v>39</v>
      </c>
      <c r="K225" s="14" t="s">
        <v>940</v>
      </c>
      <c r="L225" s="43">
        <v>15284184007</v>
      </c>
      <c r="M225" s="14" t="s">
        <v>23</v>
      </c>
    </row>
    <row r="226" spans="1:13" ht="15" customHeight="1" thickBot="1" x14ac:dyDescent="0.3">
      <c r="A226" s="1" t="s">
        <v>941</v>
      </c>
      <c r="B226" s="14" t="s">
        <v>942</v>
      </c>
      <c r="C226" s="14" t="str">
        <f>VLOOKUP(B226,[1]Sheet2!$A$2:$B$236,2,FALSE)</f>
        <v>女</v>
      </c>
      <c r="D226" s="14" t="s">
        <v>170</v>
      </c>
      <c r="E226" s="53">
        <v>18</v>
      </c>
      <c r="F226" s="14" t="s">
        <v>570</v>
      </c>
      <c r="G226" s="14"/>
      <c r="H226" s="14" t="s">
        <v>696</v>
      </c>
      <c r="I226" s="14" t="s">
        <v>943</v>
      </c>
      <c r="J226" s="14" t="s">
        <v>6</v>
      </c>
      <c r="K226" s="14" t="s">
        <v>944</v>
      </c>
      <c r="L226" s="43">
        <v>15729866674</v>
      </c>
      <c r="M226" s="14" t="s">
        <v>8</v>
      </c>
    </row>
    <row r="227" spans="1:13" ht="15" customHeight="1" thickBot="1" x14ac:dyDescent="0.3">
      <c r="A227" s="1" t="s">
        <v>945</v>
      </c>
      <c r="B227" s="14" t="s">
        <v>946</v>
      </c>
      <c r="C227" s="14" t="str">
        <f>VLOOKUP(B227,[1]Sheet2!$A$2:$B$236,2,FALSE)</f>
        <v>男</v>
      </c>
      <c r="D227" s="14" t="s">
        <v>170</v>
      </c>
      <c r="E227" s="53">
        <v>18</v>
      </c>
      <c r="F227" s="14" t="s">
        <v>570</v>
      </c>
      <c r="G227" s="14"/>
      <c r="H227" s="14" t="s">
        <v>696</v>
      </c>
      <c r="I227" s="14" t="s">
        <v>865</v>
      </c>
      <c r="J227" s="14" t="s">
        <v>385</v>
      </c>
      <c r="K227" s="14" t="s">
        <v>947</v>
      </c>
      <c r="L227" s="43">
        <v>19981590447</v>
      </c>
      <c r="M227" s="14" t="s">
        <v>894</v>
      </c>
    </row>
    <row r="228" spans="1:13" ht="15" customHeight="1" thickBot="1" x14ac:dyDescent="0.3">
      <c r="A228" s="1" t="s">
        <v>948</v>
      </c>
      <c r="B228" s="14" t="s">
        <v>949</v>
      </c>
      <c r="C228" s="14" t="str">
        <f>VLOOKUP(B228,[1]Sheet2!$A$2:$B$236,2,FALSE)</f>
        <v>女</v>
      </c>
      <c r="D228" s="14" t="s">
        <v>170</v>
      </c>
      <c r="E228" s="53">
        <v>18</v>
      </c>
      <c r="F228" s="14" t="s">
        <v>570</v>
      </c>
      <c r="G228" s="14"/>
      <c r="H228" s="14" t="s">
        <v>950</v>
      </c>
      <c r="I228" s="14" t="s">
        <v>951</v>
      </c>
      <c r="J228" s="14" t="s">
        <v>410</v>
      </c>
      <c r="K228" s="14" t="s">
        <v>952</v>
      </c>
      <c r="L228" s="43" t="s">
        <v>1314</v>
      </c>
      <c r="M228" s="14" t="s">
        <v>14</v>
      </c>
    </row>
    <row r="229" spans="1:13" ht="15" customHeight="1" thickBot="1" x14ac:dyDescent="0.3">
      <c r="A229" s="1" t="s">
        <v>953</v>
      </c>
      <c r="B229" s="14" t="s">
        <v>954</v>
      </c>
      <c r="C229" s="14" t="str">
        <f>VLOOKUP(B229,[1]Sheet2!$A$2:$B$236,2,FALSE)</f>
        <v>男</v>
      </c>
      <c r="D229" s="14" t="s">
        <v>170</v>
      </c>
      <c r="E229" s="53">
        <v>18</v>
      </c>
      <c r="F229" s="14" t="s">
        <v>570</v>
      </c>
      <c r="G229" s="14"/>
      <c r="H229" s="14" t="s">
        <v>950</v>
      </c>
      <c r="I229" s="14" t="s">
        <v>20</v>
      </c>
      <c r="J229" s="14" t="s">
        <v>21</v>
      </c>
      <c r="K229" s="14" t="s">
        <v>955</v>
      </c>
      <c r="L229" s="43">
        <v>15984026890</v>
      </c>
      <c r="M229" s="14" t="s">
        <v>23</v>
      </c>
    </row>
    <row r="230" spans="1:13" ht="15" customHeight="1" thickBot="1" x14ac:dyDescent="0.3">
      <c r="A230" s="1" t="s">
        <v>956</v>
      </c>
      <c r="B230" s="14" t="s">
        <v>957</v>
      </c>
      <c r="C230" s="14" t="str">
        <f>VLOOKUP(B230,[1]Sheet2!$A$2:$B$236,2,FALSE)</f>
        <v>男</v>
      </c>
      <c r="D230" s="14" t="s">
        <v>170</v>
      </c>
      <c r="E230" s="53">
        <v>18</v>
      </c>
      <c r="F230" s="14" t="s">
        <v>247</v>
      </c>
      <c r="G230" s="14"/>
      <c r="H230" s="14" t="s">
        <v>912</v>
      </c>
      <c r="I230" s="14" t="s">
        <v>217</v>
      </c>
      <c r="J230" s="14" t="s">
        <v>39</v>
      </c>
      <c r="K230" s="14" t="s">
        <v>958</v>
      </c>
      <c r="L230" s="43" t="s">
        <v>1315</v>
      </c>
      <c r="M230" s="14" t="s">
        <v>23</v>
      </c>
    </row>
    <row r="231" spans="1:13" ht="15" customHeight="1" thickBot="1" x14ac:dyDescent="0.3">
      <c r="A231" s="1" t="s">
        <v>959</v>
      </c>
      <c r="B231" s="14" t="s">
        <v>960</v>
      </c>
      <c r="C231" s="14" t="str">
        <f>VLOOKUP(B231,[1]Sheet2!$A$2:$B$236,2,FALSE)</f>
        <v>男</v>
      </c>
      <c r="D231" s="14" t="s">
        <v>170</v>
      </c>
      <c r="E231" s="53">
        <v>18</v>
      </c>
      <c r="F231" s="14" t="s">
        <v>247</v>
      </c>
      <c r="G231" s="14"/>
      <c r="H231" s="14" t="s">
        <v>917</v>
      </c>
      <c r="I231" s="14" t="s">
        <v>217</v>
      </c>
      <c r="J231" s="14" t="s">
        <v>39</v>
      </c>
      <c r="K231" s="14" t="s">
        <v>961</v>
      </c>
      <c r="L231" s="43">
        <v>18384603989</v>
      </c>
      <c r="M231" s="14" t="s">
        <v>23</v>
      </c>
    </row>
    <row r="232" spans="1:13" ht="15" customHeight="1" thickBot="1" x14ac:dyDescent="0.3">
      <c r="A232" s="1" t="s">
        <v>962</v>
      </c>
      <c r="B232" s="14" t="s">
        <v>963</v>
      </c>
      <c r="C232" s="14" t="str">
        <f>VLOOKUP(B232,[1]Sheet2!$A$2:$B$236,2,FALSE)</f>
        <v>男</v>
      </c>
      <c r="D232" s="14" t="s">
        <v>170</v>
      </c>
      <c r="E232" s="53">
        <v>18</v>
      </c>
      <c r="F232" s="14" t="s">
        <v>964</v>
      </c>
      <c r="G232" s="14"/>
      <c r="H232" s="14" t="s">
        <v>950</v>
      </c>
      <c r="I232" s="14" t="s">
        <v>125</v>
      </c>
      <c r="J232" s="14" t="s">
        <v>39</v>
      </c>
      <c r="K232" s="14" t="s">
        <v>965</v>
      </c>
      <c r="L232" s="43">
        <v>18515718980</v>
      </c>
      <c r="M232" s="14" t="s">
        <v>23</v>
      </c>
    </row>
    <row r="233" spans="1:13" ht="15" customHeight="1" thickBot="1" x14ac:dyDescent="0.3">
      <c r="A233" s="1" t="s">
        <v>966</v>
      </c>
      <c r="B233" s="14" t="s">
        <v>967</v>
      </c>
      <c r="C233" s="14" t="str">
        <f>VLOOKUP(B233,[1]Sheet2!$A$2:$B$236,2,FALSE)</f>
        <v>女</v>
      </c>
      <c r="D233" s="14" t="s">
        <v>170</v>
      </c>
      <c r="E233" s="53">
        <v>18</v>
      </c>
      <c r="F233" s="14" t="s">
        <v>964</v>
      </c>
      <c r="G233" s="14"/>
      <c r="H233" s="14" t="s">
        <v>950</v>
      </c>
      <c r="I233" s="14" t="s">
        <v>237</v>
      </c>
      <c r="J233" s="14" t="s">
        <v>182</v>
      </c>
      <c r="K233" s="14" t="s">
        <v>968</v>
      </c>
      <c r="L233" s="43">
        <v>19982575445</v>
      </c>
      <c r="M233" s="14" t="s">
        <v>23</v>
      </c>
    </row>
    <row r="234" spans="1:13" ht="15" customHeight="1" thickBot="1" x14ac:dyDescent="0.3">
      <c r="A234" s="1" t="s">
        <v>969</v>
      </c>
      <c r="B234" s="14" t="s">
        <v>970</v>
      </c>
      <c r="C234" s="14" t="str">
        <f>VLOOKUP(B234,[1]Sheet2!$A$2:$B$236,2,FALSE)</f>
        <v>男</v>
      </c>
      <c r="D234" s="14" t="s">
        <v>170</v>
      </c>
      <c r="E234" s="53">
        <v>18</v>
      </c>
      <c r="F234" s="14" t="s">
        <v>964</v>
      </c>
      <c r="G234" s="14"/>
      <c r="H234" s="14" t="s">
        <v>950</v>
      </c>
      <c r="I234" s="14" t="s">
        <v>971</v>
      </c>
      <c r="J234" s="14" t="s">
        <v>39</v>
      </c>
      <c r="K234" s="25" t="s">
        <v>972</v>
      </c>
      <c r="L234" s="43">
        <v>13982477186</v>
      </c>
      <c r="M234" s="14" t="s">
        <v>23</v>
      </c>
    </row>
    <row r="235" spans="1:13" ht="15" customHeight="1" thickBot="1" x14ac:dyDescent="0.3">
      <c r="A235" s="1" t="s">
        <v>973</v>
      </c>
      <c r="B235" s="14" t="s">
        <v>974</v>
      </c>
      <c r="C235" s="14" t="str">
        <f>VLOOKUP(B235,[1]Sheet2!$A$2:$B$236,2,FALSE)</f>
        <v>女</v>
      </c>
      <c r="D235" s="14" t="s">
        <v>170</v>
      </c>
      <c r="E235" s="53">
        <v>18</v>
      </c>
      <c r="F235" s="14" t="s">
        <v>964</v>
      </c>
      <c r="G235" s="14"/>
      <c r="H235" s="14" t="s">
        <v>912</v>
      </c>
      <c r="I235" s="14" t="s">
        <v>975</v>
      </c>
      <c r="J235" s="14" t="s">
        <v>976</v>
      </c>
      <c r="K235" s="14" t="s">
        <v>977</v>
      </c>
      <c r="L235" s="43">
        <v>13795523421</v>
      </c>
      <c r="M235" s="14" t="s">
        <v>894</v>
      </c>
    </row>
    <row r="236" spans="1:13" ht="15" customHeight="1" thickBot="1" x14ac:dyDescent="0.3">
      <c r="A236" s="1" t="s">
        <v>978</v>
      </c>
      <c r="B236" s="14" t="s">
        <v>979</v>
      </c>
      <c r="C236" s="14" t="str">
        <f>VLOOKUP(B236,[1]Sheet2!$A$2:$B$236,2,FALSE)</f>
        <v>男</v>
      </c>
      <c r="D236" s="14" t="s">
        <v>170</v>
      </c>
      <c r="E236" s="53">
        <v>18</v>
      </c>
      <c r="F236" s="14" t="s">
        <v>964</v>
      </c>
      <c r="G236" s="14"/>
      <c r="H236" s="14" t="s">
        <v>873</v>
      </c>
      <c r="I236" s="14" t="s">
        <v>121</v>
      </c>
      <c r="J236" s="14" t="s">
        <v>39</v>
      </c>
      <c r="K236" s="14" t="s">
        <v>980</v>
      </c>
      <c r="L236" s="43">
        <v>18781442873</v>
      </c>
      <c r="M236" s="14" t="s">
        <v>23</v>
      </c>
    </row>
    <row r="237" spans="1:13" ht="15" customHeight="1" thickBot="1" x14ac:dyDescent="0.3">
      <c r="A237" s="1" t="s">
        <v>981</v>
      </c>
      <c r="B237" s="14" t="s">
        <v>982</v>
      </c>
      <c r="C237" s="14" t="str">
        <f>VLOOKUP(B237,[1]Sheet2!$A$2:$B$236,2,FALSE)</f>
        <v>女</v>
      </c>
      <c r="D237" s="14" t="s">
        <v>170</v>
      </c>
      <c r="E237" s="53">
        <v>18</v>
      </c>
      <c r="F237" s="14" t="s">
        <v>964</v>
      </c>
      <c r="G237" s="14"/>
      <c r="H237" s="14" t="s">
        <v>912</v>
      </c>
      <c r="I237" s="14" t="s">
        <v>225</v>
      </c>
      <c r="J237" s="14" t="s">
        <v>39</v>
      </c>
      <c r="K237" s="14" t="s">
        <v>983</v>
      </c>
      <c r="L237" s="43">
        <v>13795535692</v>
      </c>
      <c r="M237" s="14" t="s">
        <v>23</v>
      </c>
    </row>
    <row r="238" spans="1:13" s="24" customFormat="1" ht="15" customHeight="1" thickBot="1" x14ac:dyDescent="0.3">
      <c r="A238" s="22" t="s">
        <v>1298</v>
      </c>
      <c r="B238" s="23" t="s">
        <v>984</v>
      </c>
      <c r="C238" s="23" t="s">
        <v>985</v>
      </c>
      <c r="D238" s="23" t="s">
        <v>986</v>
      </c>
      <c r="E238" s="57">
        <v>18</v>
      </c>
      <c r="F238" s="23" t="s">
        <v>268</v>
      </c>
      <c r="G238" s="23"/>
      <c r="H238" s="23" t="s">
        <v>987</v>
      </c>
      <c r="I238" s="23" t="s">
        <v>988</v>
      </c>
      <c r="J238" s="23" t="s">
        <v>989</v>
      </c>
      <c r="K238" s="23" t="s">
        <v>990</v>
      </c>
      <c r="L238" s="47">
        <v>17885241479</v>
      </c>
      <c r="M238" s="23" t="s">
        <v>991</v>
      </c>
    </row>
    <row r="239" spans="1:13" ht="15" customHeight="1" x14ac:dyDescent="0.25">
      <c r="A239" s="26" t="s">
        <v>992</v>
      </c>
      <c r="B239" s="27" t="s">
        <v>993</v>
      </c>
      <c r="C239" s="27" t="s">
        <v>994</v>
      </c>
      <c r="D239" s="28" t="s">
        <v>995</v>
      </c>
      <c r="E239" s="58">
        <v>19</v>
      </c>
      <c r="F239" s="29" t="s">
        <v>996</v>
      </c>
      <c r="G239" s="26" t="s">
        <v>176</v>
      </c>
      <c r="H239" s="28" t="s">
        <v>997</v>
      </c>
      <c r="I239" s="28" t="s">
        <v>998</v>
      </c>
      <c r="J239" s="26" t="s">
        <v>999</v>
      </c>
      <c r="K239" s="30" t="s">
        <v>1000</v>
      </c>
      <c r="L239" s="43">
        <v>18275179755</v>
      </c>
      <c r="M239" s="26" t="s">
        <v>1001</v>
      </c>
    </row>
    <row r="240" spans="1:13" ht="15.6" x14ac:dyDescent="0.25">
      <c r="A240" s="26" t="s">
        <v>1002</v>
      </c>
      <c r="B240" s="26" t="s">
        <v>1003</v>
      </c>
      <c r="C240" s="26" t="s">
        <v>994</v>
      </c>
      <c r="D240" s="26" t="s">
        <v>634</v>
      </c>
      <c r="E240" s="58">
        <v>19</v>
      </c>
      <c r="F240" s="26" t="s">
        <v>996</v>
      </c>
      <c r="G240" s="26" t="s">
        <v>176</v>
      </c>
      <c r="H240" s="26" t="s">
        <v>1004</v>
      </c>
      <c r="I240" s="26" t="s">
        <v>1005</v>
      </c>
      <c r="J240" s="26" t="s">
        <v>1006</v>
      </c>
      <c r="K240" s="26" t="s">
        <v>1007</v>
      </c>
      <c r="L240" s="43">
        <v>18286109851</v>
      </c>
      <c r="M240" s="26" t="s">
        <v>1008</v>
      </c>
    </row>
    <row r="241" spans="1:13" ht="15.6" x14ac:dyDescent="0.25">
      <c r="A241" s="26" t="s">
        <v>1009</v>
      </c>
      <c r="B241" s="26" t="s">
        <v>1010</v>
      </c>
      <c r="C241" s="26" t="s">
        <v>1011</v>
      </c>
      <c r="D241" s="31" t="s">
        <v>634</v>
      </c>
      <c r="E241" s="58">
        <v>19</v>
      </c>
      <c r="F241" s="29" t="s">
        <v>996</v>
      </c>
      <c r="G241" s="26" t="s">
        <v>176</v>
      </c>
      <c r="H241" s="31" t="s">
        <v>1004</v>
      </c>
      <c r="I241" s="31" t="s">
        <v>1012</v>
      </c>
      <c r="J241" s="26" t="s">
        <v>1013</v>
      </c>
      <c r="K241" s="32" t="s">
        <v>1014</v>
      </c>
      <c r="L241" s="43">
        <v>1879887690</v>
      </c>
      <c r="M241" s="26" t="s">
        <v>1015</v>
      </c>
    </row>
    <row r="242" spans="1:13" ht="15.6" x14ac:dyDescent="0.25">
      <c r="A242" s="26" t="s">
        <v>1016</v>
      </c>
      <c r="B242" s="26" t="s">
        <v>1017</v>
      </c>
      <c r="C242" s="26" t="s">
        <v>994</v>
      </c>
      <c r="D242" s="28" t="s">
        <v>1018</v>
      </c>
      <c r="E242" s="58">
        <v>19</v>
      </c>
      <c r="F242" s="31" t="s">
        <v>996</v>
      </c>
      <c r="G242" s="26" t="s">
        <v>169</v>
      </c>
      <c r="H242" s="28" t="s">
        <v>1004</v>
      </c>
      <c r="I242" s="28" t="s">
        <v>20</v>
      </c>
      <c r="J242" s="26" t="s">
        <v>1019</v>
      </c>
      <c r="K242" s="30" t="s">
        <v>1020</v>
      </c>
      <c r="L242" s="43">
        <v>18085121338</v>
      </c>
      <c r="M242" s="26" t="s">
        <v>1021</v>
      </c>
    </row>
    <row r="243" spans="1:13" ht="15.6" x14ac:dyDescent="0.25">
      <c r="A243" s="26" t="s">
        <v>1022</v>
      </c>
      <c r="B243" s="26" t="s">
        <v>1023</v>
      </c>
      <c r="C243" s="26" t="s">
        <v>1011</v>
      </c>
      <c r="D243" s="31" t="s">
        <v>634</v>
      </c>
      <c r="E243" s="58">
        <v>19</v>
      </c>
      <c r="F243" s="31" t="s">
        <v>996</v>
      </c>
      <c r="G243" s="26" t="s">
        <v>169</v>
      </c>
      <c r="H243" s="31" t="s">
        <v>1004</v>
      </c>
      <c r="I243" s="31" t="s">
        <v>1024</v>
      </c>
      <c r="J243" s="26" t="s">
        <v>1025</v>
      </c>
      <c r="K243" s="32" t="s">
        <v>1026</v>
      </c>
      <c r="L243" s="43">
        <v>15185039390</v>
      </c>
      <c r="M243" s="26" t="s">
        <v>1001</v>
      </c>
    </row>
    <row r="244" spans="1:13" ht="15.6" x14ac:dyDescent="0.25">
      <c r="A244" s="26" t="s">
        <v>1027</v>
      </c>
      <c r="B244" s="26" t="s">
        <v>1028</v>
      </c>
      <c r="C244" s="26" t="s">
        <v>1011</v>
      </c>
      <c r="D244" s="31" t="s">
        <v>2</v>
      </c>
      <c r="E244" s="58">
        <v>19</v>
      </c>
      <c r="F244" s="29" t="s">
        <v>869</v>
      </c>
      <c r="G244" s="26" t="s">
        <v>111</v>
      </c>
      <c r="H244" s="31" t="s">
        <v>997</v>
      </c>
      <c r="I244" s="31" t="s">
        <v>1029</v>
      </c>
      <c r="J244" s="26" t="s">
        <v>1030</v>
      </c>
      <c r="K244" s="33" t="s">
        <v>1031</v>
      </c>
      <c r="L244" s="43">
        <v>15185101273</v>
      </c>
      <c r="M244" s="26" t="s">
        <v>1008</v>
      </c>
    </row>
    <row r="245" spans="1:13" ht="15.6" x14ac:dyDescent="0.25">
      <c r="A245" s="26" t="s">
        <v>1032</v>
      </c>
      <c r="B245" s="26" t="s">
        <v>1033</v>
      </c>
      <c r="C245" s="26" t="s">
        <v>1011</v>
      </c>
      <c r="D245" s="31" t="s">
        <v>995</v>
      </c>
      <c r="E245" s="58">
        <v>19</v>
      </c>
      <c r="F245" s="31" t="s">
        <v>869</v>
      </c>
      <c r="G245" s="26" t="s">
        <v>124</v>
      </c>
      <c r="H245" s="31" t="s">
        <v>1004</v>
      </c>
      <c r="I245" s="31" t="s">
        <v>1034</v>
      </c>
      <c r="J245" s="26" t="s">
        <v>1035</v>
      </c>
      <c r="K245" s="34" t="s">
        <v>1036</v>
      </c>
      <c r="L245" s="43">
        <v>18286168092</v>
      </c>
      <c r="M245" s="26" t="s">
        <v>1015</v>
      </c>
    </row>
    <row r="246" spans="1:13" ht="15.6" x14ac:dyDescent="0.25">
      <c r="A246" s="26" t="s">
        <v>1037</v>
      </c>
      <c r="B246" s="26" t="s">
        <v>1038</v>
      </c>
      <c r="C246" s="26" t="s">
        <v>994</v>
      </c>
      <c r="D246" s="31" t="s">
        <v>634</v>
      </c>
      <c r="E246" s="58">
        <v>19</v>
      </c>
      <c r="F246" s="29" t="s">
        <v>869</v>
      </c>
      <c r="G246" s="26" t="s">
        <v>111</v>
      </c>
      <c r="H246" s="31" t="s">
        <v>1004</v>
      </c>
      <c r="I246" s="31" t="s">
        <v>755</v>
      </c>
      <c r="J246" s="26" t="s">
        <v>1013</v>
      </c>
      <c r="K246" s="32" t="s">
        <v>1039</v>
      </c>
      <c r="L246" s="43">
        <v>17384200482</v>
      </c>
      <c r="M246" s="26" t="s">
        <v>1015</v>
      </c>
    </row>
    <row r="247" spans="1:13" ht="15.6" x14ac:dyDescent="0.25">
      <c r="A247" s="26" t="s">
        <v>1040</v>
      </c>
      <c r="B247" s="26" t="s">
        <v>1041</v>
      </c>
      <c r="C247" s="26" t="s">
        <v>994</v>
      </c>
      <c r="D247" s="31" t="s">
        <v>634</v>
      </c>
      <c r="E247" s="58">
        <v>19</v>
      </c>
      <c r="F247" s="29" t="s">
        <v>869</v>
      </c>
      <c r="G247" s="26" t="s">
        <v>111</v>
      </c>
      <c r="H247" s="31" t="s">
        <v>1004</v>
      </c>
      <c r="I247" s="31" t="s">
        <v>334</v>
      </c>
      <c r="J247" s="26" t="s">
        <v>1042</v>
      </c>
      <c r="K247" s="32" t="s">
        <v>1043</v>
      </c>
      <c r="L247" s="43">
        <v>17685344771</v>
      </c>
      <c r="M247" s="26" t="s">
        <v>1021</v>
      </c>
    </row>
    <row r="248" spans="1:13" ht="15.6" x14ac:dyDescent="0.25">
      <c r="A248" s="26" t="s">
        <v>1044</v>
      </c>
      <c r="B248" s="26" t="s">
        <v>1045</v>
      </c>
      <c r="C248" s="26" t="s">
        <v>994</v>
      </c>
      <c r="D248" s="31" t="s">
        <v>634</v>
      </c>
      <c r="E248" s="58">
        <v>19</v>
      </c>
      <c r="F248" s="29" t="s">
        <v>1046</v>
      </c>
      <c r="G248" s="26" t="s">
        <v>203</v>
      </c>
      <c r="H248" s="31" t="s">
        <v>1004</v>
      </c>
      <c r="I248" s="31" t="s">
        <v>1047</v>
      </c>
      <c r="J248" s="26" t="s">
        <v>1006</v>
      </c>
      <c r="K248" s="32" t="s">
        <v>1048</v>
      </c>
      <c r="L248" s="43">
        <v>13809412643</v>
      </c>
      <c r="M248" s="26" t="s">
        <v>1008</v>
      </c>
    </row>
    <row r="249" spans="1:13" ht="15.6" x14ac:dyDescent="0.25">
      <c r="A249" s="26" t="s">
        <v>1049</v>
      </c>
      <c r="B249" s="26" t="s">
        <v>1050</v>
      </c>
      <c r="C249" s="26" t="s">
        <v>1011</v>
      </c>
      <c r="D249" s="31" t="s">
        <v>634</v>
      </c>
      <c r="E249" s="58">
        <v>19</v>
      </c>
      <c r="F249" s="29" t="s">
        <v>1046</v>
      </c>
      <c r="G249" s="26" t="s">
        <v>203</v>
      </c>
      <c r="H249" s="31" t="s">
        <v>1004</v>
      </c>
      <c r="I249" s="31" t="s">
        <v>294</v>
      </c>
      <c r="J249" s="26" t="s">
        <v>1051</v>
      </c>
      <c r="K249" s="32" t="s">
        <v>1052</v>
      </c>
      <c r="L249" s="43">
        <v>17785442561</v>
      </c>
      <c r="M249" s="26" t="s">
        <v>1021</v>
      </c>
    </row>
    <row r="250" spans="1:13" ht="15.6" x14ac:dyDescent="0.25">
      <c r="A250" s="26" t="s">
        <v>1053</v>
      </c>
      <c r="B250" s="26" t="s">
        <v>1054</v>
      </c>
      <c r="C250" s="26" t="s">
        <v>1011</v>
      </c>
      <c r="D250" s="31" t="s">
        <v>634</v>
      </c>
      <c r="E250" s="58">
        <v>19</v>
      </c>
      <c r="F250" s="31" t="s">
        <v>1046</v>
      </c>
      <c r="G250" s="26" t="s">
        <v>198</v>
      </c>
      <c r="H250" s="31" t="s">
        <v>1004</v>
      </c>
      <c r="I250" s="31" t="s">
        <v>1055</v>
      </c>
      <c r="J250" s="26" t="s">
        <v>1056</v>
      </c>
      <c r="K250" s="32" t="s">
        <v>1057</v>
      </c>
      <c r="L250" s="43">
        <v>18798050084</v>
      </c>
      <c r="M250" s="26" t="s">
        <v>1001</v>
      </c>
    </row>
    <row r="251" spans="1:13" ht="15.6" x14ac:dyDescent="0.25">
      <c r="A251" s="26" t="s">
        <v>1058</v>
      </c>
      <c r="B251" s="26" t="s">
        <v>1059</v>
      </c>
      <c r="C251" s="26" t="s">
        <v>1011</v>
      </c>
      <c r="D251" s="31" t="s">
        <v>634</v>
      </c>
      <c r="E251" s="58">
        <v>19</v>
      </c>
      <c r="F251" s="31" t="s">
        <v>1046</v>
      </c>
      <c r="G251" s="26" t="s">
        <v>198</v>
      </c>
      <c r="H251" s="31" t="s">
        <v>997</v>
      </c>
      <c r="I251" s="31" t="s">
        <v>1060</v>
      </c>
      <c r="J251" s="26" t="s">
        <v>1035</v>
      </c>
      <c r="K251" s="32" t="s">
        <v>1061</v>
      </c>
      <c r="L251" s="43">
        <v>15285020793</v>
      </c>
      <c r="M251" s="26" t="s">
        <v>1015</v>
      </c>
    </row>
    <row r="252" spans="1:13" ht="15.6" x14ac:dyDescent="0.25">
      <c r="A252" s="26" t="s">
        <v>1062</v>
      </c>
      <c r="B252" s="26" t="s">
        <v>1063</v>
      </c>
      <c r="C252" s="26" t="s">
        <v>994</v>
      </c>
      <c r="D252" s="31" t="s">
        <v>634</v>
      </c>
      <c r="E252" s="58">
        <v>19</v>
      </c>
      <c r="F252" s="31" t="s">
        <v>659</v>
      </c>
      <c r="G252" s="26" t="s">
        <v>216</v>
      </c>
      <c r="H252" s="31" t="s">
        <v>1004</v>
      </c>
      <c r="I252" s="31" t="s">
        <v>437</v>
      </c>
      <c r="J252" s="26" t="s">
        <v>1064</v>
      </c>
      <c r="K252" s="32" t="s">
        <v>1065</v>
      </c>
      <c r="L252" s="43">
        <v>18798831439</v>
      </c>
      <c r="M252" s="26" t="s">
        <v>1021</v>
      </c>
    </row>
    <row r="253" spans="1:13" ht="15.6" x14ac:dyDescent="0.25">
      <c r="A253" s="26" t="s">
        <v>1066</v>
      </c>
      <c r="B253" s="26" t="s">
        <v>1067</v>
      </c>
      <c r="C253" s="26" t="s">
        <v>994</v>
      </c>
      <c r="D253" s="31" t="s">
        <v>634</v>
      </c>
      <c r="E253" s="58">
        <v>19</v>
      </c>
      <c r="F253" s="31" t="s">
        <v>1068</v>
      </c>
      <c r="G253" s="26" t="s">
        <v>85</v>
      </c>
      <c r="H253" s="31" t="s">
        <v>997</v>
      </c>
      <c r="I253" s="31" t="s">
        <v>327</v>
      </c>
      <c r="J253" s="26" t="s">
        <v>1042</v>
      </c>
      <c r="K253" s="32" t="s">
        <v>1069</v>
      </c>
      <c r="L253" s="43">
        <v>15185020249</v>
      </c>
      <c r="M253" s="26" t="s">
        <v>1021</v>
      </c>
    </row>
    <row r="254" spans="1:13" ht="15.6" x14ac:dyDescent="0.25">
      <c r="A254" s="26" t="s">
        <v>1070</v>
      </c>
      <c r="B254" s="26" t="s">
        <v>1071</v>
      </c>
      <c r="C254" s="26" t="s">
        <v>1011</v>
      </c>
      <c r="D254" s="31" t="s">
        <v>634</v>
      </c>
      <c r="E254" s="58">
        <v>19</v>
      </c>
      <c r="F254" s="31" t="s">
        <v>1068</v>
      </c>
      <c r="G254" s="26" t="s">
        <v>85</v>
      </c>
      <c r="H254" s="31" t="s">
        <v>776</v>
      </c>
      <c r="I254" s="31" t="s">
        <v>64</v>
      </c>
      <c r="J254" s="26" t="s">
        <v>1072</v>
      </c>
      <c r="K254" s="32" t="s">
        <v>1073</v>
      </c>
      <c r="L254" s="43">
        <v>15519010631</v>
      </c>
      <c r="M254" s="26" t="s">
        <v>1008</v>
      </c>
    </row>
    <row r="255" spans="1:13" ht="15.6" x14ac:dyDescent="0.25">
      <c r="A255" s="26" t="s">
        <v>1074</v>
      </c>
      <c r="B255" s="26" t="s">
        <v>1075</v>
      </c>
      <c r="C255" s="26" t="s">
        <v>1011</v>
      </c>
      <c r="D255" s="31" t="s">
        <v>2</v>
      </c>
      <c r="E255" s="58">
        <v>19</v>
      </c>
      <c r="F255" s="31" t="s">
        <v>3</v>
      </c>
      <c r="G255" s="26" t="s">
        <v>91</v>
      </c>
      <c r="H255" s="31" t="s">
        <v>1004</v>
      </c>
      <c r="I255" s="31" t="s">
        <v>327</v>
      </c>
      <c r="J255" s="26" t="s">
        <v>1042</v>
      </c>
      <c r="K255" s="34" t="s">
        <v>1076</v>
      </c>
      <c r="L255" s="43">
        <v>15286021908</v>
      </c>
      <c r="M255" s="26" t="s">
        <v>1021</v>
      </c>
    </row>
    <row r="256" spans="1:13" ht="15.6" x14ac:dyDescent="0.25">
      <c r="A256" s="26" t="s">
        <v>1077</v>
      </c>
      <c r="B256" s="26" t="s">
        <v>1078</v>
      </c>
      <c r="C256" s="26" t="s">
        <v>1011</v>
      </c>
      <c r="D256" s="31" t="s">
        <v>634</v>
      </c>
      <c r="E256" s="58">
        <v>19</v>
      </c>
      <c r="F256" s="31" t="s">
        <v>3</v>
      </c>
      <c r="G256" s="26" t="s">
        <v>16</v>
      </c>
      <c r="H256" s="31" t="s">
        <v>776</v>
      </c>
      <c r="I256" s="31" t="s">
        <v>1079</v>
      </c>
      <c r="J256" s="26" t="s">
        <v>1080</v>
      </c>
      <c r="K256" s="32" t="s">
        <v>1081</v>
      </c>
      <c r="L256" s="43">
        <v>13639128112</v>
      </c>
      <c r="M256" s="26" t="s">
        <v>1008</v>
      </c>
    </row>
    <row r="257" spans="1:13" ht="15.6" x14ac:dyDescent="0.25">
      <c r="A257" s="26" t="s">
        <v>1082</v>
      </c>
      <c r="B257" s="26" t="s">
        <v>1083</v>
      </c>
      <c r="C257" s="26" t="s">
        <v>1011</v>
      </c>
      <c r="D257" s="31" t="s">
        <v>634</v>
      </c>
      <c r="E257" s="58">
        <v>19</v>
      </c>
      <c r="F257" s="31" t="s">
        <v>3</v>
      </c>
      <c r="G257" s="26" t="s">
        <v>16</v>
      </c>
      <c r="H257" s="31" t="s">
        <v>1004</v>
      </c>
      <c r="I257" s="31" t="s">
        <v>221</v>
      </c>
      <c r="J257" s="26" t="s">
        <v>1019</v>
      </c>
      <c r="K257" s="32" t="s">
        <v>1084</v>
      </c>
      <c r="L257" s="43">
        <v>18984343137</v>
      </c>
      <c r="M257" s="26" t="s">
        <v>1021</v>
      </c>
    </row>
    <row r="258" spans="1:13" ht="15.6" x14ac:dyDescent="0.25">
      <c r="A258" s="26" t="s">
        <v>1085</v>
      </c>
      <c r="B258" s="26" t="s">
        <v>1086</v>
      </c>
      <c r="C258" s="26" t="s">
        <v>1011</v>
      </c>
      <c r="D258" s="31" t="s">
        <v>634</v>
      </c>
      <c r="E258" s="58">
        <v>19</v>
      </c>
      <c r="F258" s="31" t="s">
        <v>3</v>
      </c>
      <c r="G258" s="26" t="s">
        <v>1</v>
      </c>
      <c r="H258" s="31" t="s">
        <v>997</v>
      </c>
      <c r="I258" s="31" t="s">
        <v>1087</v>
      </c>
      <c r="J258" s="26" t="s">
        <v>1013</v>
      </c>
      <c r="K258" s="34" t="s">
        <v>1088</v>
      </c>
      <c r="L258" s="43">
        <v>18798803081</v>
      </c>
      <c r="M258" s="26" t="s">
        <v>1015</v>
      </c>
    </row>
    <row r="259" spans="1:13" ht="15.6" x14ac:dyDescent="0.25">
      <c r="A259" s="26" t="s">
        <v>1089</v>
      </c>
      <c r="B259" s="26" t="s">
        <v>1090</v>
      </c>
      <c r="C259" s="26" t="s">
        <v>1011</v>
      </c>
      <c r="D259" s="31" t="s">
        <v>634</v>
      </c>
      <c r="E259" s="58">
        <v>19</v>
      </c>
      <c r="F259" s="31" t="s">
        <v>3</v>
      </c>
      <c r="G259" s="26" t="s">
        <v>91</v>
      </c>
      <c r="H259" s="31" t="s">
        <v>1091</v>
      </c>
      <c r="I259" s="31" t="s">
        <v>52</v>
      </c>
      <c r="J259" s="26" t="s">
        <v>1092</v>
      </c>
      <c r="K259" s="32" t="s">
        <v>1093</v>
      </c>
      <c r="L259" s="43">
        <v>15885067993</v>
      </c>
      <c r="M259" s="26" t="s">
        <v>1001</v>
      </c>
    </row>
    <row r="260" spans="1:13" ht="15.6" x14ac:dyDescent="0.25">
      <c r="A260" s="26" t="s">
        <v>1094</v>
      </c>
      <c r="B260" s="26" t="s">
        <v>1095</v>
      </c>
      <c r="C260" s="26" t="s">
        <v>1011</v>
      </c>
      <c r="D260" s="31" t="s">
        <v>634</v>
      </c>
      <c r="E260" s="58">
        <v>19</v>
      </c>
      <c r="F260" s="31" t="s">
        <v>3</v>
      </c>
      <c r="G260" s="26" t="s">
        <v>96</v>
      </c>
      <c r="H260" s="31" t="s">
        <v>997</v>
      </c>
      <c r="I260" s="31" t="s">
        <v>327</v>
      </c>
      <c r="J260" s="26" t="s">
        <v>1042</v>
      </c>
      <c r="K260" s="32" t="s">
        <v>1096</v>
      </c>
      <c r="L260" s="43">
        <v>18302609043</v>
      </c>
      <c r="M260" s="26" t="s">
        <v>1021</v>
      </c>
    </row>
    <row r="261" spans="1:13" ht="15.6" x14ac:dyDescent="0.25">
      <c r="A261" s="26" t="s">
        <v>1097</v>
      </c>
      <c r="B261" s="26" t="s">
        <v>1098</v>
      </c>
      <c r="C261" s="26" t="s">
        <v>994</v>
      </c>
      <c r="D261" s="31" t="s">
        <v>634</v>
      </c>
      <c r="E261" s="58">
        <v>19</v>
      </c>
      <c r="F261" s="31" t="s">
        <v>3</v>
      </c>
      <c r="G261" s="26" t="s">
        <v>101</v>
      </c>
      <c r="H261" s="31" t="s">
        <v>776</v>
      </c>
      <c r="I261" s="31" t="s">
        <v>334</v>
      </c>
      <c r="J261" s="26" t="s">
        <v>1042</v>
      </c>
      <c r="K261" s="32" t="s">
        <v>1099</v>
      </c>
      <c r="L261" s="43">
        <v>18984848875</v>
      </c>
      <c r="M261" s="26" t="s">
        <v>1021</v>
      </c>
    </row>
    <row r="262" spans="1:13" ht="15.6" x14ac:dyDescent="0.25">
      <c r="A262" s="26" t="s">
        <v>1100</v>
      </c>
      <c r="B262" s="26" t="s">
        <v>1101</v>
      </c>
      <c r="C262" s="26" t="s">
        <v>994</v>
      </c>
      <c r="D262" s="31" t="s">
        <v>634</v>
      </c>
      <c r="E262" s="58">
        <v>19</v>
      </c>
      <c r="F262" s="31" t="s">
        <v>3</v>
      </c>
      <c r="G262" s="26" t="s">
        <v>101</v>
      </c>
      <c r="H262" s="31" t="s">
        <v>1091</v>
      </c>
      <c r="I262" s="31" t="s">
        <v>137</v>
      </c>
      <c r="J262" s="26" t="s">
        <v>1102</v>
      </c>
      <c r="K262" s="32" t="s">
        <v>1103</v>
      </c>
      <c r="L262" s="43">
        <v>17585690507</v>
      </c>
      <c r="M262" s="26" t="s">
        <v>1001</v>
      </c>
    </row>
    <row r="263" spans="1:13" ht="15.6" x14ac:dyDescent="0.25">
      <c r="A263" s="26" t="s">
        <v>1104</v>
      </c>
      <c r="B263" s="27" t="s">
        <v>1105</v>
      </c>
      <c r="C263" s="27" t="s">
        <v>994</v>
      </c>
      <c r="D263" s="28" t="s">
        <v>1018</v>
      </c>
      <c r="E263" s="58">
        <v>19</v>
      </c>
      <c r="F263" s="31" t="s">
        <v>3</v>
      </c>
      <c r="G263" s="31" t="s">
        <v>1106</v>
      </c>
      <c r="H263" s="28" t="s">
        <v>997</v>
      </c>
      <c r="I263" s="28" t="s">
        <v>1107</v>
      </c>
      <c r="J263" s="31" t="s">
        <v>1108</v>
      </c>
      <c r="K263" s="30" t="s">
        <v>1109</v>
      </c>
      <c r="L263" s="43">
        <v>15185171748</v>
      </c>
      <c r="M263" s="31" t="s">
        <v>1015</v>
      </c>
    </row>
    <row r="264" spans="1:13" ht="15.6" x14ac:dyDescent="0.25">
      <c r="A264" s="26" t="s">
        <v>1110</v>
      </c>
      <c r="B264" s="26" t="s">
        <v>1111</v>
      </c>
      <c r="C264" s="26" t="s">
        <v>1011</v>
      </c>
      <c r="D264" s="31" t="s">
        <v>634</v>
      </c>
      <c r="E264" s="58">
        <v>19</v>
      </c>
      <c r="F264" s="31" t="s">
        <v>848</v>
      </c>
      <c r="G264" s="26" t="s">
        <v>224</v>
      </c>
      <c r="H264" s="31" t="s">
        <v>997</v>
      </c>
      <c r="I264" s="31" t="s">
        <v>1112</v>
      </c>
      <c r="J264" s="26" t="s">
        <v>1025</v>
      </c>
      <c r="K264" s="32" t="s">
        <v>1113</v>
      </c>
      <c r="L264" s="43">
        <v>15285068092</v>
      </c>
      <c r="M264" s="26" t="s">
        <v>1001</v>
      </c>
    </row>
    <row r="265" spans="1:13" ht="15.6" x14ac:dyDescent="0.25">
      <c r="A265" s="26" t="s">
        <v>1114</v>
      </c>
      <c r="B265" s="26" t="s">
        <v>1115</v>
      </c>
      <c r="C265" s="26" t="s">
        <v>994</v>
      </c>
      <c r="D265" s="31" t="s">
        <v>634</v>
      </c>
      <c r="E265" s="58">
        <v>19</v>
      </c>
      <c r="F265" s="31" t="s">
        <v>848</v>
      </c>
      <c r="G265" s="26" t="s">
        <v>243</v>
      </c>
      <c r="H265" s="31" t="s">
        <v>776</v>
      </c>
      <c r="I265" s="31" t="s">
        <v>1116</v>
      </c>
      <c r="J265" s="26" t="s">
        <v>1117</v>
      </c>
      <c r="K265" s="32" t="s">
        <v>1118</v>
      </c>
      <c r="L265" s="43">
        <v>15185180321</v>
      </c>
      <c r="M265" s="26" t="s">
        <v>1021</v>
      </c>
    </row>
    <row r="266" spans="1:13" ht="15.6" x14ac:dyDescent="0.25">
      <c r="A266" s="26" t="s">
        <v>1119</v>
      </c>
      <c r="B266" s="26" t="s">
        <v>1120</v>
      </c>
      <c r="C266" s="26" t="s">
        <v>1011</v>
      </c>
      <c r="D266" s="31" t="s">
        <v>634</v>
      </c>
      <c r="E266" s="58">
        <v>19</v>
      </c>
      <c r="F266" s="31" t="s">
        <v>31</v>
      </c>
      <c r="G266" s="26" t="s">
        <v>47</v>
      </c>
      <c r="H266" s="31" t="s">
        <v>1091</v>
      </c>
      <c r="I266" s="31" t="s">
        <v>1121</v>
      </c>
      <c r="J266" s="26" t="s">
        <v>1122</v>
      </c>
      <c r="K266" s="32" t="s">
        <v>1123</v>
      </c>
      <c r="L266" s="43">
        <v>15329186581</v>
      </c>
      <c r="M266" s="26" t="s">
        <v>1008</v>
      </c>
    </row>
    <row r="267" spans="1:13" ht="15.6" x14ac:dyDescent="0.25">
      <c r="A267" s="26" t="s">
        <v>1124</v>
      </c>
      <c r="B267" s="26" t="s">
        <v>1125</v>
      </c>
      <c r="C267" s="26" t="s">
        <v>994</v>
      </c>
      <c r="D267" s="31" t="s">
        <v>634</v>
      </c>
      <c r="E267" s="58">
        <v>19</v>
      </c>
      <c r="F267" s="31" t="s">
        <v>31</v>
      </c>
      <c r="G267" s="26" t="s">
        <v>47</v>
      </c>
      <c r="H267" s="31" t="s">
        <v>1004</v>
      </c>
      <c r="I267" s="31" t="s">
        <v>20</v>
      </c>
      <c r="J267" s="26" t="s">
        <v>1019</v>
      </c>
      <c r="K267" s="32" t="s">
        <v>1126</v>
      </c>
      <c r="L267" s="43">
        <v>13765164103</v>
      </c>
      <c r="M267" s="26" t="s">
        <v>1021</v>
      </c>
    </row>
    <row r="268" spans="1:13" ht="15.6" x14ac:dyDescent="0.25">
      <c r="A268" s="26" t="s">
        <v>1127</v>
      </c>
      <c r="B268" s="26" t="s">
        <v>1128</v>
      </c>
      <c r="C268" s="26" t="s">
        <v>1011</v>
      </c>
      <c r="D268" s="31" t="s">
        <v>634</v>
      </c>
      <c r="E268" s="58">
        <v>19</v>
      </c>
      <c r="F268" s="31" t="s">
        <v>31</v>
      </c>
      <c r="G268" s="26" t="s">
        <v>155</v>
      </c>
      <c r="H268" s="31" t="s">
        <v>1091</v>
      </c>
      <c r="I268" s="31" t="s">
        <v>1129</v>
      </c>
      <c r="J268" s="26" t="s">
        <v>1042</v>
      </c>
      <c r="K268" s="32" t="s">
        <v>1130</v>
      </c>
      <c r="L268" s="43">
        <v>15348542176</v>
      </c>
      <c r="M268" s="26" t="s">
        <v>1021</v>
      </c>
    </row>
    <row r="269" spans="1:13" ht="15.6" x14ac:dyDescent="0.25">
      <c r="A269" s="26" t="s">
        <v>1131</v>
      </c>
      <c r="B269" s="26" t="s">
        <v>1132</v>
      </c>
      <c r="C269" s="26" t="s">
        <v>1011</v>
      </c>
      <c r="D269" s="31" t="s">
        <v>634</v>
      </c>
      <c r="E269" s="58">
        <v>19</v>
      </c>
      <c r="F269" s="31" t="s">
        <v>31</v>
      </c>
      <c r="G269" s="26" t="s">
        <v>51</v>
      </c>
      <c r="H269" s="31" t="s">
        <v>776</v>
      </c>
      <c r="I269" s="31" t="s">
        <v>604</v>
      </c>
      <c r="J269" s="26" t="s">
        <v>1133</v>
      </c>
      <c r="K269" s="32" t="s">
        <v>1134</v>
      </c>
      <c r="L269" s="43">
        <v>15286034471</v>
      </c>
      <c r="M269" s="26" t="s">
        <v>1015</v>
      </c>
    </row>
    <row r="270" spans="1:13" ht="15.6" x14ac:dyDescent="0.25">
      <c r="A270" s="26" t="s">
        <v>1135</v>
      </c>
      <c r="B270" s="26" t="s">
        <v>1136</v>
      </c>
      <c r="C270" s="26" t="s">
        <v>1011</v>
      </c>
      <c r="D270" s="31" t="s">
        <v>634</v>
      </c>
      <c r="E270" s="58">
        <v>19</v>
      </c>
      <c r="F270" s="31" t="s">
        <v>31</v>
      </c>
      <c r="G270" s="26" t="s">
        <v>37</v>
      </c>
      <c r="H270" s="31" t="s">
        <v>776</v>
      </c>
      <c r="I270" s="31" t="s">
        <v>524</v>
      </c>
      <c r="J270" s="26" t="s">
        <v>1042</v>
      </c>
      <c r="K270" s="34" t="s">
        <v>1137</v>
      </c>
      <c r="L270" s="43">
        <v>18275265872</v>
      </c>
      <c r="M270" s="26" t="s">
        <v>1021</v>
      </c>
    </row>
    <row r="271" spans="1:13" ht="15.6" x14ac:dyDescent="0.25">
      <c r="A271" s="26" t="s">
        <v>1138</v>
      </c>
      <c r="B271" s="26" t="s">
        <v>1139</v>
      </c>
      <c r="C271" s="26" t="s">
        <v>994</v>
      </c>
      <c r="D271" s="31" t="s">
        <v>634</v>
      </c>
      <c r="E271" s="58">
        <v>19</v>
      </c>
      <c r="F271" s="31" t="s">
        <v>31</v>
      </c>
      <c r="G271" s="26" t="s">
        <v>37</v>
      </c>
      <c r="H271" s="31" t="s">
        <v>776</v>
      </c>
      <c r="I271" s="31" t="s">
        <v>52</v>
      </c>
      <c r="J271" s="26" t="s">
        <v>1092</v>
      </c>
      <c r="K271" s="32" t="s">
        <v>1140</v>
      </c>
      <c r="L271" s="43">
        <v>17785940083</v>
      </c>
      <c r="M271" s="26" t="s">
        <v>1001</v>
      </c>
    </row>
    <row r="272" spans="1:13" ht="15.6" x14ac:dyDescent="0.25">
      <c r="A272" s="26" t="s">
        <v>1141</v>
      </c>
      <c r="B272" s="26" t="s">
        <v>1142</v>
      </c>
      <c r="C272" s="26" t="s">
        <v>1011</v>
      </c>
      <c r="D272" s="31" t="s">
        <v>634</v>
      </c>
      <c r="E272" s="58">
        <v>19</v>
      </c>
      <c r="F272" s="31" t="s">
        <v>31</v>
      </c>
      <c r="G272" s="26" t="s">
        <v>37</v>
      </c>
      <c r="H272" s="31" t="s">
        <v>1091</v>
      </c>
      <c r="I272" s="31" t="s">
        <v>1143</v>
      </c>
      <c r="J272" s="26" t="s">
        <v>1056</v>
      </c>
      <c r="K272" s="32" t="s">
        <v>1144</v>
      </c>
      <c r="L272" s="43">
        <v>18748704623</v>
      </c>
      <c r="M272" s="26" t="s">
        <v>1001</v>
      </c>
    </row>
    <row r="273" spans="1:13" ht="15.6" x14ac:dyDescent="0.25">
      <c r="A273" s="26" t="s">
        <v>1145</v>
      </c>
      <c r="B273" s="27" t="s">
        <v>1146</v>
      </c>
      <c r="C273" s="27" t="s">
        <v>1011</v>
      </c>
      <c r="D273" s="28" t="s">
        <v>1018</v>
      </c>
      <c r="E273" s="58">
        <v>19</v>
      </c>
      <c r="F273" s="28" t="s">
        <v>31</v>
      </c>
      <c r="G273" s="26" t="s">
        <v>155</v>
      </c>
      <c r="H273" s="28" t="s">
        <v>776</v>
      </c>
      <c r="I273" s="28" t="s">
        <v>97</v>
      </c>
      <c r="J273" s="26" t="s">
        <v>1042</v>
      </c>
      <c r="K273" s="30" t="s">
        <v>1147</v>
      </c>
      <c r="L273" s="43">
        <v>18286136346</v>
      </c>
      <c r="M273" s="26" t="s">
        <v>1021</v>
      </c>
    </row>
    <row r="274" spans="1:13" ht="15.6" x14ac:dyDescent="0.25">
      <c r="A274" s="26" t="s">
        <v>1148</v>
      </c>
      <c r="B274" s="26" t="s">
        <v>1149</v>
      </c>
      <c r="C274" s="26" t="s">
        <v>1011</v>
      </c>
      <c r="D274" s="31" t="s">
        <v>634</v>
      </c>
      <c r="E274" s="58">
        <v>19</v>
      </c>
      <c r="F274" s="31" t="s">
        <v>1150</v>
      </c>
      <c r="G274" s="26" t="s">
        <v>251</v>
      </c>
      <c r="H274" s="31" t="s">
        <v>997</v>
      </c>
      <c r="I274" s="31" t="s">
        <v>1151</v>
      </c>
      <c r="J274" s="26" t="s">
        <v>1152</v>
      </c>
      <c r="K274" s="32" t="s">
        <v>1153</v>
      </c>
      <c r="L274" s="43">
        <v>15285048737</v>
      </c>
      <c r="M274" s="26" t="s">
        <v>1001</v>
      </c>
    </row>
    <row r="275" spans="1:13" ht="15.6" x14ac:dyDescent="0.25">
      <c r="A275" s="26" t="s">
        <v>1154</v>
      </c>
      <c r="B275" s="26" t="s">
        <v>1155</v>
      </c>
      <c r="C275" s="26" t="s">
        <v>1011</v>
      </c>
      <c r="D275" s="31" t="s">
        <v>634</v>
      </c>
      <c r="E275" s="58">
        <v>19</v>
      </c>
      <c r="F275" s="31" t="s">
        <v>1156</v>
      </c>
      <c r="G275" s="26" t="s">
        <v>264</v>
      </c>
      <c r="H275" s="31" t="s">
        <v>997</v>
      </c>
      <c r="I275" s="31" t="s">
        <v>52</v>
      </c>
      <c r="J275" s="26" t="s">
        <v>1092</v>
      </c>
      <c r="K275" s="34" t="s">
        <v>1157</v>
      </c>
      <c r="L275" s="43">
        <v>18302607361</v>
      </c>
      <c r="M275" s="26" t="s">
        <v>1001</v>
      </c>
    </row>
    <row r="276" spans="1:13" ht="18.45" customHeight="1" x14ac:dyDescent="0.25">
      <c r="A276" s="26" t="s">
        <v>1158</v>
      </c>
      <c r="B276" s="26" t="s">
        <v>1159</v>
      </c>
      <c r="C276" s="26" t="s">
        <v>994</v>
      </c>
      <c r="D276" s="31" t="s">
        <v>634</v>
      </c>
      <c r="E276" s="58">
        <v>19</v>
      </c>
      <c r="F276" s="31" t="s">
        <v>1156</v>
      </c>
      <c r="G276" s="26" t="s">
        <v>264</v>
      </c>
      <c r="H276" s="31" t="s">
        <v>1091</v>
      </c>
      <c r="I276" s="31" t="s">
        <v>1160</v>
      </c>
      <c r="J276" s="26" t="s">
        <v>1161</v>
      </c>
      <c r="K276" s="32" t="s">
        <v>1162</v>
      </c>
      <c r="L276" s="43">
        <v>15599512515</v>
      </c>
      <c r="M276" s="26" t="s">
        <v>1001</v>
      </c>
    </row>
    <row r="277" spans="1:13" ht="15.6" x14ac:dyDescent="0.25">
      <c r="A277" s="3" t="s">
        <v>1163</v>
      </c>
      <c r="B277" s="35" t="s">
        <v>1164</v>
      </c>
      <c r="C277" s="35" t="s">
        <v>1011</v>
      </c>
      <c r="D277" s="36" t="s">
        <v>1165</v>
      </c>
      <c r="E277" s="59">
        <v>19</v>
      </c>
      <c r="F277" s="36" t="s">
        <v>996</v>
      </c>
      <c r="G277" s="35" t="s">
        <v>179</v>
      </c>
      <c r="H277" s="36" t="s">
        <v>950</v>
      </c>
      <c r="I277" s="36" t="s">
        <v>237</v>
      </c>
      <c r="J277" s="35" t="s">
        <v>1166</v>
      </c>
      <c r="K277" s="36" t="s">
        <v>1167</v>
      </c>
      <c r="L277" s="43">
        <v>18090889536</v>
      </c>
      <c r="M277" s="35" t="s">
        <v>1021</v>
      </c>
    </row>
    <row r="278" spans="1:13" ht="15.6" x14ac:dyDescent="0.25">
      <c r="A278" s="3" t="s">
        <v>1168</v>
      </c>
      <c r="B278" s="35" t="s">
        <v>1169</v>
      </c>
      <c r="C278" s="35" t="s">
        <v>1011</v>
      </c>
      <c r="D278" s="36" t="s">
        <v>1165</v>
      </c>
      <c r="E278" s="59">
        <v>19</v>
      </c>
      <c r="F278" s="36" t="s">
        <v>996</v>
      </c>
      <c r="G278" s="35" t="s">
        <v>179</v>
      </c>
      <c r="H278" s="36" t="s">
        <v>639</v>
      </c>
      <c r="I278" s="36" t="s">
        <v>437</v>
      </c>
      <c r="J278" s="35" t="s">
        <v>1064</v>
      </c>
      <c r="K278" s="36" t="s">
        <v>1170</v>
      </c>
      <c r="L278" s="43">
        <v>13551670572</v>
      </c>
      <c r="M278" s="35" t="s">
        <v>1021</v>
      </c>
    </row>
    <row r="279" spans="1:13" ht="15.6" x14ac:dyDescent="0.25">
      <c r="A279" s="3" t="s">
        <v>1171</v>
      </c>
      <c r="B279" s="35" t="s">
        <v>1172</v>
      </c>
      <c r="C279" s="35" t="s">
        <v>1011</v>
      </c>
      <c r="D279" s="36" t="s">
        <v>1165</v>
      </c>
      <c r="E279" s="59">
        <v>19</v>
      </c>
      <c r="F279" s="36" t="s">
        <v>996</v>
      </c>
      <c r="G279" s="35" t="s">
        <v>169</v>
      </c>
      <c r="H279" s="36" t="s">
        <v>204</v>
      </c>
      <c r="I279" s="36" t="s">
        <v>1173</v>
      </c>
      <c r="J279" s="35" t="s">
        <v>1174</v>
      </c>
      <c r="K279" s="36" t="s">
        <v>1175</v>
      </c>
      <c r="L279" s="43">
        <v>18808330517</v>
      </c>
      <c r="M279" s="35" t="s">
        <v>1021</v>
      </c>
    </row>
    <row r="280" spans="1:13" ht="15.6" x14ac:dyDescent="0.25">
      <c r="A280" s="3" t="s">
        <v>1176</v>
      </c>
      <c r="B280" s="35" t="s">
        <v>1177</v>
      </c>
      <c r="C280" s="35" t="s">
        <v>1011</v>
      </c>
      <c r="D280" s="36" t="s">
        <v>1165</v>
      </c>
      <c r="E280" s="59">
        <v>19</v>
      </c>
      <c r="F280" s="36" t="s">
        <v>869</v>
      </c>
      <c r="G280" s="35" t="s">
        <v>128</v>
      </c>
      <c r="H280" s="36" t="s">
        <v>639</v>
      </c>
      <c r="I280" s="36" t="s">
        <v>455</v>
      </c>
      <c r="J280" s="35" t="s">
        <v>1166</v>
      </c>
      <c r="K280" s="36" t="s">
        <v>1178</v>
      </c>
      <c r="L280" s="43">
        <v>13550566092</v>
      </c>
      <c r="M280" s="35" t="s">
        <v>1021</v>
      </c>
    </row>
    <row r="281" spans="1:13" ht="15.6" x14ac:dyDescent="0.25">
      <c r="A281" s="3" t="s">
        <v>1179</v>
      </c>
      <c r="B281" s="35" t="s">
        <v>1180</v>
      </c>
      <c r="C281" s="35" t="s">
        <v>1011</v>
      </c>
      <c r="D281" s="36" t="s">
        <v>1165</v>
      </c>
      <c r="E281" s="59">
        <v>19</v>
      </c>
      <c r="F281" s="36" t="s">
        <v>869</v>
      </c>
      <c r="G281" s="35" t="s">
        <v>128</v>
      </c>
      <c r="H281" s="36" t="s">
        <v>204</v>
      </c>
      <c r="I281" s="36" t="s">
        <v>427</v>
      </c>
      <c r="J281" s="35" t="s">
        <v>1174</v>
      </c>
      <c r="K281" s="36" t="s">
        <v>1181</v>
      </c>
      <c r="L281" s="43" t="s">
        <v>1182</v>
      </c>
      <c r="M281" s="35" t="s">
        <v>1021</v>
      </c>
    </row>
    <row r="282" spans="1:13" ht="15.6" x14ac:dyDescent="0.25">
      <c r="A282" s="3" t="s">
        <v>1183</v>
      </c>
      <c r="B282" s="35" t="s">
        <v>1184</v>
      </c>
      <c r="C282" s="35" t="s">
        <v>1011</v>
      </c>
      <c r="D282" s="36" t="s">
        <v>1165</v>
      </c>
      <c r="E282" s="59">
        <v>19</v>
      </c>
      <c r="F282" s="36" t="s">
        <v>869</v>
      </c>
      <c r="G282" s="35" t="s">
        <v>124</v>
      </c>
      <c r="H282" s="36" t="s">
        <v>210</v>
      </c>
      <c r="I282" s="36" t="s">
        <v>1185</v>
      </c>
      <c r="J282" s="35" t="s">
        <v>1186</v>
      </c>
      <c r="K282" s="36" t="s">
        <v>1187</v>
      </c>
      <c r="L282" s="43">
        <v>18227295913</v>
      </c>
      <c r="M282" s="35" t="s">
        <v>1008</v>
      </c>
    </row>
    <row r="283" spans="1:13" ht="15.6" x14ac:dyDescent="0.25">
      <c r="A283" s="3" t="s">
        <v>1188</v>
      </c>
      <c r="B283" s="35" t="s">
        <v>1189</v>
      </c>
      <c r="C283" s="35" t="s">
        <v>1011</v>
      </c>
      <c r="D283" s="36" t="s">
        <v>1165</v>
      </c>
      <c r="E283" s="59">
        <v>19</v>
      </c>
      <c r="F283" s="36" t="s">
        <v>869</v>
      </c>
      <c r="G283" s="35" t="s">
        <v>124</v>
      </c>
      <c r="H283" s="36" t="s">
        <v>204</v>
      </c>
      <c r="I283" s="36" t="s">
        <v>20</v>
      </c>
      <c r="J283" s="35" t="s">
        <v>1019</v>
      </c>
      <c r="K283" s="36" t="s">
        <v>1190</v>
      </c>
      <c r="L283" s="43">
        <v>18728892280</v>
      </c>
      <c r="M283" s="35" t="s">
        <v>1021</v>
      </c>
    </row>
    <row r="284" spans="1:13" ht="15.6" x14ac:dyDescent="0.25">
      <c r="A284" s="3" t="s">
        <v>1191</v>
      </c>
      <c r="B284" s="35" t="s">
        <v>1192</v>
      </c>
      <c r="C284" s="35" t="s">
        <v>994</v>
      </c>
      <c r="D284" s="36" t="s">
        <v>1165</v>
      </c>
      <c r="E284" s="59">
        <v>19</v>
      </c>
      <c r="F284" s="36" t="s">
        <v>1193</v>
      </c>
      <c r="G284" s="36"/>
      <c r="H284" s="36" t="s">
        <v>1194</v>
      </c>
      <c r="I284" s="36" t="s">
        <v>1195</v>
      </c>
      <c r="J284" s="36" t="s">
        <v>1196</v>
      </c>
      <c r="K284" s="37" t="s">
        <v>1197</v>
      </c>
      <c r="L284" s="43">
        <v>13038137520</v>
      </c>
      <c r="M284" s="36" t="s">
        <v>1021</v>
      </c>
    </row>
    <row r="285" spans="1:13" ht="15.6" x14ac:dyDescent="0.25">
      <c r="A285" s="3" t="s">
        <v>1198</v>
      </c>
      <c r="B285" s="35" t="s">
        <v>1199</v>
      </c>
      <c r="C285" s="35" t="s">
        <v>1011</v>
      </c>
      <c r="D285" s="36" t="s">
        <v>1165</v>
      </c>
      <c r="E285" s="59">
        <v>19</v>
      </c>
      <c r="F285" s="36" t="s">
        <v>1193</v>
      </c>
      <c r="G285" s="36"/>
      <c r="H285" s="36" t="s">
        <v>1194</v>
      </c>
      <c r="I285" s="36" t="s">
        <v>437</v>
      </c>
      <c r="J285" s="36" t="s">
        <v>1200</v>
      </c>
      <c r="K285" s="37" t="s">
        <v>1201</v>
      </c>
      <c r="L285" s="43">
        <v>13320919821</v>
      </c>
      <c r="M285" s="36" t="s">
        <v>1021</v>
      </c>
    </row>
    <row r="286" spans="1:13" ht="15.6" x14ac:dyDescent="0.25">
      <c r="A286" s="3" t="s">
        <v>1202</v>
      </c>
      <c r="B286" s="35" t="s">
        <v>1203</v>
      </c>
      <c r="C286" s="35" t="s">
        <v>994</v>
      </c>
      <c r="D286" s="36" t="s">
        <v>1165</v>
      </c>
      <c r="E286" s="59">
        <v>19</v>
      </c>
      <c r="F286" s="36" t="s">
        <v>1193</v>
      </c>
      <c r="G286" s="36"/>
      <c r="H286" s="36" t="s">
        <v>1194</v>
      </c>
      <c r="I286" s="36" t="s">
        <v>1204</v>
      </c>
      <c r="J286" s="36" t="s">
        <v>1174</v>
      </c>
      <c r="K286" s="37" t="s">
        <v>1205</v>
      </c>
      <c r="L286" s="43">
        <v>18384676159</v>
      </c>
      <c r="M286" s="36" t="s">
        <v>1021</v>
      </c>
    </row>
    <row r="287" spans="1:13" ht="15.6" x14ac:dyDescent="0.25">
      <c r="A287" s="3" t="s">
        <v>1206</v>
      </c>
      <c r="B287" s="35" t="s">
        <v>1207</v>
      </c>
      <c r="C287" s="35" t="s">
        <v>1011</v>
      </c>
      <c r="D287" s="36" t="s">
        <v>1165</v>
      </c>
      <c r="E287" s="59">
        <v>19</v>
      </c>
      <c r="F287" s="36" t="s">
        <v>1193</v>
      </c>
      <c r="G287" s="36"/>
      <c r="H287" s="36" t="s">
        <v>1194</v>
      </c>
      <c r="I287" s="36" t="s">
        <v>172</v>
      </c>
      <c r="J287" s="36" t="s">
        <v>1208</v>
      </c>
      <c r="K287" s="37" t="s">
        <v>1209</v>
      </c>
      <c r="L287" s="43">
        <v>18383358834</v>
      </c>
      <c r="M287" s="36" t="s">
        <v>1021</v>
      </c>
    </row>
    <row r="288" spans="1:13" ht="15.6" x14ac:dyDescent="0.25">
      <c r="A288" s="3" t="s">
        <v>1210</v>
      </c>
      <c r="B288" s="35" t="s">
        <v>1211</v>
      </c>
      <c r="C288" s="35" t="s">
        <v>994</v>
      </c>
      <c r="D288" s="36" t="s">
        <v>1165</v>
      </c>
      <c r="E288" s="59">
        <v>19</v>
      </c>
      <c r="F288" s="36" t="s">
        <v>1193</v>
      </c>
      <c r="G288" s="36"/>
      <c r="H288" s="36" t="s">
        <v>1194</v>
      </c>
      <c r="I288" s="36" t="s">
        <v>1212</v>
      </c>
      <c r="J288" s="36" t="s">
        <v>1166</v>
      </c>
      <c r="K288" s="37" t="s">
        <v>1213</v>
      </c>
      <c r="L288" s="43">
        <v>18283334482</v>
      </c>
      <c r="M288" s="36" t="s">
        <v>1021</v>
      </c>
    </row>
    <row r="289" spans="1:13" ht="15.6" x14ac:dyDescent="0.25">
      <c r="A289" s="3" t="s">
        <v>1214</v>
      </c>
      <c r="B289" s="35" t="s">
        <v>1311</v>
      </c>
      <c r="C289" s="35" t="s">
        <v>1011</v>
      </c>
      <c r="D289" s="36" t="s">
        <v>1165</v>
      </c>
      <c r="E289" s="59">
        <v>19</v>
      </c>
      <c r="F289" s="36" t="s">
        <v>1193</v>
      </c>
      <c r="G289" s="36"/>
      <c r="H289" s="36" t="s">
        <v>1194</v>
      </c>
      <c r="I289" s="36" t="s">
        <v>186</v>
      </c>
      <c r="J289" s="36" t="s">
        <v>1174</v>
      </c>
      <c r="K289" s="37" t="s">
        <v>1215</v>
      </c>
      <c r="L289" s="43">
        <v>13696158810</v>
      </c>
      <c r="M289" s="36" t="s">
        <v>1021</v>
      </c>
    </row>
    <row r="290" spans="1:13" ht="15.6" x14ac:dyDescent="0.25">
      <c r="A290" s="3" t="s">
        <v>1216</v>
      </c>
      <c r="B290" s="35" t="s">
        <v>1217</v>
      </c>
      <c r="C290" s="35" t="s">
        <v>994</v>
      </c>
      <c r="D290" s="36" t="s">
        <v>1165</v>
      </c>
      <c r="E290" s="59">
        <v>19</v>
      </c>
      <c r="F290" s="38" t="s">
        <v>1046</v>
      </c>
      <c r="G290" s="35" t="s">
        <v>203</v>
      </c>
      <c r="H290" s="36" t="s">
        <v>950</v>
      </c>
      <c r="I290" s="36" t="s">
        <v>1218</v>
      </c>
      <c r="J290" s="35" t="s">
        <v>1174</v>
      </c>
      <c r="K290" s="36" t="s">
        <v>1219</v>
      </c>
      <c r="L290" s="43">
        <v>17380021580</v>
      </c>
      <c r="M290" s="35" t="s">
        <v>1021</v>
      </c>
    </row>
    <row r="291" spans="1:13" ht="15.6" x14ac:dyDescent="0.25">
      <c r="A291" s="3" t="s">
        <v>1220</v>
      </c>
      <c r="B291" s="35" t="s">
        <v>1221</v>
      </c>
      <c r="C291" s="35" t="s">
        <v>994</v>
      </c>
      <c r="D291" s="36" t="s">
        <v>1165</v>
      </c>
      <c r="E291" s="59">
        <v>19</v>
      </c>
      <c r="F291" s="36" t="s">
        <v>1046</v>
      </c>
      <c r="G291" s="35" t="s">
        <v>198</v>
      </c>
      <c r="H291" s="36" t="s">
        <v>210</v>
      </c>
      <c r="I291" s="36" t="s">
        <v>1222</v>
      </c>
      <c r="J291" s="35" t="s">
        <v>1174</v>
      </c>
      <c r="K291" s="36" t="s">
        <v>1223</v>
      </c>
      <c r="L291" s="43">
        <v>15775903475</v>
      </c>
      <c r="M291" s="35" t="s">
        <v>1021</v>
      </c>
    </row>
    <row r="292" spans="1:13" ht="15.6" x14ac:dyDescent="0.25">
      <c r="A292" s="3" t="s">
        <v>1224</v>
      </c>
      <c r="B292" s="35" t="s">
        <v>1225</v>
      </c>
      <c r="C292" s="35" t="s">
        <v>994</v>
      </c>
      <c r="D292" s="36" t="s">
        <v>1165</v>
      </c>
      <c r="E292" s="59">
        <v>19</v>
      </c>
      <c r="F292" s="36" t="s">
        <v>659</v>
      </c>
      <c r="G292" s="35" t="s">
        <v>216</v>
      </c>
      <c r="H292" s="36" t="s">
        <v>204</v>
      </c>
      <c r="I292" s="36" t="s">
        <v>437</v>
      </c>
      <c r="J292" s="35" t="s">
        <v>1064</v>
      </c>
      <c r="K292" s="36" t="s">
        <v>1226</v>
      </c>
      <c r="L292" s="43">
        <v>18990669091</v>
      </c>
      <c r="M292" s="35" t="s">
        <v>1021</v>
      </c>
    </row>
    <row r="293" spans="1:13" ht="15.6" x14ac:dyDescent="0.25">
      <c r="A293" s="3" t="s">
        <v>1227</v>
      </c>
      <c r="B293" s="35" t="s">
        <v>1228</v>
      </c>
      <c r="C293" s="35" t="s">
        <v>1011</v>
      </c>
      <c r="D293" s="36" t="s">
        <v>1165</v>
      </c>
      <c r="E293" s="59">
        <v>19</v>
      </c>
      <c r="F293" s="36" t="s">
        <v>659</v>
      </c>
      <c r="G293" s="35" t="s">
        <v>216</v>
      </c>
      <c r="H293" s="36" t="s">
        <v>950</v>
      </c>
      <c r="I293" s="36" t="s">
        <v>190</v>
      </c>
      <c r="J293" s="35" t="s">
        <v>1174</v>
      </c>
      <c r="K293" s="36" t="s">
        <v>1229</v>
      </c>
      <c r="L293" s="43">
        <v>18715725259</v>
      </c>
      <c r="M293" s="35" t="s">
        <v>1021</v>
      </c>
    </row>
    <row r="294" spans="1:13" s="24" customFormat="1" ht="15.6" x14ac:dyDescent="0.25">
      <c r="A294" s="39" t="s">
        <v>1230</v>
      </c>
      <c r="B294" s="23" t="s">
        <v>1231</v>
      </c>
      <c r="C294" s="23" t="s">
        <v>994</v>
      </c>
      <c r="D294" s="23" t="s">
        <v>1165</v>
      </c>
      <c r="E294" s="57">
        <v>19</v>
      </c>
      <c r="F294" s="23" t="s">
        <v>1068</v>
      </c>
      <c r="G294" s="23" t="s">
        <v>85</v>
      </c>
      <c r="H294" s="23" t="s">
        <v>950</v>
      </c>
      <c r="I294" s="23" t="s">
        <v>437</v>
      </c>
      <c r="J294" s="23" t="s">
        <v>1064</v>
      </c>
      <c r="K294" s="23" t="s">
        <v>1232</v>
      </c>
      <c r="L294" s="45">
        <v>13982497434</v>
      </c>
      <c r="M294" s="23" t="s">
        <v>1021</v>
      </c>
    </row>
    <row r="295" spans="1:13" ht="15.6" x14ac:dyDescent="0.25">
      <c r="A295" s="3" t="s">
        <v>1233</v>
      </c>
      <c r="B295" s="35" t="s">
        <v>1234</v>
      </c>
      <c r="C295" s="35" t="s">
        <v>994</v>
      </c>
      <c r="D295" s="36" t="s">
        <v>1165</v>
      </c>
      <c r="E295" s="59">
        <v>19</v>
      </c>
      <c r="F295" s="36" t="s">
        <v>1068</v>
      </c>
      <c r="G295" s="35" t="s">
        <v>144</v>
      </c>
      <c r="H295" s="36" t="s">
        <v>204</v>
      </c>
      <c r="I295" s="36" t="s">
        <v>427</v>
      </c>
      <c r="J295" s="35" t="s">
        <v>1174</v>
      </c>
      <c r="K295" s="36" t="s">
        <v>1235</v>
      </c>
      <c r="L295" s="43">
        <v>19980761583</v>
      </c>
      <c r="M295" s="35" t="s">
        <v>1021</v>
      </c>
    </row>
    <row r="296" spans="1:13" ht="15.6" x14ac:dyDescent="0.25">
      <c r="A296" s="3" t="s">
        <v>1236</v>
      </c>
      <c r="B296" s="35" t="s">
        <v>1237</v>
      </c>
      <c r="C296" s="35" t="s">
        <v>1011</v>
      </c>
      <c r="D296" s="36" t="s">
        <v>1165</v>
      </c>
      <c r="E296" s="59">
        <v>19</v>
      </c>
      <c r="F296" s="36" t="s">
        <v>1068</v>
      </c>
      <c r="G296" s="35" t="s">
        <v>144</v>
      </c>
      <c r="H296" s="36" t="s">
        <v>204</v>
      </c>
      <c r="I296" s="36" t="s">
        <v>1238</v>
      </c>
      <c r="J296" s="35" t="s">
        <v>1239</v>
      </c>
      <c r="K296" s="36" t="s">
        <v>1240</v>
      </c>
      <c r="L296" s="43" t="s">
        <v>1241</v>
      </c>
      <c r="M296" s="35" t="s">
        <v>1015</v>
      </c>
    </row>
    <row r="297" spans="1:13" ht="15.6" x14ac:dyDescent="0.25">
      <c r="A297" s="3" t="s">
        <v>1242</v>
      </c>
      <c r="B297" s="35" t="s">
        <v>1243</v>
      </c>
      <c r="C297" s="35" t="s">
        <v>1011</v>
      </c>
      <c r="D297" s="36" t="s">
        <v>1165</v>
      </c>
      <c r="E297" s="59">
        <v>19</v>
      </c>
      <c r="F297" s="36" t="s">
        <v>3</v>
      </c>
      <c r="G297" s="35" t="s">
        <v>1</v>
      </c>
      <c r="H297" s="36" t="s">
        <v>204</v>
      </c>
      <c r="I297" s="36" t="s">
        <v>217</v>
      </c>
      <c r="J297" s="35" t="s">
        <v>1174</v>
      </c>
      <c r="K297" s="36" t="s">
        <v>1244</v>
      </c>
      <c r="L297" s="43">
        <v>19183364082</v>
      </c>
      <c r="M297" s="35" t="s">
        <v>1021</v>
      </c>
    </row>
    <row r="298" spans="1:13" ht="15.6" x14ac:dyDescent="0.25">
      <c r="A298" s="3" t="s">
        <v>1245</v>
      </c>
      <c r="B298" s="35" t="s">
        <v>1246</v>
      </c>
      <c r="C298" s="35" t="s">
        <v>1011</v>
      </c>
      <c r="D298" s="36" t="s">
        <v>1165</v>
      </c>
      <c r="E298" s="59">
        <v>19</v>
      </c>
      <c r="F298" s="36" t="s">
        <v>3</v>
      </c>
      <c r="G298" s="35" t="s">
        <v>1</v>
      </c>
      <c r="H298" s="36" t="s">
        <v>204</v>
      </c>
      <c r="I298" s="36" t="s">
        <v>1173</v>
      </c>
      <c r="J298" s="35" t="s">
        <v>1174</v>
      </c>
      <c r="K298" s="36" t="s">
        <v>1247</v>
      </c>
      <c r="L298" s="43">
        <v>18381536025</v>
      </c>
      <c r="M298" s="35" t="s">
        <v>1021</v>
      </c>
    </row>
    <row r="299" spans="1:13" ht="15.6" x14ac:dyDescent="0.25">
      <c r="A299" s="3" t="s">
        <v>1248</v>
      </c>
      <c r="B299" s="35" t="s">
        <v>1249</v>
      </c>
      <c r="C299" s="35" t="s">
        <v>1011</v>
      </c>
      <c r="D299" s="36" t="s">
        <v>1165</v>
      </c>
      <c r="E299" s="59">
        <v>19</v>
      </c>
      <c r="F299" s="36" t="s">
        <v>3</v>
      </c>
      <c r="G299" s="35" t="s">
        <v>106</v>
      </c>
      <c r="H299" s="36" t="s">
        <v>210</v>
      </c>
      <c r="I299" s="36" t="s">
        <v>225</v>
      </c>
      <c r="J299" s="35" t="s">
        <v>1174</v>
      </c>
      <c r="K299" s="36" t="s">
        <v>1250</v>
      </c>
      <c r="L299" s="43">
        <v>14780805229</v>
      </c>
      <c r="M299" s="35" t="s">
        <v>1021</v>
      </c>
    </row>
    <row r="300" spans="1:13" ht="15.6" x14ac:dyDescent="0.25">
      <c r="A300" s="3" t="s">
        <v>1251</v>
      </c>
      <c r="B300" s="35" t="s">
        <v>1252</v>
      </c>
      <c r="C300" s="35" t="s">
        <v>1011</v>
      </c>
      <c r="D300" s="36" t="s">
        <v>1165</v>
      </c>
      <c r="E300" s="59">
        <v>19</v>
      </c>
      <c r="F300" s="36" t="s">
        <v>3</v>
      </c>
      <c r="G300" s="35" t="s">
        <v>106</v>
      </c>
      <c r="H300" s="36" t="s">
        <v>1253</v>
      </c>
      <c r="I300" s="36" t="s">
        <v>455</v>
      </c>
      <c r="J300" s="35" t="s">
        <v>1166</v>
      </c>
      <c r="K300" s="36" t="s">
        <v>1254</v>
      </c>
      <c r="L300" s="43">
        <v>18783649279</v>
      </c>
      <c r="M300" s="35" t="s">
        <v>1021</v>
      </c>
    </row>
    <row r="301" spans="1:13" ht="15.6" x14ac:dyDescent="0.25">
      <c r="A301" s="3" t="s">
        <v>1255</v>
      </c>
      <c r="B301" s="35" t="s">
        <v>1256</v>
      </c>
      <c r="C301" s="35" t="s">
        <v>1011</v>
      </c>
      <c r="D301" s="36" t="s">
        <v>1165</v>
      </c>
      <c r="E301" s="59">
        <v>19</v>
      </c>
      <c r="F301" s="36" t="s">
        <v>3</v>
      </c>
      <c r="G301" s="35" t="s">
        <v>96</v>
      </c>
      <c r="H301" s="36" t="s">
        <v>950</v>
      </c>
      <c r="I301" s="36" t="s">
        <v>190</v>
      </c>
      <c r="J301" s="35" t="s">
        <v>1174</v>
      </c>
      <c r="K301" s="36" t="s">
        <v>1257</v>
      </c>
      <c r="L301" s="43">
        <v>18683011296</v>
      </c>
      <c r="M301" s="35" t="s">
        <v>1021</v>
      </c>
    </row>
    <row r="302" spans="1:13" ht="15.6" x14ac:dyDescent="0.25">
      <c r="A302" s="3" t="s">
        <v>1258</v>
      </c>
      <c r="B302" s="35" t="s">
        <v>1259</v>
      </c>
      <c r="C302" s="35" t="s">
        <v>1011</v>
      </c>
      <c r="D302" s="36" t="s">
        <v>1165</v>
      </c>
      <c r="E302" s="59">
        <v>19</v>
      </c>
      <c r="F302" s="36" t="s">
        <v>3</v>
      </c>
      <c r="G302" s="35" t="s">
        <v>101</v>
      </c>
      <c r="H302" s="36" t="s">
        <v>204</v>
      </c>
      <c r="I302" s="36" t="s">
        <v>1218</v>
      </c>
      <c r="J302" s="35" t="s">
        <v>1174</v>
      </c>
      <c r="K302" s="36" t="s">
        <v>1260</v>
      </c>
      <c r="L302" s="43" t="s">
        <v>1261</v>
      </c>
      <c r="M302" s="35" t="s">
        <v>1021</v>
      </c>
    </row>
    <row r="303" spans="1:13" ht="15.6" x14ac:dyDescent="0.25">
      <c r="A303" s="3" t="s">
        <v>1262</v>
      </c>
      <c r="B303" s="40" t="s">
        <v>1263</v>
      </c>
      <c r="C303" s="40" t="s">
        <v>1011</v>
      </c>
      <c r="D303" s="41" t="s">
        <v>1264</v>
      </c>
      <c r="E303" s="59">
        <v>19</v>
      </c>
      <c r="F303" s="36" t="s">
        <v>3</v>
      </c>
      <c r="G303" s="36" t="s">
        <v>1106</v>
      </c>
      <c r="H303" s="41" t="s">
        <v>1265</v>
      </c>
      <c r="I303" s="41" t="s">
        <v>1266</v>
      </c>
      <c r="J303" s="36" t="s">
        <v>1267</v>
      </c>
      <c r="K303" s="41" t="s">
        <v>1268</v>
      </c>
      <c r="L303" s="43">
        <v>16608310584</v>
      </c>
      <c r="M303" s="36" t="s">
        <v>1008</v>
      </c>
    </row>
    <row r="304" spans="1:13" ht="15.6" x14ac:dyDescent="0.25">
      <c r="A304" s="3" t="s">
        <v>1269</v>
      </c>
      <c r="B304" s="40" t="s">
        <v>1270</v>
      </c>
      <c r="C304" s="40" t="s">
        <v>1011</v>
      </c>
      <c r="D304" s="41" t="s">
        <v>1264</v>
      </c>
      <c r="E304" s="59">
        <v>19</v>
      </c>
      <c r="F304" s="36" t="s">
        <v>3</v>
      </c>
      <c r="G304" s="36" t="s">
        <v>1106</v>
      </c>
      <c r="H304" s="41" t="s">
        <v>1265</v>
      </c>
      <c r="I304" s="41" t="s">
        <v>181</v>
      </c>
      <c r="J304" s="36" t="s">
        <v>1174</v>
      </c>
      <c r="K304" s="41" t="s">
        <v>1271</v>
      </c>
      <c r="L304" s="43">
        <v>17321958330</v>
      </c>
      <c r="M304" s="36" t="s">
        <v>1021</v>
      </c>
    </row>
    <row r="305" spans="1:13" ht="15.6" x14ac:dyDescent="0.25">
      <c r="A305" s="3" t="s">
        <v>1272</v>
      </c>
      <c r="B305" s="35" t="s">
        <v>1273</v>
      </c>
      <c r="C305" s="35" t="s">
        <v>1011</v>
      </c>
      <c r="D305" s="36" t="s">
        <v>1165</v>
      </c>
      <c r="E305" s="59">
        <v>19</v>
      </c>
      <c r="F305" s="36" t="s">
        <v>848</v>
      </c>
      <c r="G305" s="35" t="s">
        <v>224</v>
      </c>
      <c r="H305" s="36" t="s">
        <v>639</v>
      </c>
      <c r="I305" s="36" t="s">
        <v>455</v>
      </c>
      <c r="J305" s="35" t="s">
        <v>1166</v>
      </c>
      <c r="K305" s="36" t="s">
        <v>1274</v>
      </c>
      <c r="L305" s="43">
        <v>18227885639</v>
      </c>
      <c r="M305" s="35" t="s">
        <v>1021</v>
      </c>
    </row>
    <row r="306" spans="1:13" ht="15.6" x14ac:dyDescent="0.25">
      <c r="A306" s="3" t="s">
        <v>1275</v>
      </c>
      <c r="B306" s="35" t="s">
        <v>1276</v>
      </c>
      <c r="C306" s="35" t="s">
        <v>1011</v>
      </c>
      <c r="D306" s="36" t="s">
        <v>1165</v>
      </c>
      <c r="E306" s="59">
        <v>19</v>
      </c>
      <c r="F306" s="36" t="s">
        <v>848</v>
      </c>
      <c r="G306" s="35" t="s">
        <v>224</v>
      </c>
      <c r="H306" s="36" t="s">
        <v>639</v>
      </c>
      <c r="I306" s="36" t="s">
        <v>455</v>
      </c>
      <c r="J306" s="35" t="s">
        <v>1166</v>
      </c>
      <c r="K306" s="36" t="s">
        <v>1277</v>
      </c>
      <c r="L306" s="43">
        <v>18383358807</v>
      </c>
      <c r="M306" s="35" t="s">
        <v>1021</v>
      </c>
    </row>
    <row r="307" spans="1:13" ht="15.6" x14ac:dyDescent="0.25">
      <c r="A307" s="3" t="s">
        <v>1278</v>
      </c>
      <c r="B307" s="35" t="s">
        <v>1279</v>
      </c>
      <c r="C307" s="35" t="s">
        <v>994</v>
      </c>
      <c r="D307" s="36" t="s">
        <v>1165</v>
      </c>
      <c r="E307" s="59">
        <v>19</v>
      </c>
      <c r="F307" s="36" t="s">
        <v>848</v>
      </c>
      <c r="G307" s="35" t="s">
        <v>243</v>
      </c>
      <c r="H307" s="36" t="s">
        <v>950</v>
      </c>
      <c r="I307" s="36" t="s">
        <v>1280</v>
      </c>
      <c r="J307" s="35" t="s">
        <v>1102</v>
      </c>
      <c r="K307" s="36" t="s">
        <v>1281</v>
      </c>
      <c r="L307" s="43">
        <v>13458727449</v>
      </c>
      <c r="M307" s="35" t="s">
        <v>1001</v>
      </c>
    </row>
    <row r="308" spans="1:13" ht="15.6" x14ac:dyDescent="0.25">
      <c r="A308" s="3" t="s">
        <v>1282</v>
      </c>
      <c r="B308" s="35" t="s">
        <v>1283</v>
      </c>
      <c r="C308" s="35" t="s">
        <v>1011</v>
      </c>
      <c r="D308" s="36" t="s">
        <v>1165</v>
      </c>
      <c r="E308" s="59">
        <v>19</v>
      </c>
      <c r="F308" s="36" t="s">
        <v>31</v>
      </c>
      <c r="G308" s="35" t="s">
        <v>47</v>
      </c>
      <c r="H308" s="36" t="s">
        <v>639</v>
      </c>
      <c r="I308" s="36" t="s">
        <v>217</v>
      </c>
      <c r="J308" s="35" t="s">
        <v>1174</v>
      </c>
      <c r="K308" s="36" t="s">
        <v>1284</v>
      </c>
      <c r="L308" s="43">
        <v>18283384415</v>
      </c>
      <c r="M308" s="35" t="s">
        <v>1021</v>
      </c>
    </row>
    <row r="309" spans="1:13" ht="15.6" x14ac:dyDescent="0.25">
      <c r="A309" s="3" t="s">
        <v>1285</v>
      </c>
      <c r="B309" s="35" t="s">
        <v>1286</v>
      </c>
      <c r="C309" s="35" t="s">
        <v>1011</v>
      </c>
      <c r="D309" s="36" t="s">
        <v>1165</v>
      </c>
      <c r="E309" s="59">
        <v>19</v>
      </c>
      <c r="F309" s="36" t="s">
        <v>31</v>
      </c>
      <c r="G309" s="35" t="s">
        <v>155</v>
      </c>
      <c r="H309" s="36" t="s">
        <v>639</v>
      </c>
      <c r="I309" s="36" t="s">
        <v>1218</v>
      </c>
      <c r="J309" s="35" t="s">
        <v>1174</v>
      </c>
      <c r="K309" s="36" t="s">
        <v>1287</v>
      </c>
      <c r="L309" s="43">
        <v>13541930154</v>
      </c>
      <c r="M309" s="35" t="s">
        <v>1021</v>
      </c>
    </row>
    <row r="310" spans="1:13" ht="15.6" x14ac:dyDescent="0.25">
      <c r="A310" s="3" t="s">
        <v>1288</v>
      </c>
      <c r="B310" s="35" t="s">
        <v>1289</v>
      </c>
      <c r="C310" s="35" t="s">
        <v>994</v>
      </c>
      <c r="D310" s="36" t="s">
        <v>1165</v>
      </c>
      <c r="E310" s="59">
        <v>19</v>
      </c>
      <c r="F310" s="36" t="s">
        <v>31</v>
      </c>
      <c r="G310" s="35" t="s">
        <v>51</v>
      </c>
      <c r="H310" s="36" t="s">
        <v>204</v>
      </c>
      <c r="I310" s="36" t="s">
        <v>125</v>
      </c>
      <c r="J310" s="35" t="s">
        <v>1174</v>
      </c>
      <c r="K310" s="36" t="s">
        <v>1290</v>
      </c>
      <c r="L310" s="43">
        <v>15983368615</v>
      </c>
      <c r="M310" s="35" t="s">
        <v>1021</v>
      </c>
    </row>
    <row r="311" spans="1:13" ht="15.6" x14ac:dyDescent="0.25">
      <c r="A311" s="3" t="s">
        <v>1291</v>
      </c>
      <c r="B311" s="40" t="s">
        <v>1292</v>
      </c>
      <c r="C311" s="40" t="s">
        <v>1011</v>
      </c>
      <c r="D311" s="41" t="s">
        <v>1165</v>
      </c>
      <c r="E311" s="59">
        <v>19</v>
      </c>
      <c r="F311" s="41" t="s">
        <v>31</v>
      </c>
      <c r="G311" s="35" t="s">
        <v>155</v>
      </c>
      <c r="H311" s="41" t="s">
        <v>204</v>
      </c>
      <c r="I311" s="41" t="s">
        <v>1293</v>
      </c>
      <c r="J311" s="35" t="s">
        <v>1174</v>
      </c>
      <c r="K311" s="41" t="s">
        <v>1294</v>
      </c>
      <c r="L311" s="43">
        <v>13678335416</v>
      </c>
      <c r="M311" s="35" t="s">
        <v>1021</v>
      </c>
    </row>
    <row r="312" spans="1:13" ht="15.6" x14ac:dyDescent="0.25">
      <c r="A312" s="3" t="s">
        <v>1295</v>
      </c>
      <c r="B312" s="35" t="s">
        <v>1296</v>
      </c>
      <c r="C312" s="35" t="s">
        <v>1011</v>
      </c>
      <c r="D312" s="36" t="s">
        <v>1165</v>
      </c>
      <c r="E312" s="59">
        <v>19</v>
      </c>
      <c r="F312" s="41" t="s">
        <v>1150</v>
      </c>
      <c r="G312" s="35" t="s">
        <v>251</v>
      </c>
      <c r="H312" s="36" t="s">
        <v>204</v>
      </c>
      <c r="I312" s="36" t="s">
        <v>186</v>
      </c>
      <c r="J312" s="35" t="s">
        <v>1174</v>
      </c>
      <c r="K312" s="36" t="s">
        <v>1297</v>
      </c>
      <c r="L312" s="43">
        <v>19960108494</v>
      </c>
      <c r="M312" s="35" t="s">
        <v>1021</v>
      </c>
    </row>
  </sheetData>
  <phoneticPr fontId="2" type="noConversion"/>
  <hyperlinks>
    <hyperlink ref="K204" r:id="rId1" xr:uid="{52F90A59-B960-4302-9A3E-BE083C0D059D}"/>
    <hyperlink ref="K207" r:id="rId2" xr:uid="{96C43BA8-CB45-4D2C-961F-E06EE79784CC}"/>
    <hyperlink ref="K225" r:id="rId3" xr:uid="{DAE1C0A8-CEF7-4609-A21D-69A8984716C2}"/>
    <hyperlink ref="K226" r:id="rId4" xr:uid="{88F65505-78A9-48E3-BFFD-58A7322689ED}"/>
    <hyperlink ref="K224" r:id="rId5" xr:uid="{FCCAA5C2-0397-4C2E-A684-DBC87783EA9A}"/>
    <hyperlink ref="K227" r:id="rId6" xr:uid="{E2346F52-821E-4BE2-B594-2EEAE46744EE}"/>
    <hyperlink ref="K236" r:id="rId7" xr:uid="{B66753FD-E4E3-40E7-8875-AA750209605B}"/>
    <hyperlink ref="K208" r:id="rId8" xr:uid="{E252A282-1EA1-41A1-A536-1AB9F9D61A41}"/>
    <hyperlink ref="K209" r:id="rId9" xr:uid="{B46AA3F4-F4BD-441F-8679-A30A3D9A6852}"/>
    <hyperlink ref="K210" r:id="rId10" xr:uid="{75E3DA7A-0EFF-4261-BF12-2DAE159022C2}"/>
    <hyperlink ref="K212" r:id="rId11" xr:uid="{14943E10-7587-41A4-8087-7291DF1B1280}"/>
    <hyperlink ref="K235" r:id="rId12" tooltip="mailto:1242240480@qq.com" xr:uid="{26163186-3CBD-4FEC-9431-8D2CC8C41063}"/>
    <hyperlink ref="K237" r:id="rId13" xr:uid="{9C2DE528-3C91-44AA-BF7B-19A588C2B5E3}"/>
    <hyperlink ref="K230" r:id="rId14" xr:uid="{8F3ABF24-6249-45FE-B70D-01B8B208AD2A}"/>
    <hyperlink ref="K218" r:id="rId15" xr:uid="{CD0B6416-F877-46EE-9DA9-4154D6D5CD95}"/>
    <hyperlink ref="K229" r:id="rId16" xr:uid="{7CDD0EC2-019A-4E75-A13F-AD95C3B7F823}"/>
    <hyperlink ref="K232" r:id="rId17" xr:uid="{946D712B-38AA-4E0E-84F0-DCB9207454AB}"/>
    <hyperlink ref="K233" r:id="rId18" xr:uid="{4DD40869-0FA2-43F7-9CE8-5D8599B85FC6}"/>
    <hyperlink ref="K234" r:id="rId19" xr:uid="{D5343A0A-7A5B-48DC-9F8E-E95084839766}"/>
    <hyperlink ref="K213" r:id="rId20" xr:uid="{D49E22CF-3D0D-4B0C-A11D-BB5A696F9235}"/>
    <hyperlink ref="K214" r:id="rId21" xr:uid="{9964EDD3-2A6F-47F6-9379-22A5B5274C1C}"/>
    <hyperlink ref="K215" r:id="rId22" xr:uid="{4A3C0C70-FC92-4869-B285-01E22F1821D5}"/>
    <hyperlink ref="K216" r:id="rId23" xr:uid="{35D18665-6D45-4E72-9AB8-945994A8D88D}"/>
    <hyperlink ref="K222" r:id="rId24" xr:uid="{7B9CB45F-B114-4A0B-A049-969E685597DC}"/>
    <hyperlink ref="K219" r:id="rId25" xr:uid="{13FD4156-2EDC-4850-8CB6-43723621B4CF}"/>
    <hyperlink ref="K221" r:id="rId26" tooltip="mailto:2605492166@qq.com" xr:uid="{EC042A0D-C04C-4780-B7D9-986CA230BE1D}"/>
    <hyperlink ref="K220" r:id="rId27" xr:uid="{7041CEB5-4D88-4890-ABAD-E2DF5A23EA88}"/>
    <hyperlink ref="K231" r:id="rId28" tooltip="mailto:1617275315@qq.com" xr:uid="{C7719E8A-22D9-44AC-8B00-E44CA9331644}"/>
    <hyperlink ref="K223" r:id="rId29" tooltip="mailto:1521642032@qq.com" xr:uid="{515ECA3C-4C34-4E47-872B-A394FCA01580}"/>
    <hyperlink ref="K184" r:id="rId30" xr:uid="{40ACE6B9-8C98-4CD9-847C-2DD5C56C2EEC}"/>
    <hyperlink ref="K146" r:id="rId31" xr:uid="{E52C62E9-EE00-48DA-9C2D-58C383198CCF}"/>
    <hyperlink ref="K34" r:id="rId32" xr:uid="{8BF3C58A-99CB-42EF-8164-D0F20CC7577C}"/>
    <hyperlink ref="K120" r:id="rId33" xr:uid="{A3CBC69A-68FE-4DD2-8132-E1AD79688AA1}"/>
    <hyperlink ref="K240" r:id="rId34" xr:uid="{94252F80-2BD2-4D1B-816C-464A80300455}"/>
    <hyperlink ref="K248" r:id="rId35" xr:uid="{33F3C02B-DDC2-47DA-989A-D4CF2A0B950B}"/>
    <hyperlink ref="K257" r:id="rId36" xr:uid="{9D33D18F-F6D2-4F99-9546-1EB6688393EF}"/>
    <hyperlink ref="K246" r:id="rId37" xr:uid="{88C92239-D434-4670-933B-C98F43BE9343}"/>
    <hyperlink ref="K267" r:id="rId38" xr:uid="{18987EAA-1BFB-4483-9CE8-3695F801B9B3}"/>
    <hyperlink ref="K243" r:id="rId39" xr:uid="{37512350-8185-45A7-99D1-1AD19607B33B}"/>
    <hyperlink ref="K241" r:id="rId40" xr:uid="{2547E45A-3C84-46FC-9509-8C9C1372CCA0}"/>
    <hyperlink ref="K247" r:id="rId41" xr:uid="{2797A9DB-F70C-41F2-9839-14314544A58B}"/>
    <hyperlink ref="K252" r:id="rId42" xr:uid="{785ABD5B-9C45-40B8-BC37-F08B5CC00A18}"/>
    <hyperlink ref="K250" r:id="rId43" xr:uid="{A22F7BF5-ACF9-465D-9569-AC8816AA8A29}"/>
    <hyperlink ref="K249" r:id="rId44" xr:uid="{77C24243-6819-4571-8A87-E51E9AA749B1}"/>
    <hyperlink ref="K245" r:id="rId45" xr:uid="{63458FA3-4DCF-4276-ADBB-D8DD4048A54E}"/>
    <hyperlink ref="K255" r:id="rId46" xr:uid="{8916D524-B73C-49EB-9783-9E0DF8775679}"/>
    <hyperlink ref="K251" r:id="rId47" xr:uid="{00AACB10-4006-4D82-855C-9D30752FA661}"/>
    <hyperlink ref="K264" r:id="rId48" xr:uid="{D9CB35E8-433F-438A-BB95-AFF7274AB71A}"/>
    <hyperlink ref="K253" r:id="rId49" xr:uid="{EC0974B7-5B01-484F-A627-7C283D8FF5A0}"/>
    <hyperlink ref="K274" r:id="rId50" xr:uid="{26F9088B-81C7-4BCD-872C-223D6E15BC02}"/>
    <hyperlink ref="K260" r:id="rId51" xr:uid="{BC426F45-CF9A-495C-B0C6-22EC2ED527C1}"/>
    <hyperlink ref="K254" r:id="rId52" xr:uid="{1BA977C2-ED80-49C5-8CFF-DCAEA51D8D19}"/>
    <hyperlink ref="K256" r:id="rId53" xr:uid="{538C1697-7279-4419-ADB6-C9525B9C648E}"/>
    <hyperlink ref="K271" r:id="rId54" xr:uid="{CC7BDAB2-7B69-43B1-BE40-7E738098F2D9}"/>
    <hyperlink ref="K269" r:id="rId55" xr:uid="{4F0EDA18-D674-4B30-AD93-F4D67C1222AD}"/>
    <hyperlink ref="K265" r:id="rId56" xr:uid="{AF4AB93C-B178-4824-A4F7-D65E067D21D9}"/>
    <hyperlink ref="K261" r:id="rId57" xr:uid="{E9898CF6-E731-4FFD-832F-6981DC948E28}"/>
    <hyperlink ref="K259" r:id="rId58" xr:uid="{54302B06-55C0-4831-8A81-626E00E59721}"/>
    <hyperlink ref="K262" r:id="rId59" xr:uid="{B2D9582D-86CA-4C03-B738-71A901DF659D}"/>
    <hyperlink ref="K268" r:id="rId60" xr:uid="{04326F2A-D747-4E83-B801-A67B132D7265}"/>
    <hyperlink ref="K266" r:id="rId61" xr:uid="{07549CE7-C840-4CD6-9A8A-291D3515F973}"/>
    <hyperlink ref="K270" r:id="rId62" xr:uid="{EBEFE3F6-81EF-4560-BAF7-1DA224CF6D0B}"/>
    <hyperlink ref="K258" r:id="rId63" xr:uid="{16E1BD4E-948B-43C6-B383-FAE2C2E6CBF3}"/>
    <hyperlink ref="K275" r:id="rId64" xr:uid="{63B98EC4-49D7-42E3-8E8E-5EFC732145BA}"/>
    <hyperlink ref="K244" r:id="rId65" xr:uid="{278C6390-5034-4A65-B744-4B85F7074F82}"/>
    <hyperlink ref="K272" r:id="rId66" xr:uid="{74A57180-87A0-4633-8479-2DAB1D81637E}"/>
    <hyperlink ref="K276" r:id="rId67" xr:uid="{A6FFE169-CB64-4F37-A621-C6A136930223}"/>
    <hyperlink ref="K289" r:id="rId68" xr:uid="{ED6D3940-56EB-4A55-994F-1F0E70EA9F18}"/>
    <hyperlink ref="K288" r:id="rId69" xr:uid="{624E6D77-73E1-4B9B-BD70-E8AC50174812}"/>
    <hyperlink ref="K286" r:id="rId70" xr:uid="{341C86BA-C73C-4633-A6E8-860C6E110834}"/>
    <hyperlink ref="K285" r:id="rId71" xr:uid="{125DD32D-DEAD-4427-BAC0-BA446EE22818}"/>
    <hyperlink ref="K284" r:id="rId72" xr:uid="{C257D7F4-29D4-49E5-ABF8-7D903FA1436E}"/>
    <hyperlink ref="K287" r:id="rId73" xr:uid="{1BDEF461-3223-4BA0-BF92-C5E8F91A48D0}"/>
    <hyperlink ref="K239" r:id="rId74" xr:uid="{86FA27E8-E464-484C-BC9C-5BF83B8A6811}"/>
    <hyperlink ref="K273" r:id="rId75" xr:uid="{1CC6CF31-920A-44B7-98DE-D53ECB140184}"/>
    <hyperlink ref="K263" r:id="rId76" xr:uid="{8B437F36-EE6B-48A6-93F9-7736357FE1D7}"/>
    <hyperlink ref="K242" r:id="rId77" xr:uid="{5951799D-D091-4DA7-B754-F7D7095E88AB}"/>
  </hyperlinks>
  <pageMargins left="0.7" right="0.7" top="0.75" bottom="0.75" header="0.3" footer="0.3"/>
  <pageSetup paperSize="9"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chaimei</dc:creator>
  <cp:lastModifiedBy>gang ye</cp:lastModifiedBy>
  <dcterms:created xsi:type="dcterms:W3CDTF">2021-07-16T13:04:44Z</dcterms:created>
  <dcterms:modified xsi:type="dcterms:W3CDTF">2021-09-28T07:54:08Z</dcterms:modified>
</cp:coreProperties>
</file>