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orse/Documents/Learn DA with Excel/exploring data/exercises/"/>
    </mc:Choice>
  </mc:AlternateContent>
  <xr:revisionPtr revIDLastSave="0" documentId="13_ncr:1_{C1C3EDEF-4201-A046-A79A-33907FD5432B}" xr6:coauthVersionLast="47" xr6:coauthVersionMax="47" xr10:uidLastSave="{00000000-0000-0000-0000-000000000000}"/>
  <bookViews>
    <workbookView xWindow="180" yWindow="1040" windowWidth="28800" windowHeight="15800" xr2:uid="{21A08B8F-33A6-C748-B43F-55333DB625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0" i="1"/>
  <c r="B17" i="1"/>
  <c r="B14" i="1"/>
  <c r="B11" i="1"/>
  <c r="C23" i="1"/>
  <c r="C20" i="1"/>
  <c r="C17" i="1"/>
  <c r="C14" i="1"/>
  <c r="C11" i="1"/>
</calcChain>
</file>

<file path=xl/sharedStrings.xml><?xml version="1.0" encoding="utf-8"?>
<sst xmlns="http://schemas.openxmlformats.org/spreadsheetml/2006/main" count="14" uniqueCount="14">
  <si>
    <t>Welcome to your first exercise spreadsheet!</t>
  </si>
  <si>
    <t>We've already loaded a dataset for you in this sheet.</t>
  </si>
  <si>
    <t>Year</t>
  </si>
  <si>
    <t>Codecademy: Learn Excel for Data Analysis</t>
  </si>
  <si>
    <t>There are five exercises to do here. Once you're done, head back to Codecademy to learn more!</t>
  </si>
  <si>
    <t>Exercises</t>
  </si>
  <si>
    <t>Number of new car SUV vehicles produced (thousands)</t>
  </si>
  <si>
    <t>(4) Use a formula to calculate the maximum number of new SUVs in a year</t>
  </si>
  <si>
    <t>(5) Use a formula to calculate the minimum number of new SUVs in a year</t>
  </si>
  <si>
    <t>(1) Use a formula to put the number of new SUVs produced in 2012 into the cell B11.</t>
  </si>
  <si>
    <t>(2) Use a formula to calculate the average number of new SUVs per year since 2005</t>
  </si>
  <si>
    <t>(3) Use a formula to calculate the average number of new SUVs per year from 2010 through 2019</t>
  </si>
  <si>
    <t>Summarizing Numeric Data</t>
  </si>
  <si>
    <t>data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</si>
</sst>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Protection="1">
      <protection locked="0"/>
    </xf>
    <xf numFmtId="0" fontId="2" fillId="2" borderId="0" xfId="0" applyFont="1" applyFill="1" applyProtection="1">
      <protection hidden="1"/>
    </xf>
    <xf numFmtId="0" fontId="5" fillId="2" borderId="0" xfId="1" applyFill="1"/>
  </cellXfs>
  <cellStyles count="2">
    <cellStyle name="Hyperlink" xfId="1" builtinId="8"/>
    <cellStyle name="Normal" xfId="0" builtinId="0"/>
  </cellStyles>
  <dxfs count="6"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4737100</xdr:colOff>
      <xdr:row>6</xdr:row>
      <xdr:rowOff>800100</xdr:rowOff>
    </xdr:from>
    <xdr:to>
      <xdr:col>3</xdr:col>
      <xdr:colOff>635000</xdr:colOff>
      <xdr:row>7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149BDBD-3644-AFF9-7285-1992208418E4}"/>
            </a:ext>
          </a:extLst>
        </xdr:cNvPr>
        <xdr:cNvCxnSpPr/>
      </xdr:nvCxnSpPr>
      <xdr:spPr>
        <a:xfrm>
          <a:off x="6388100" y="2489200"/>
          <a:ext cx="5740400" cy="114300"/>
        </a:xfrm>
        <a:prstGeom prst="straightConnector1">
          <a:avLst/>
        </a:prstGeom>
        <a:ln w="3175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ts.gov/content/productions-production-shares-and-production-weighted-fuel-economies-new-domestic-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dimension ref="B1:F23"/>
  <sheetViews>
    <sheetView tabSelected="1" topLeftCell="A3" workbookViewId="0">
      <selection activeCell="B17" sqref="B17"/>
    </sheetView>
  </sheetViews>
  <sheetFormatPr baseColWidth="10" defaultRowHeight="23" x14ac:dyDescent="0.25"/>
  <cols>
    <col min="1" max="1" width="10.83203125" style="2"/>
    <col min="2" max="2" width="10.83203125" style="2" customWidth="1"/>
    <col min="3" max="3" width="129.1640625" style="2" customWidth="1"/>
    <col min="4" max="5" width="10.83203125" style="2"/>
    <col min="6" max="6" width="39" style="2" customWidth="1"/>
    <col min="7" max="16384" width="10.83203125" style="2"/>
  </cols>
  <sheetData>
    <row r="1" spans="2:6" s="1" customFormat="1" ht="16" x14ac:dyDescent="0.2"/>
    <row r="2" spans="2:6" s="1" customFormat="1" ht="30" x14ac:dyDescent="0.3">
      <c r="B2" s="3" t="s">
        <v>3</v>
      </c>
    </row>
    <row r="3" spans="2:6" s="1" customFormat="1" ht="25" x14ac:dyDescent="0.25">
      <c r="B3" s="4" t="s">
        <v>12</v>
      </c>
    </row>
    <row r="4" spans="2:6" s="1" customFormat="1" ht="16" x14ac:dyDescent="0.2"/>
    <row r="5" spans="2:6" x14ac:dyDescent="0.25">
      <c r="B5" s="2" t="s">
        <v>0</v>
      </c>
    </row>
    <row r="6" spans="2:6" x14ac:dyDescent="0.25">
      <c r="B6" s="2" t="s">
        <v>4</v>
      </c>
    </row>
    <row r="7" spans="2:6" ht="72" x14ac:dyDescent="0.25">
      <c r="B7" s="2" t="s">
        <v>1</v>
      </c>
      <c r="E7" s="5" t="s">
        <v>2</v>
      </c>
      <c r="F7" s="6" t="s">
        <v>6</v>
      </c>
    </row>
    <row r="8" spans="2:6" x14ac:dyDescent="0.25">
      <c r="E8" s="5">
        <v>2005</v>
      </c>
      <c r="F8" s="5">
        <v>813</v>
      </c>
    </row>
    <row r="9" spans="2:6" ht="25" x14ac:dyDescent="0.25">
      <c r="B9" s="4" t="s">
        <v>5</v>
      </c>
      <c r="E9" s="5">
        <v>2006</v>
      </c>
      <c r="F9" s="5">
        <v>751</v>
      </c>
    </row>
    <row r="10" spans="2:6" x14ac:dyDescent="0.25">
      <c r="B10" s="2" t="s">
        <v>9</v>
      </c>
      <c r="E10" s="5">
        <v>2007</v>
      </c>
      <c r="F10" s="5">
        <v>919</v>
      </c>
    </row>
    <row r="11" spans="2:6" x14ac:dyDescent="0.25">
      <c r="B11" s="7">
        <f>F15</f>
        <v>1265</v>
      </c>
      <c r="C11" s="8" t="str">
        <f ca="1">IF(ISBLANK(B11),"&lt;-- input your solution!",IF(IFERROR(_xlfn.FORMULATEXT(B11),"error")="=F15","Correct!","Not quite - did you enter a formula using = and the cell reference F15?"))</f>
        <v>Correct!</v>
      </c>
      <c r="E11" s="5">
        <v>2008</v>
      </c>
      <c r="F11" s="5">
        <v>924</v>
      </c>
    </row>
    <row r="12" spans="2:6" x14ac:dyDescent="0.25">
      <c r="E12" s="5">
        <v>2009</v>
      </c>
      <c r="F12" s="5">
        <v>608</v>
      </c>
    </row>
    <row r="13" spans="2:6" x14ac:dyDescent="0.25">
      <c r="B13" s="2" t="s">
        <v>10</v>
      </c>
      <c r="E13" s="5">
        <v>2010</v>
      </c>
      <c r="F13" s="5">
        <v>915</v>
      </c>
    </row>
    <row r="14" spans="2:6" x14ac:dyDescent="0.25">
      <c r="B14" s="7">
        <f>AVERAGE(F8:F22)</f>
        <v>1317.1333333333334</v>
      </c>
      <c r="C14" s="8" t="str">
        <f ca="1">IF(ISBLANK(B14),"&lt;-- input your solution!",IF(IFERROR(_xlfn.FORMULATEXT(B14),"error")="=AVERAGE(F8:F22)","Correct!","Not quite - did you enter a formula using =AVERAGE() and the full range of data?"))</f>
        <v>Correct!</v>
      </c>
      <c r="E14" s="5">
        <v>2011</v>
      </c>
      <c r="F14" s="5">
        <v>1207</v>
      </c>
    </row>
    <row r="15" spans="2:6" x14ac:dyDescent="0.25">
      <c r="E15" s="5">
        <v>2012</v>
      </c>
      <c r="F15" s="5">
        <v>1265</v>
      </c>
    </row>
    <row r="16" spans="2:6" x14ac:dyDescent="0.25">
      <c r="B16" s="2" t="s">
        <v>11</v>
      </c>
      <c r="E16" s="5">
        <v>2013</v>
      </c>
      <c r="F16" s="5">
        <v>1514</v>
      </c>
    </row>
    <row r="17" spans="2:6" x14ac:dyDescent="0.25">
      <c r="B17" s="7">
        <f>AVERAGE(F13:F22)</f>
        <v>1574.2</v>
      </c>
      <c r="C17" s="8" t="str">
        <f ca="1">IF(ISBLANK(B17),"&lt;-- input your solution!",IF(IFERROR(_xlfn.FORMULATEXT(B17),"error")="=AVERAGE(F13:F22)","Correct!","Not quite - did you enter a formula using =AVERAGE() and the range of data starting in 2010?"))</f>
        <v>Correct!</v>
      </c>
      <c r="E17" s="5">
        <v>2014</v>
      </c>
      <c r="F17" s="5">
        <v>1566</v>
      </c>
    </row>
    <row r="18" spans="2:6" x14ac:dyDescent="0.25">
      <c r="E18" s="5">
        <v>2015</v>
      </c>
      <c r="F18" s="5">
        <v>1701</v>
      </c>
    </row>
    <row r="19" spans="2:6" x14ac:dyDescent="0.25">
      <c r="B19" s="2" t="s">
        <v>7</v>
      </c>
      <c r="E19" s="5">
        <v>2016</v>
      </c>
      <c r="F19" s="5">
        <v>1870</v>
      </c>
    </row>
    <row r="20" spans="2:6" x14ac:dyDescent="0.25">
      <c r="B20" s="7">
        <f>MAX(F8:F22)</f>
        <v>1975</v>
      </c>
      <c r="C20" s="8" t="str">
        <f ca="1">IF(ISBLANK(B20),"&lt;-- input your solution!",IF(IFERROR(_xlfn.FORMULATEXT(B20),"error")="=MAX(F8:F22)","Correct!","Not quite - did you enter a formula using =MAX() and the full range of data?"))</f>
        <v>Correct!</v>
      </c>
      <c r="E20" s="5">
        <v>2017</v>
      </c>
      <c r="F20" s="5">
        <v>1975</v>
      </c>
    </row>
    <row r="21" spans="2:6" x14ac:dyDescent="0.25">
      <c r="E21" s="5">
        <v>2018</v>
      </c>
      <c r="F21" s="5">
        <v>1838</v>
      </c>
    </row>
    <row r="22" spans="2:6" x14ac:dyDescent="0.25">
      <c r="B22" s="2" t="s">
        <v>8</v>
      </c>
      <c r="E22" s="5">
        <v>2019</v>
      </c>
      <c r="F22" s="5">
        <v>1891</v>
      </c>
    </row>
    <row r="23" spans="2:6" x14ac:dyDescent="0.25">
      <c r="B23" s="7">
        <f>MIN(F8:F22)</f>
        <v>608</v>
      </c>
      <c r="C23" s="8" t="str">
        <f ca="1">IF(ISBLANK(B23),"&lt;-- input your solution!",IF(IFERROR(_xlfn.FORMULATEXT(B23),"error")="=MIN(F8:F22)","Correct!","Not quite - did you enter a formula using =MIN() and the full range of data?"))</f>
        <v>Correct!</v>
      </c>
      <c r="F23" s="9" t="s">
        <v>13</v>
      </c>
    </row>
  </sheetData>
  <sheetProtection sheet="1" objects="1" scenarios="1"/>
  <conditionalFormatting sqref="C11 C14 C17">
    <cfRule type="containsText" dxfId="5" priority="16" operator="containsText" text="Not quite">
      <formula>NOT(ISERROR(SEARCH("Not quite",C11)))</formula>
    </cfRule>
  </conditionalFormatting>
  <conditionalFormatting sqref="C11 C14 C17">
    <cfRule type="containsText" dxfId="4" priority="15" operator="containsText" text="Correct">
      <formula>NOT(ISERROR(SEARCH("Correct",C11)))</formula>
    </cfRule>
  </conditionalFormatting>
  <conditionalFormatting sqref="C20">
    <cfRule type="containsText" dxfId="3" priority="4" operator="containsText" text="Not quite">
      <formula>NOT(ISERROR(SEARCH("Not quite",C20)))</formula>
    </cfRule>
  </conditionalFormatting>
  <conditionalFormatting sqref="C20">
    <cfRule type="containsText" dxfId="2" priority="3" operator="containsText" text="Correct">
      <formula>NOT(ISERROR(SEARCH("Correct",C20)))</formula>
    </cfRule>
  </conditionalFormatting>
  <conditionalFormatting sqref="C23">
    <cfRule type="containsText" dxfId="1" priority="2" operator="containsText" text="Not quite">
      <formula>NOT(ISERROR(SEARCH("Not quite",C23)))</formula>
    </cfRule>
  </conditionalFormatting>
  <conditionalFormatting sqref="C23">
    <cfRule type="containsText" dxfId="0" priority="1" operator="containsText" text="Correct">
      <formula>NOT(ISERROR(SEARCH("Correct",C23)))</formula>
    </cfRule>
  </conditionalFormatting>
  <hyperlinks>
    <hyperlink ref="F23" r:id="rId1" xr:uid="{C329DE34-9C55-DC4B-B949-16069505026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Ada Morse</cp:lastModifiedBy>
  <dcterms:created xsi:type="dcterms:W3CDTF">2022-05-11T12:42:03Z</dcterms:created>
  <dcterms:modified xsi:type="dcterms:W3CDTF">2022-06-03T14:08:17Z</dcterms:modified>
</cp:coreProperties>
</file>